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ter\OneDrive\Public\Kolbaska\"/>
    </mc:Choice>
  </mc:AlternateContent>
  <bookViews>
    <workbookView xWindow="0" yWindow="0" windowWidth="19200" windowHeight="11870" activeTab="2"/>
  </bookViews>
  <sheets>
    <sheet name="main" sheetId="3" r:id="rId1"/>
    <sheet name="geo" sheetId="2" r:id="rId2"/>
    <sheet name="data" sheetId="4" r:id="rId3"/>
  </sheets>
  <externalReferences>
    <externalReference r:id="rId4"/>
  </externalReferences>
  <definedNames>
    <definedName name="_xlnm._FilterDatabase" localSheetId="2" hidden="1">data!$A$1:$AO$70</definedName>
    <definedName name="_xlnm._FilterDatabase" localSheetId="1" hidden="1">geo!$A$1:$BI$70</definedName>
    <definedName name="_xlnm._FilterDatabase" localSheetId="0" hidden="1">main!$A$1:$AO$70</definedName>
    <definedName name="Z_4AE4BFA9_3A81_4FBB_85DA_99503A65469D_.wvu.FilterData" localSheetId="2" hidden="1">data!$A$1:$AO$70</definedName>
    <definedName name="Z_4AE4BFA9_3A81_4FBB_85DA_99503A65469D_.wvu.FilterData" localSheetId="0" hidden="1">main!$A$1:$AO$70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48" i="2" l="1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B48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B37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B6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B20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B56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B32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B61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B16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B17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B26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B23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B7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B18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B19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B4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B5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B29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B70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B49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B46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B4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B15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B52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B67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B59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B3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B68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B47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B31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B39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B41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B40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B53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B2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B57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B28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B3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B50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B25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B62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B27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B36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B21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B22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B30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B11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B24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B65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B51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B12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B34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B9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B8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B54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B55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B14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B13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B10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B33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B69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B66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B35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B44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B43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B42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B6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B58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B64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B63" i="2"/>
</calcChain>
</file>

<file path=xl/comments1.xml><?xml version="1.0" encoding="utf-8"?>
<comments xmlns="http://schemas.openxmlformats.org/spreadsheetml/2006/main">
  <authors>
    <author/>
  </authors>
  <commentList>
    <comment ref="Q1" authorId="0" shapeId="0">
      <text>
        <r>
          <rPr>
            <sz val="11"/>
            <color theme="1"/>
            <rFont val="Arial"/>
          </rPr>
          <t>гастрономія
======</t>
        </r>
      </text>
    </comment>
    <comment ref="R1" authorId="0" shapeId="0">
      <text>
        <r>
          <rPr>
            <sz val="11"/>
            <color theme="1"/>
            <rFont val="Arial"/>
          </rPr>
          <t>Кулінарія
======</t>
        </r>
      </text>
    </comment>
    <comment ref="S1" authorId="0" shapeId="0">
      <text>
        <r>
          <rPr>
            <sz val="11"/>
            <color theme="1"/>
            <rFont val="Arial"/>
          </rPr>
          <t>Сире м'ясо
======</t>
        </r>
      </text>
    </comment>
    <comment ref="T1" authorId="0" shapeId="0">
      <text>
        <r>
          <rPr>
            <sz val="11"/>
            <color theme="1"/>
            <rFont val="Arial"/>
          </rPr>
          <t>Супутні товари
======</t>
        </r>
      </text>
    </comment>
    <comment ref="U1" authorId="0" shapeId="0">
      <text>
        <r>
          <rPr>
            <sz val="11"/>
            <color theme="1"/>
            <rFont val="Arial"/>
          </rPr>
          <t>Хлібобулочні вироби
======</t>
        </r>
      </text>
    </comment>
    <comment ref="V1" authorId="0" shapeId="0">
      <text>
        <r>
          <rPr>
            <sz val="11"/>
            <color theme="1"/>
            <rFont val="Arial"/>
          </rPr>
          <t>Напої
======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Q1" authorId="0" shapeId="0">
      <text>
        <r>
          <rPr>
            <sz val="11"/>
            <color theme="1"/>
            <rFont val="Arial"/>
          </rPr>
          <t>гастрономія
======</t>
        </r>
      </text>
    </comment>
    <comment ref="R1" authorId="0" shapeId="0">
      <text>
        <r>
          <rPr>
            <sz val="11"/>
            <color theme="1"/>
            <rFont val="Arial"/>
          </rPr>
          <t>Кулінарія
======</t>
        </r>
      </text>
    </comment>
    <comment ref="S1" authorId="0" shapeId="0">
      <text>
        <r>
          <rPr>
            <sz val="11"/>
            <color theme="1"/>
            <rFont val="Arial"/>
          </rPr>
          <t>Сире м'ясо
======</t>
        </r>
      </text>
    </comment>
    <comment ref="T1" authorId="0" shapeId="0">
      <text>
        <r>
          <rPr>
            <sz val="11"/>
            <color theme="1"/>
            <rFont val="Arial"/>
          </rPr>
          <t>Супутні товари
======</t>
        </r>
      </text>
    </comment>
    <comment ref="U1" authorId="0" shapeId="0">
      <text>
        <r>
          <rPr>
            <sz val="11"/>
            <color theme="1"/>
            <rFont val="Arial"/>
          </rPr>
          <t>Хлібобулочні вироби
======</t>
        </r>
      </text>
    </comment>
    <comment ref="V1" authorId="0" shapeId="0">
      <text>
        <r>
          <rPr>
            <sz val="11"/>
            <color theme="1"/>
            <rFont val="Arial"/>
          </rPr>
          <t>Напої
======</t>
        </r>
      </text>
    </comment>
  </commentList>
</comments>
</file>

<file path=xl/sharedStrings.xml><?xml version="1.0" encoding="utf-8"?>
<sst xmlns="http://schemas.openxmlformats.org/spreadsheetml/2006/main" count="1284" uniqueCount="273">
  <si>
    <t>Код торговой точки</t>
  </si>
  <si>
    <t>Название</t>
  </si>
  <si>
    <t>Регион</t>
  </si>
  <si>
    <t>Адрес</t>
  </si>
  <si>
    <t>Количество SKU по категориям Гастрономія</t>
  </si>
  <si>
    <t>Количество SKU по категориям Кулінарія</t>
  </si>
  <si>
    <t>Количество SKU по категориям Сире м'ясо</t>
  </si>
  <si>
    <t>Количество SKU по категориям Супутні твоари</t>
  </si>
  <si>
    <t>Количество SKU по категориям  Хлібобулочні вироби</t>
  </si>
  <si>
    <t>Количество SKU по категориям Напої</t>
  </si>
  <si>
    <t>Офіси</t>
  </si>
  <si>
    <t>Людинопотік</t>
  </si>
  <si>
    <t>Населення</t>
  </si>
  <si>
    <t>Середній дохід наелення,грн</t>
  </si>
  <si>
    <t>Автомобілів в день</t>
  </si>
  <si>
    <t>Середній дохід населення,грн в області до 5хв</t>
  </si>
  <si>
    <t>Середній дохід населення,грн в області до 10хв</t>
  </si>
  <si>
    <t>Населення середнє в областідо 5хв</t>
  </si>
  <si>
    <t>Населення середнє в областідо 10хв</t>
  </si>
  <si>
    <t>Магазин техніки до 50м</t>
  </si>
  <si>
    <t>Парковка до 50м</t>
  </si>
  <si>
    <t>Спальний район до 50м</t>
  </si>
  <si>
    <t>Аптека до 50м</t>
  </si>
  <si>
    <t>Секон хенд до 50м</t>
  </si>
  <si>
    <t>Магазин мобільного зв'язку до 50м</t>
  </si>
  <si>
    <t>Продуктовий ринок до 50м</t>
  </si>
  <si>
    <t>Речовий ринок до 50м</t>
  </si>
  <si>
    <t>Транзитна зупинка міжміського ГТ до 50м</t>
  </si>
  <si>
    <t>Зупинка ГТ з дому до 50м</t>
  </si>
  <si>
    <t>Зупинка ГТ додому до 50м</t>
  </si>
  <si>
    <t>Кінцева зупинкка ГТ до 50м</t>
  </si>
  <si>
    <t>Пішохідний перехід до 50м</t>
  </si>
  <si>
    <t>Спеціалізований хліб до 50м</t>
  </si>
  <si>
    <t>Спеціалізоване м'ясо до 50м</t>
  </si>
  <si>
    <t>Спеціалізований сир до 50м</t>
  </si>
  <si>
    <t>Спеціалізована поб. хімія до 50м</t>
  </si>
  <si>
    <t>Супермаркет до 50м</t>
  </si>
  <si>
    <t>Магазин біля дому до 50м</t>
  </si>
  <si>
    <t>Фастфуд до 50м</t>
  </si>
  <si>
    <t>Кава на виніс до 50м</t>
  </si>
  <si>
    <t>Піцерія до 50м</t>
  </si>
  <si>
    <t>Магістральна вулиця до 50м</t>
  </si>
  <si>
    <t>Внутрішньоквартальна дорога до 50м</t>
  </si>
  <si>
    <t>Прогулянкова зона до 50м</t>
  </si>
  <si>
    <t>Якість покриття перед магазином до 50м</t>
  </si>
  <si>
    <t>Стихійна торгівля до 50м</t>
  </si>
  <si>
    <t>Зона пікніка до 50м</t>
  </si>
  <si>
    <t>Церква до 50м</t>
  </si>
  <si>
    <t>Магазин техніки до 100 = 50м</t>
  </si>
  <si>
    <t>Парковка до 100 = 50м</t>
  </si>
  <si>
    <t>Спальний район до 100 = 50м</t>
  </si>
  <si>
    <t>Аптека до 100 = 50м</t>
  </si>
  <si>
    <t>Університет, училище, інститут до 100 = 50м</t>
  </si>
  <si>
    <t>Школа до 100 = 50м</t>
  </si>
  <si>
    <t>Продуктовий ринок до 100 = 50м</t>
  </si>
  <si>
    <t>Речовий ринок до 100 = 50м</t>
  </si>
  <si>
    <t>Транзитна зупинка міжміського ГТ до 100 = 50м</t>
  </si>
  <si>
    <t>Зупинка ГТ з дому до 100 = 50м</t>
  </si>
  <si>
    <t>Зупинка ГТ додому до 100 = 50м</t>
  </si>
  <si>
    <t>Пішохідний перехід до 100 = 50м</t>
  </si>
  <si>
    <t>Спеціалізований хліб до 100 = 50м</t>
  </si>
  <si>
    <t>Спеціалізоване м'ясо до 100 = 50м</t>
  </si>
  <si>
    <t>Спеціалізований сир до 100 = 50м</t>
  </si>
  <si>
    <t>Спеціалізована поб. хімія до 100 = 50м</t>
  </si>
  <si>
    <t>Супермаркет до 100 = 50м</t>
  </si>
  <si>
    <t>Магазин біля дому до 100 = 50м</t>
  </si>
  <si>
    <t>Лікарня до 100 = 50м</t>
  </si>
  <si>
    <t>Поліклініка до 100 = 50м</t>
  </si>
  <si>
    <t>Торговий центр до 100 = 50м</t>
  </si>
  <si>
    <t>Фастфуд до 100 = 50м</t>
  </si>
  <si>
    <t>Кава на виніс до 100 = 50м</t>
  </si>
  <si>
    <t>Піцерія до 100 = 50м</t>
  </si>
  <si>
    <t>Магістральна вулиця до 100 = 50м</t>
  </si>
  <si>
    <t>Стихійна торгівля до 100 = 50м</t>
  </si>
  <si>
    <t>Церква до 100 = 50м</t>
  </si>
  <si>
    <t>Новозбудований ЖК більше 500 квартир до 100</t>
  </si>
  <si>
    <t>Львів</t>
  </si>
  <si>
    <t>Ставова 9, Львів</t>
  </si>
  <si>
    <t>Стрийська 59, Львів</t>
  </si>
  <si>
    <t>Привокзальний р-к 1, Львів</t>
  </si>
  <si>
    <t>Базарна 11, Львів</t>
  </si>
  <si>
    <t>Львів,вул.Сихівська, 28</t>
  </si>
  <si>
    <t xml:space="preserve">Львів,вул.Сихівська, 5                </t>
  </si>
  <si>
    <t xml:space="preserve">Львів,Шувар (верхній) </t>
  </si>
  <si>
    <t>Коломийська 1</t>
  </si>
  <si>
    <t xml:space="preserve">Ч. Калини, 102                </t>
  </si>
  <si>
    <t>Шувар (продуктовий)нижній Хуторівка, 4б  1/2</t>
  </si>
  <si>
    <t>Київська, 12</t>
  </si>
  <si>
    <t>Володимира Великого, 53</t>
  </si>
  <si>
    <t>Городоцька, 247</t>
  </si>
  <si>
    <t>Городоцька, 309</t>
  </si>
  <si>
    <t>Петлюри, 2</t>
  </si>
  <si>
    <t>Патона 9</t>
  </si>
  <si>
    <t>Виговського, 69</t>
  </si>
  <si>
    <t>Володимира Великого, 111</t>
  </si>
  <si>
    <t>Кн. Ольги, 112</t>
  </si>
  <si>
    <t>Городоцька, 153</t>
  </si>
  <si>
    <t>Наукова, 55</t>
  </si>
  <si>
    <t>Тролейбусна</t>
  </si>
  <si>
    <t>Довженка, 4</t>
  </si>
  <si>
    <t>Г.Упа, 38</t>
  </si>
  <si>
    <t>Зубрівська, 7а</t>
  </si>
  <si>
    <t>Дністровська 1(Дністерська)</t>
  </si>
  <si>
    <t xml:space="preserve">Дж. Вашингтона, 7а                </t>
  </si>
  <si>
    <t>Коперника, 43</t>
  </si>
  <si>
    <t>Дудаєва, 18</t>
  </si>
  <si>
    <t>Смаль-Стоцького, 34</t>
  </si>
  <si>
    <t>Дорошенка, 30</t>
  </si>
  <si>
    <t>Міхновських ,17</t>
  </si>
  <si>
    <t>Б. Хмельн., 269</t>
  </si>
  <si>
    <t>Залізнична, 16</t>
  </si>
  <si>
    <t xml:space="preserve">Пл. Кропивницького, 3               </t>
  </si>
  <si>
    <t>Б. Хмельн., 12</t>
  </si>
  <si>
    <t>Пасічна, 96</t>
  </si>
  <si>
    <t>Личаківська, 185</t>
  </si>
  <si>
    <t>Личаківська, 63</t>
  </si>
  <si>
    <t>Личаківська, 113</t>
  </si>
  <si>
    <t>Зустрічна, 1</t>
  </si>
  <si>
    <t>Малоголосківська, 16</t>
  </si>
  <si>
    <t>Чорновола, 99</t>
  </si>
  <si>
    <t>Левицького, 11</t>
  </si>
  <si>
    <t>Руська, 6</t>
  </si>
  <si>
    <t>Чорновола, 67а</t>
  </si>
  <si>
    <t>Панча, 18</t>
  </si>
  <si>
    <t>Городоцька, 5</t>
  </si>
  <si>
    <t>Мазепи, 11</t>
  </si>
  <si>
    <t>Мазепи, 26</t>
  </si>
  <si>
    <t>Миколайчука, 8</t>
  </si>
  <si>
    <t>Щурата, 5</t>
  </si>
  <si>
    <t>Замарстинівська, 120</t>
  </si>
  <si>
    <t>Б. Хмельницького, 223</t>
  </si>
  <si>
    <t>Б. Хмельницького, 212</t>
  </si>
  <si>
    <t>Грінченка, 19</t>
  </si>
  <si>
    <t>Грінченка 4 (базар)</t>
  </si>
  <si>
    <t>Базарна, 20</t>
  </si>
  <si>
    <t>Добробут</t>
  </si>
  <si>
    <t>Дубляни</t>
  </si>
  <si>
    <t>Городоцька, 74</t>
  </si>
  <si>
    <t>Городоцька, 55</t>
  </si>
  <si>
    <t>Сірка,16</t>
  </si>
  <si>
    <t>І.Багряного 8Б м.Стрий</t>
  </si>
  <si>
    <t>Пилипа Орлика 18/1, м.Дрогобич</t>
  </si>
  <si>
    <t>Данила Галицького,7 м.Сколе</t>
  </si>
  <si>
    <t>С. Бандери 18, Новояворівськ</t>
  </si>
  <si>
    <t>Тернопіль</t>
  </si>
  <si>
    <t>Кривоноса 2б, Золочів</t>
  </si>
  <si>
    <t>Мельника 16, Львів</t>
  </si>
  <si>
    <t>Широта,
 Долгота</t>
  </si>
  <si>
    <t>Площадь загальна кв.м</t>
  </si>
  <si>
    <t>Торговельна площа, кв. м.</t>
  </si>
  <si>
    <t>Этаж</t>
  </si>
  <si>
    <t>Тип места</t>
  </si>
  <si>
    <t>Количество касс</t>
  </si>
  <si>
    <t>Дата открытия</t>
  </si>
  <si>
    <t>Дата реконструкции</t>
  </si>
  <si>
    <t>Количество сотрудников в штаті</t>
  </si>
  <si>
    <t>Количество сотрудников в магазине (постоянное)</t>
  </si>
  <si>
    <t>Кластеризация магазинов</t>
  </si>
  <si>
    <t>Формат магазину (light, standart)</t>
  </si>
  <si>
    <t>Формат (старий/новий)</t>
  </si>
  <si>
    <t>Рейтинг в гуглі</t>
  </si>
  <si>
    <t>Кількість відгуків в гуглі</t>
  </si>
  <si>
    <t>Количество чеков по часам 8-14</t>
  </si>
  <si>
    <t>Количество чеков по часам 15-20</t>
  </si>
  <si>
    <t>Количествочековвмесяц</t>
  </si>
  <si>
    <t>Средний чек</t>
  </si>
  <si>
    <t>Среднее количество единиц в чеке</t>
  </si>
  <si>
    <t>Прибуток підрозділу</t>
  </si>
  <si>
    <t>Прибутковість, %</t>
  </si>
  <si>
    <t>EBITDA</t>
  </si>
  <si>
    <t>EBITDA, %</t>
  </si>
  <si>
    <t>Категорія (A-D)</t>
  </si>
  <si>
    <t>49.8401962004174, 24.04905284898383</t>
  </si>
  <si>
    <t>Вбудоване приміщення</t>
  </si>
  <si>
    <t>Преміальний</t>
  </si>
  <si>
    <t>Light</t>
  </si>
  <si>
    <t>новий</t>
  </si>
  <si>
    <t>49.788130, 24.060177</t>
  </si>
  <si>
    <t>МАФ</t>
  </si>
  <si>
    <t>Стандартний</t>
  </si>
  <si>
    <t>Standart</t>
  </si>
  <si>
    <t>Ч. Калини, 102</t>
  </si>
  <si>
    <t>49.784787, 24.058799</t>
  </si>
  <si>
    <t>A</t>
  </si>
  <si>
    <t>49.8045443397419, 23.98583045241732</t>
  </si>
  <si>
    <t>49.82291327073168, 23.978307735767842</t>
  </si>
  <si>
    <t>49.811010, 23.991443</t>
  </si>
  <si>
    <t>49.7946298374995, 24.062458790890734</t>
  </si>
  <si>
    <t>Соціальний</t>
  </si>
  <si>
    <t>старий</t>
  </si>
  <si>
    <t>49.82222375446229, 23.965205205146564</t>
  </si>
  <si>
    <t>B</t>
  </si>
  <si>
    <t>49.797409960205734, 24.054412833914792</t>
  </si>
  <si>
    <t>Львів,вул.Сихівська, 5</t>
  </si>
  <si>
    <t>49.7942573,24.0636563</t>
  </si>
  <si>
    <t>49.836096316753114, 24.037051929406612</t>
  </si>
  <si>
    <t>49.861579823438184, 24.012180221122037</t>
  </si>
  <si>
    <t>49.85952849240474, 24.019073292226288</t>
  </si>
  <si>
    <t>Львів,Шувар (верхній)</t>
  </si>
  <si>
    <t>49.798370396549196, 24.047270851691774</t>
  </si>
  <si>
    <t>49.797550, 24.063800</t>
  </si>
  <si>
    <t>49.8082555,23.9951177</t>
  </si>
  <si>
    <t>49.813933933485586, 23.97792585710058</t>
  </si>
  <si>
    <t>49.809488, 24.004030</t>
  </si>
  <si>
    <t>49.84470637749007, 23.966082334284426</t>
  </si>
  <si>
    <t>C</t>
  </si>
  <si>
    <t>49.86487798772739, 24.01623697385375</t>
  </si>
  <si>
    <t>49.854391202379624, 24.024347152324072</t>
  </si>
  <si>
    <t>49.871538265714506, 24.040252870278895</t>
  </si>
  <si>
    <t>49.83854000040457, 24.055559723118087</t>
  </si>
  <si>
    <t>49.872142, 24.051278</t>
  </si>
  <si>
    <t>light</t>
  </si>
  <si>
    <t>49.830557, 23.968760</t>
  </si>
  <si>
    <t>49.803545907376765, 24.005707992168013</t>
  </si>
  <si>
    <t>49.87147755213978, 24.05388724007519</t>
  </si>
  <si>
    <t>49.87100355602656, 24.032955349877916</t>
  </si>
  <si>
    <t>49.86860783287167, 24.05755151322317</t>
  </si>
  <si>
    <t>49.79693698885339, 24.01762910164202</t>
  </si>
  <si>
    <t>49.84160805942472, 24.033230717487122</t>
  </si>
  <si>
    <t>49.81653832611752, 24.076254791898112</t>
  </si>
  <si>
    <t>49.87301847489115, 24.05905355952666</t>
  </si>
  <si>
    <t>49.8267021,23.9515877</t>
  </si>
  <si>
    <t>49.861349022982324, 24.02692399344159</t>
  </si>
  <si>
    <t>49.874636594448866, 24.043264358522094</t>
  </si>
  <si>
    <t>cтарий</t>
  </si>
  <si>
    <t>49.86615677933495, 24.005469540394266</t>
  </si>
  <si>
    <t>49.81764195228145, 24.057682265896343</t>
  </si>
  <si>
    <t>Дж. Вашингтона, 7а</t>
  </si>
  <si>
    <t>49.81646330071553, 24.070358351111622</t>
  </si>
  <si>
    <t>49.83678862087015, 24.06914743861414</t>
  </si>
  <si>
    <t>49.83642895483585, 24.029545752964477</t>
  </si>
  <si>
    <t>49.84587865261607, 24.029351220952897</t>
  </si>
  <si>
    <t>49.87933335966123, 24.03923111269749</t>
  </si>
  <si>
    <t>49.84534432124581, 24.027807712554935</t>
  </si>
  <si>
    <t>Micro</t>
  </si>
  <si>
    <t>49.8304597425806, 24.003936688311047</t>
  </si>
  <si>
    <t>49.83192390660734, 23.99655413762025</t>
  </si>
  <si>
    <t>49.845710, 24.019385</t>
  </si>
  <si>
    <t>49.90468017008587, 24.093969503231417</t>
  </si>
  <si>
    <t>49.844084079505365, 24.02491423554363</t>
  </si>
  <si>
    <t>49.83308958128714, 24.000537390253456</t>
  </si>
  <si>
    <t>Стандарт Плюс</t>
  </si>
  <si>
    <t>49.84230980526032, 24.0177464075081</t>
  </si>
  <si>
    <t>49.83304126494951, 24.011459473864313</t>
  </si>
  <si>
    <t>Шувар (продуктовий)нижній Хуторівка, 4б 1/2</t>
  </si>
  <si>
    <t>49.798645, 24.035012</t>
  </si>
  <si>
    <t>49.83931609269226, 24.004060905080614</t>
  </si>
  <si>
    <t>49.83900595130753, 24.000951811954774</t>
  </si>
  <si>
    <t>49.83278120297802, 24.01911092227631</t>
  </si>
  <si>
    <t>49.838708549541515, 24.024494968308538</t>
  </si>
  <si>
    <t>49.83895935399124, 24.008191817808964</t>
  </si>
  <si>
    <t>49.836232356273946, 24.000344905080443</t>
  </si>
  <si>
    <t>Острівок на ринку</t>
  </si>
  <si>
    <t>Соціальний Плюс</t>
  </si>
  <si>
    <t>49.86297256148597, 24.051901401430108</t>
  </si>
  <si>
    <t>Пл. Кропивницького, 3</t>
  </si>
  <si>
    <t>49.837195959068154, 24.00574795889827</t>
  </si>
  <si>
    <t>49.855177381085475, 24.044682140171325</t>
  </si>
  <si>
    <t>Premium</t>
  </si>
  <si>
    <t>49.26385227959483, 23.872254204696755</t>
  </si>
  <si>
    <t>D</t>
  </si>
  <si>
    <t>49.357342, 23.513300</t>
  </si>
  <si>
    <t>49.03695144866689, 23.512506097575006</t>
  </si>
  <si>
    <t>49.93085292326567, 23.573562726451915</t>
  </si>
  <si>
    <t>49.80716329923265, 24.904091855560402</t>
  </si>
  <si>
    <t>не успішний</t>
  </si>
  <si>
    <t>успішний</t>
  </si>
  <si>
    <t>Успех</t>
  </si>
  <si>
    <t>Количество SKU по категориям Сире мясо</t>
  </si>
  <si>
    <t>Количество чеков в месяц</t>
  </si>
  <si>
    <t>Магазин мобільного звязку до 50м</t>
  </si>
  <si>
    <t>Спеціалізоване мясо до 50м</t>
  </si>
  <si>
    <t>Спеціалізоване мясо до 100 = 50м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</si>
</sst>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Calibri"/>
    </font>
    <font>
      <b/>
      <sz val="10"/>
      <color theme="1"/>
      <name val="Arial"/>
    </font>
    <font>
      <sz val="11"/>
      <name val="Arial"/>
    </font>
    <font>
      <sz val="10"/>
      <color theme="1"/>
      <name val="Arial"/>
    </font>
    <font>
      <sz val="12"/>
      <color rgb="FF000000"/>
      <name val="Arial"/>
    </font>
    <font>
      <sz val="11"/>
      <color rgb="FF000000"/>
      <name val="Arial"/>
    </font>
    <font>
      <b/>
      <sz val="11"/>
      <color rgb="FFFFFFFF"/>
      <name val="Calibri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39">
    <xf numFmtId="0" fontId="0" fillId="0" borderId="0" xfId="0"/>
    <xf numFmtId="0" fontId="1" fillId="0" borderId="0" xfId="1" applyFont="1" applyAlignment="1"/>
    <xf numFmtId="0" fontId="2" fillId="0" borderId="0" xfId="1" applyFont="1"/>
    <xf numFmtId="0" fontId="3" fillId="2" borderId="1" xfId="1" applyFont="1" applyFill="1" applyBorder="1" applyAlignment="1">
      <alignment horizontal="center" vertical="top" wrapText="1"/>
    </xf>
    <xf numFmtId="0" fontId="4" fillId="3" borderId="0" xfId="1" applyFont="1" applyFill="1" applyBorder="1" applyAlignment="1">
      <alignment wrapText="1"/>
    </xf>
    <xf numFmtId="0" fontId="1" fillId="4" borderId="0" xfId="1" applyFont="1" applyFill="1" applyBorder="1" applyAlignment="1">
      <alignment wrapText="1"/>
    </xf>
    <xf numFmtId="0" fontId="5" fillId="5" borderId="1" xfId="1" applyFont="1" applyFill="1" applyBorder="1"/>
    <xf numFmtId="0" fontId="7" fillId="5" borderId="1" xfId="1" applyFont="1" applyFill="1" applyBorder="1" applyAlignment="1">
      <alignment vertical="top" wrapText="1"/>
    </xf>
    <xf numFmtId="0" fontId="6" fillId="6" borderId="3" xfId="1" applyFont="1" applyFill="1" applyBorder="1" applyAlignment="1">
      <alignment vertical="top" wrapText="1"/>
    </xf>
    <xf numFmtId="0" fontId="7" fillId="6" borderId="1" xfId="1" applyFont="1" applyFill="1" applyBorder="1" applyAlignment="1">
      <alignment wrapText="1"/>
    </xf>
    <xf numFmtId="0" fontId="6" fillId="5" borderId="3" xfId="1" applyFont="1" applyFill="1" applyBorder="1" applyAlignment="1">
      <alignment vertical="top" wrapText="1"/>
    </xf>
    <xf numFmtId="0" fontId="7" fillId="5" borderId="1" xfId="1" applyFont="1" applyFill="1" applyBorder="1" applyAlignment="1">
      <alignment wrapText="1"/>
    </xf>
    <xf numFmtId="0" fontId="7" fillId="6" borderId="1" xfId="1" applyFont="1" applyFill="1" applyBorder="1" applyAlignment="1">
      <alignment vertical="top" wrapText="1"/>
    </xf>
    <xf numFmtId="0" fontId="7" fillId="6" borderId="5" xfId="1" applyFont="1" applyFill="1" applyBorder="1" applyAlignment="1">
      <alignment wrapText="1"/>
    </xf>
    <xf numFmtId="0" fontId="8" fillId="7" borderId="0" xfId="1" applyFont="1" applyFill="1" applyBorder="1" applyAlignment="1">
      <alignment wrapText="1"/>
    </xf>
    <xf numFmtId="10" fontId="8" fillId="7" borderId="0" xfId="1" applyNumberFormat="1" applyFont="1" applyFill="1" applyBorder="1" applyAlignment="1">
      <alignment wrapText="1"/>
    </xf>
    <xf numFmtId="0" fontId="9" fillId="8" borderId="0" xfId="1" applyFont="1" applyFill="1" applyBorder="1" applyAlignment="1">
      <alignment horizontal="right"/>
    </xf>
    <xf numFmtId="0" fontId="9" fillId="8" borderId="0" xfId="1" applyFont="1" applyFill="1" applyBorder="1"/>
    <xf numFmtId="164" fontId="9" fillId="8" borderId="0" xfId="1" applyNumberFormat="1" applyFont="1" applyFill="1" applyBorder="1" applyAlignment="1">
      <alignment horizontal="right"/>
    </xf>
    <xf numFmtId="0" fontId="9" fillId="8" borderId="0" xfId="1" applyFont="1" applyFill="1" applyBorder="1" applyAlignment="1"/>
    <xf numFmtId="10" fontId="9" fillId="8" borderId="0" xfId="1" applyNumberFormat="1" applyFont="1" applyFill="1" applyBorder="1"/>
    <xf numFmtId="0" fontId="9" fillId="0" borderId="0" xfId="1" applyFont="1" applyAlignment="1">
      <alignment horizontal="right"/>
    </xf>
    <xf numFmtId="0" fontId="9" fillId="0" borderId="0" xfId="1" applyFont="1"/>
    <xf numFmtId="164" fontId="9" fillId="0" borderId="0" xfId="1" applyNumberFormat="1" applyFont="1" applyAlignment="1">
      <alignment horizontal="right"/>
    </xf>
    <xf numFmtId="0" fontId="9" fillId="0" borderId="0" xfId="1" applyFont="1" applyAlignment="1"/>
    <xf numFmtId="10" fontId="9" fillId="0" borderId="0" xfId="1" applyNumberFormat="1" applyFont="1"/>
    <xf numFmtId="10" fontId="9" fillId="8" borderId="0" xfId="1" applyNumberFormat="1" applyFont="1" applyFill="1" applyBorder="1" applyAlignment="1">
      <alignment horizontal="right"/>
    </xf>
    <xf numFmtId="10" fontId="9" fillId="0" borderId="0" xfId="1" applyNumberFormat="1" applyFont="1" applyAlignment="1">
      <alignment horizontal="right"/>
    </xf>
    <xf numFmtId="164" fontId="9" fillId="8" borderId="0" xfId="1" applyNumberFormat="1" applyFont="1" applyFill="1" applyBorder="1"/>
    <xf numFmtId="164" fontId="9" fillId="0" borderId="0" xfId="1" applyNumberFormat="1" applyFont="1"/>
    <xf numFmtId="10" fontId="2" fillId="0" borderId="0" xfId="1" applyNumberFormat="1" applyFont="1"/>
    <xf numFmtId="0" fontId="6" fillId="6" borderId="2" xfId="1" applyFont="1" applyFill="1" applyBorder="1" applyAlignment="1">
      <alignment vertical="top" wrapText="1"/>
    </xf>
    <xf numFmtId="0" fontId="6" fillId="6" borderId="3" xfId="1" applyFont="1" applyFill="1" applyBorder="1" applyAlignment="1">
      <alignment wrapText="1"/>
    </xf>
    <xf numFmtId="0" fontId="6" fillId="6" borderId="4" xfId="1" applyFont="1" applyFill="1" applyBorder="1" applyAlignment="1">
      <alignment vertical="top" wrapText="1"/>
    </xf>
    <xf numFmtId="0" fontId="6" fillId="5" borderId="3" xfId="1" applyFont="1" applyFill="1" applyBorder="1" applyAlignment="1">
      <alignment wrapText="1"/>
    </xf>
    <xf numFmtId="0" fontId="6" fillId="5" borderId="4" xfId="1" applyFont="1" applyFill="1" applyBorder="1" applyAlignment="1">
      <alignment vertical="top" wrapText="1"/>
    </xf>
    <xf numFmtId="0" fontId="7" fillId="5" borderId="1" xfId="1" applyFont="1" applyFill="1" applyBorder="1"/>
    <xf numFmtId="0" fontId="7" fillId="5" borderId="5" xfId="1" applyFont="1" applyFill="1" applyBorder="1" applyAlignment="1">
      <alignment wrapText="1"/>
    </xf>
    <xf numFmtId="0" fontId="7" fillId="6" borderId="1" xfId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er/Downloads/&#1064;&#1072;&#1073;&#1083;&#1086;&#1085;%20&#1076;&#1072;&#1085;&#1085;&#1099;&#1093;%20&#1076;&#1083;&#1103;%20&#1080;&#1089;&#1089;&#1083;&#1077;&#1076;_&#1056;&#1050;&#1086;&#1074;&#1073;%20(3)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ркуш6"/>
      <sheetName val="Аркуш1"/>
      <sheetName val="До 50М"/>
      <sheetName val="до 100 m"/>
      <sheetName val="виправлений"/>
      <sheetName val="Дані з локацій"/>
      <sheetName val="Робочий"/>
      <sheetName val="Вопросы от ГеоМ "/>
      <sheetName val="Шаблон данных"/>
    </sheetNames>
    <sheetDataSet>
      <sheetData sheetId="0"/>
      <sheetData sheetId="1"/>
      <sheetData sheetId="2">
        <row r="1">
          <cell r="C1" t="str">
            <v>до 50м</v>
          </cell>
        </row>
        <row r="2">
          <cell r="C2" t="str">
            <v>Магазин техніки</v>
          </cell>
          <cell r="D2" t="str">
            <v>Парковка</v>
          </cell>
          <cell r="E2" t="str">
            <v>Спальний район</v>
          </cell>
          <cell r="G2" t="str">
            <v>Аптека</v>
          </cell>
          <cell r="H2" t="str">
            <v>Секон хенд</v>
          </cell>
          <cell r="I2" t="str">
            <v>Магазин мобільного зв'язку</v>
          </cell>
          <cell r="M2" t="str">
            <v>Продуктовий ринок</v>
          </cell>
          <cell r="N2" t="str">
            <v>Речовий ринок</v>
          </cell>
          <cell r="O2" t="str">
            <v>Транзитна зупинка міжміського ГТ</v>
          </cell>
          <cell r="P2" t="str">
            <v>Зупинка ГТ з дому</v>
          </cell>
          <cell r="Q2" t="str">
            <v>Зупинка ГТ додому</v>
          </cell>
          <cell r="R2" t="str">
            <v>Кінцева зупинкка ГТ</v>
          </cell>
          <cell r="S2" t="str">
            <v>Пішохідний перехід</v>
          </cell>
          <cell r="T2" t="str">
            <v>Спеціалізований хліб</v>
          </cell>
          <cell r="U2" t="str">
            <v>Спеціалізоване м'ясо</v>
          </cell>
          <cell r="V2" t="str">
            <v>Спеціалізований сир</v>
          </cell>
          <cell r="W2" t="str">
            <v>Спеціалізована поб. хімія</v>
          </cell>
          <cell r="Z2" t="str">
            <v>Супермаркет</v>
          </cell>
          <cell r="AA2" t="str">
            <v>Магазин біля дому</v>
          </cell>
          <cell r="AN2" t="str">
            <v>Фастфуд</v>
          </cell>
          <cell r="AO2" t="str">
            <v>Кава на виніс</v>
          </cell>
          <cell r="AQ2" t="str">
            <v>Піцерія</v>
          </cell>
          <cell r="AR2" t="str">
            <v>Магістральна вулиця</v>
          </cell>
          <cell r="AS2" t="str">
            <v>Внутрішньоквартальна дорога</v>
          </cell>
          <cell r="AT2" t="str">
            <v>Прогулянкова зона</v>
          </cell>
          <cell r="AU2" t="str">
            <v>Якість покриття перед магазином</v>
          </cell>
          <cell r="AW2" t="str">
            <v>Стихійна торгівля</v>
          </cell>
          <cell r="AY2" t="str">
            <v>Зона пікніка</v>
          </cell>
          <cell r="AZ2" t="str">
            <v>Церква</v>
          </cell>
        </row>
        <row r="3">
          <cell r="C3" t="str">
            <v>Магазин техніки до 50м</v>
          </cell>
          <cell r="D3" t="str">
            <v>Парковка до 50м</v>
          </cell>
          <cell r="E3" t="str">
            <v>Спальний район до 50м</v>
          </cell>
          <cell r="G3" t="str">
            <v>Аптека до 50м</v>
          </cell>
          <cell r="H3" t="str">
            <v>Секон хенд до 50м</v>
          </cell>
          <cell r="I3" t="str">
            <v>Магазин мобільного зв'язку до 50м</v>
          </cell>
          <cell r="M3" t="str">
            <v>Продуктовий ринок до 50м</v>
          </cell>
          <cell r="N3" t="str">
            <v>Речовий ринок до 50м</v>
          </cell>
          <cell r="O3" t="str">
            <v>Транзитна зупинка міжміського ГТ до 50м</v>
          </cell>
          <cell r="P3" t="str">
            <v>Зупинка ГТ з дому до 50м</v>
          </cell>
          <cell r="Q3" t="str">
            <v>Зупинка ГТ додому до 50м</v>
          </cell>
          <cell r="R3" t="str">
            <v>Кінцева зупинкка ГТ до 50м</v>
          </cell>
          <cell r="S3" t="str">
            <v>Пішохідний перехід до 50м</v>
          </cell>
          <cell r="T3" t="str">
            <v>Спеціалізований хліб до 50м</v>
          </cell>
          <cell r="U3" t="str">
            <v>Спеціалізоване м'ясо до 50м</v>
          </cell>
          <cell r="V3" t="str">
            <v>Спеціалізований сир до 50м</v>
          </cell>
          <cell r="W3" t="str">
            <v>Спеціалізована поб. хімія до 50м</v>
          </cell>
          <cell r="Z3" t="str">
            <v>Супермаркет до 50м</v>
          </cell>
          <cell r="AA3" t="str">
            <v>Магазин біля дому до 50м</v>
          </cell>
          <cell r="AN3" t="str">
            <v>Фастфуд до 50м</v>
          </cell>
          <cell r="AO3" t="str">
            <v>Кава на виніс до 50м</v>
          </cell>
          <cell r="AQ3" t="str">
            <v>Піцерія до 50м</v>
          </cell>
          <cell r="AR3" t="str">
            <v>Магістральна вулиця до 50м</v>
          </cell>
          <cell r="AS3" t="str">
            <v>Внутрішньоквартальна дорога до 50м</v>
          </cell>
          <cell r="AT3" t="str">
            <v>Прогулянкова зона до 50м</v>
          </cell>
          <cell r="AU3" t="str">
            <v>Якість покриття перед магазином до 50м</v>
          </cell>
          <cell r="AW3" t="str">
            <v>Стихійна торгівля до 50м</v>
          </cell>
          <cell r="AY3" t="str">
            <v>Зона пікніка до 50м</v>
          </cell>
          <cell r="AZ3" t="str">
            <v>Церква до 50м</v>
          </cell>
        </row>
        <row r="4">
          <cell r="A4">
            <v>5</v>
          </cell>
          <cell r="C4">
            <v>0</v>
          </cell>
          <cell r="D4">
            <v>1</v>
          </cell>
          <cell r="E4">
            <v>1</v>
          </cell>
          <cell r="G4">
            <v>0</v>
          </cell>
          <cell r="H4">
            <v>0</v>
          </cell>
          <cell r="I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Z4">
            <v>0</v>
          </cell>
          <cell r="AA4">
            <v>0</v>
          </cell>
          <cell r="AN4">
            <v>0</v>
          </cell>
          <cell r="AO4">
            <v>0</v>
          </cell>
          <cell r="AQ4">
            <v>0</v>
          </cell>
          <cell r="AR4">
            <v>1</v>
          </cell>
          <cell r="AS4">
            <v>0</v>
          </cell>
          <cell r="AT4">
            <v>1</v>
          </cell>
          <cell r="AU4">
            <v>0</v>
          </cell>
          <cell r="AW4">
            <v>0</v>
          </cell>
          <cell r="AY4">
            <v>0</v>
          </cell>
          <cell r="AZ4">
            <v>0</v>
          </cell>
        </row>
        <row r="5">
          <cell r="A5">
            <v>6</v>
          </cell>
          <cell r="C5">
            <v>0</v>
          </cell>
          <cell r="D5">
            <v>1</v>
          </cell>
          <cell r="E5">
            <v>1</v>
          </cell>
          <cell r="G5">
            <v>1</v>
          </cell>
          <cell r="H5">
            <v>1</v>
          </cell>
          <cell r="I5">
            <v>0</v>
          </cell>
          <cell r="M5">
            <v>0</v>
          </cell>
          <cell r="N5">
            <v>0</v>
          </cell>
          <cell r="O5">
            <v>0</v>
          </cell>
          <cell r="P5">
            <v>1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Z5">
            <v>0</v>
          </cell>
          <cell r="AA5">
            <v>1</v>
          </cell>
          <cell r="AN5">
            <v>1</v>
          </cell>
          <cell r="AO5">
            <v>0</v>
          </cell>
          <cell r="AQ5">
            <v>0</v>
          </cell>
          <cell r="AR5">
            <v>1</v>
          </cell>
          <cell r="AS5">
            <v>0</v>
          </cell>
          <cell r="AT5">
            <v>1</v>
          </cell>
          <cell r="AU5">
            <v>0</v>
          </cell>
          <cell r="AW5">
            <v>0</v>
          </cell>
          <cell r="AY5">
            <v>0</v>
          </cell>
          <cell r="AZ5">
            <v>0</v>
          </cell>
        </row>
        <row r="6">
          <cell r="A6">
            <v>7</v>
          </cell>
          <cell r="C6">
            <v>1</v>
          </cell>
          <cell r="D6">
            <v>0</v>
          </cell>
          <cell r="E6">
            <v>0</v>
          </cell>
          <cell r="G6">
            <v>1</v>
          </cell>
          <cell r="H6">
            <v>0</v>
          </cell>
          <cell r="I6">
            <v>0</v>
          </cell>
          <cell r="M6">
            <v>0</v>
          </cell>
          <cell r="N6">
            <v>1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1</v>
          </cell>
          <cell r="W6">
            <v>1</v>
          </cell>
          <cell r="Z6">
            <v>0</v>
          </cell>
          <cell r="AA6">
            <v>0</v>
          </cell>
          <cell r="AN6">
            <v>0</v>
          </cell>
          <cell r="AO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W6">
            <v>0</v>
          </cell>
          <cell r="AY6">
            <v>0</v>
          </cell>
          <cell r="AZ6">
            <v>0</v>
          </cell>
        </row>
        <row r="7">
          <cell r="A7">
            <v>8</v>
          </cell>
          <cell r="C7">
            <v>0</v>
          </cell>
          <cell r="D7">
            <v>0</v>
          </cell>
          <cell r="E7">
            <v>1</v>
          </cell>
          <cell r="G7">
            <v>0</v>
          </cell>
          <cell r="H7">
            <v>0</v>
          </cell>
          <cell r="I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Z7">
            <v>0</v>
          </cell>
          <cell r="AA7">
            <v>0</v>
          </cell>
          <cell r="AN7">
            <v>0</v>
          </cell>
          <cell r="AO7">
            <v>0</v>
          </cell>
          <cell r="AQ7">
            <v>0</v>
          </cell>
          <cell r="AR7">
            <v>0</v>
          </cell>
          <cell r="AS7">
            <v>1</v>
          </cell>
          <cell r="AT7">
            <v>0</v>
          </cell>
          <cell r="AU7">
            <v>0</v>
          </cell>
          <cell r="AW7">
            <v>0</v>
          </cell>
          <cell r="AY7">
            <v>1</v>
          </cell>
          <cell r="AZ7">
            <v>0</v>
          </cell>
        </row>
        <row r="8">
          <cell r="A8">
            <v>9</v>
          </cell>
          <cell r="C8">
            <v>1</v>
          </cell>
          <cell r="D8">
            <v>0</v>
          </cell>
          <cell r="E8">
            <v>1</v>
          </cell>
          <cell r="G8">
            <v>1</v>
          </cell>
          <cell r="H8">
            <v>0</v>
          </cell>
          <cell r="I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1</v>
          </cell>
          <cell r="U8">
            <v>0</v>
          </cell>
          <cell r="V8">
            <v>0</v>
          </cell>
          <cell r="W8">
            <v>1</v>
          </cell>
          <cell r="Z8">
            <v>0</v>
          </cell>
          <cell r="AA8">
            <v>0</v>
          </cell>
          <cell r="AN8">
            <v>0</v>
          </cell>
          <cell r="AO8">
            <v>0</v>
          </cell>
          <cell r="AQ8">
            <v>0</v>
          </cell>
          <cell r="AR8">
            <v>1</v>
          </cell>
          <cell r="AS8">
            <v>1</v>
          </cell>
          <cell r="AT8">
            <v>0</v>
          </cell>
          <cell r="AU8">
            <v>0</v>
          </cell>
          <cell r="AW8">
            <v>0</v>
          </cell>
          <cell r="AY8">
            <v>0</v>
          </cell>
          <cell r="AZ8">
            <v>0</v>
          </cell>
        </row>
        <row r="9">
          <cell r="A9">
            <v>10</v>
          </cell>
          <cell r="C9">
            <v>0</v>
          </cell>
          <cell r="D9">
            <v>1</v>
          </cell>
          <cell r="E9">
            <v>0</v>
          </cell>
          <cell r="G9">
            <v>0</v>
          </cell>
          <cell r="H9">
            <v>0</v>
          </cell>
          <cell r="I9">
            <v>0</v>
          </cell>
          <cell r="M9">
            <v>1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1</v>
          </cell>
          <cell r="W9">
            <v>0</v>
          </cell>
          <cell r="Z9">
            <v>0</v>
          </cell>
          <cell r="AA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W9">
            <v>0</v>
          </cell>
          <cell r="AY9">
            <v>0</v>
          </cell>
          <cell r="AZ9">
            <v>0</v>
          </cell>
        </row>
        <row r="10">
          <cell r="A10">
            <v>11</v>
          </cell>
          <cell r="C10">
            <v>0</v>
          </cell>
          <cell r="D10">
            <v>0</v>
          </cell>
          <cell r="E10">
            <v>0</v>
          </cell>
          <cell r="G10">
            <v>1</v>
          </cell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Z10">
            <v>1</v>
          </cell>
          <cell r="AA10">
            <v>0</v>
          </cell>
          <cell r="AN10">
            <v>0</v>
          </cell>
          <cell r="AO10">
            <v>0</v>
          </cell>
          <cell r="AQ10">
            <v>0</v>
          </cell>
          <cell r="AR10">
            <v>1</v>
          </cell>
          <cell r="AS10">
            <v>0</v>
          </cell>
          <cell r="AT10">
            <v>0</v>
          </cell>
          <cell r="AU10">
            <v>0</v>
          </cell>
          <cell r="AW10">
            <v>0</v>
          </cell>
          <cell r="AY10">
            <v>0</v>
          </cell>
          <cell r="AZ10">
            <v>0</v>
          </cell>
        </row>
        <row r="11">
          <cell r="A11">
            <v>12</v>
          </cell>
          <cell r="C11">
            <v>0</v>
          </cell>
          <cell r="D11">
            <v>0</v>
          </cell>
          <cell r="E11">
            <v>1</v>
          </cell>
          <cell r="G11">
            <v>0</v>
          </cell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Z11">
            <v>0</v>
          </cell>
          <cell r="AA11">
            <v>0</v>
          </cell>
          <cell r="AN11">
            <v>0</v>
          </cell>
          <cell r="AO11">
            <v>0</v>
          </cell>
          <cell r="AQ11">
            <v>1</v>
          </cell>
          <cell r="AR11">
            <v>0</v>
          </cell>
          <cell r="AS11">
            <v>1</v>
          </cell>
          <cell r="AT11">
            <v>1</v>
          </cell>
          <cell r="AU11">
            <v>0</v>
          </cell>
          <cell r="AW11">
            <v>0</v>
          </cell>
          <cell r="AY11">
            <v>0</v>
          </cell>
          <cell r="AZ11">
            <v>0</v>
          </cell>
        </row>
        <row r="12">
          <cell r="A12">
            <v>13</v>
          </cell>
          <cell r="C12">
            <v>0</v>
          </cell>
          <cell r="D12">
            <v>0</v>
          </cell>
          <cell r="E12">
            <v>1</v>
          </cell>
          <cell r="G12">
            <v>0</v>
          </cell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1</v>
          </cell>
          <cell r="P12">
            <v>1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Z12">
            <v>1</v>
          </cell>
          <cell r="AA12">
            <v>0</v>
          </cell>
          <cell r="AN12">
            <v>0</v>
          </cell>
          <cell r="AO12">
            <v>0</v>
          </cell>
          <cell r="AQ12">
            <v>0</v>
          </cell>
          <cell r="AR12">
            <v>1</v>
          </cell>
          <cell r="AS12">
            <v>1</v>
          </cell>
          <cell r="AT12">
            <v>0</v>
          </cell>
          <cell r="AU12">
            <v>0</v>
          </cell>
          <cell r="AW12">
            <v>0</v>
          </cell>
          <cell r="AY12">
            <v>0</v>
          </cell>
          <cell r="AZ12">
            <v>0</v>
          </cell>
        </row>
        <row r="13">
          <cell r="A13">
            <v>14</v>
          </cell>
          <cell r="C13">
            <v>0</v>
          </cell>
          <cell r="D13">
            <v>0</v>
          </cell>
          <cell r="E13">
            <v>1</v>
          </cell>
          <cell r="G13">
            <v>0</v>
          </cell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1</v>
          </cell>
          <cell r="W13">
            <v>1</v>
          </cell>
          <cell r="Z13">
            <v>0</v>
          </cell>
          <cell r="AA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0</v>
          </cell>
          <cell r="AS13">
            <v>1</v>
          </cell>
          <cell r="AT13">
            <v>1</v>
          </cell>
          <cell r="AU13">
            <v>0</v>
          </cell>
          <cell r="AW13">
            <v>0</v>
          </cell>
          <cell r="AY13">
            <v>0</v>
          </cell>
          <cell r="AZ13">
            <v>0</v>
          </cell>
        </row>
        <row r="14">
          <cell r="A14">
            <v>15</v>
          </cell>
          <cell r="C14">
            <v>0</v>
          </cell>
          <cell r="D14">
            <v>0</v>
          </cell>
          <cell r="E14">
            <v>1</v>
          </cell>
          <cell r="G14">
            <v>0</v>
          </cell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1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1</v>
          </cell>
          <cell r="W14">
            <v>0</v>
          </cell>
          <cell r="Z14">
            <v>0</v>
          </cell>
          <cell r="AA14">
            <v>1</v>
          </cell>
          <cell r="AN14">
            <v>1</v>
          </cell>
          <cell r="AO14">
            <v>0</v>
          </cell>
          <cell r="AQ14">
            <v>0</v>
          </cell>
          <cell r="AR14">
            <v>0</v>
          </cell>
          <cell r="AS14">
            <v>1</v>
          </cell>
          <cell r="AT14">
            <v>1</v>
          </cell>
          <cell r="AU14">
            <v>0</v>
          </cell>
          <cell r="AW14">
            <v>0</v>
          </cell>
          <cell r="AY14">
            <v>0</v>
          </cell>
          <cell r="AZ14">
            <v>0</v>
          </cell>
        </row>
        <row r="15">
          <cell r="A15">
            <v>16</v>
          </cell>
          <cell r="C15">
            <v>0</v>
          </cell>
          <cell r="D15">
            <v>0</v>
          </cell>
          <cell r="E15">
            <v>1</v>
          </cell>
          <cell r="G15">
            <v>0</v>
          </cell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1</v>
          </cell>
          <cell r="R15">
            <v>0</v>
          </cell>
          <cell r="S15">
            <v>1</v>
          </cell>
          <cell r="T15">
            <v>1</v>
          </cell>
          <cell r="U15">
            <v>1</v>
          </cell>
          <cell r="V15">
            <v>0</v>
          </cell>
          <cell r="W15">
            <v>0</v>
          </cell>
          <cell r="Z15">
            <v>0</v>
          </cell>
          <cell r="AA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W15">
            <v>0</v>
          </cell>
          <cell r="AY15">
            <v>0</v>
          </cell>
          <cell r="AZ15">
            <v>0</v>
          </cell>
        </row>
        <row r="16">
          <cell r="A16">
            <v>17</v>
          </cell>
          <cell r="C16">
            <v>0</v>
          </cell>
          <cell r="D16">
            <v>0</v>
          </cell>
          <cell r="E16">
            <v>0</v>
          </cell>
          <cell r="G16">
            <v>0</v>
          </cell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1</v>
          </cell>
          <cell r="T16">
            <v>0</v>
          </cell>
          <cell r="U16">
            <v>0</v>
          </cell>
          <cell r="V16">
            <v>0</v>
          </cell>
          <cell r="W16">
            <v>1</v>
          </cell>
          <cell r="Z16">
            <v>0</v>
          </cell>
          <cell r="AA16">
            <v>1</v>
          </cell>
          <cell r="AN16">
            <v>0</v>
          </cell>
          <cell r="AO16">
            <v>0</v>
          </cell>
          <cell r="AQ16">
            <v>0</v>
          </cell>
          <cell r="AR16">
            <v>1</v>
          </cell>
          <cell r="AS16">
            <v>0</v>
          </cell>
          <cell r="AT16">
            <v>1</v>
          </cell>
          <cell r="AU16">
            <v>0</v>
          </cell>
          <cell r="AW16">
            <v>0</v>
          </cell>
          <cell r="AY16">
            <v>1</v>
          </cell>
          <cell r="AZ16">
            <v>0</v>
          </cell>
        </row>
        <row r="17">
          <cell r="A17">
            <v>18</v>
          </cell>
          <cell r="C17">
            <v>1</v>
          </cell>
          <cell r="D17">
            <v>0</v>
          </cell>
          <cell r="E17">
            <v>1</v>
          </cell>
          <cell r="G17">
            <v>0</v>
          </cell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1</v>
          </cell>
          <cell r="U17">
            <v>0</v>
          </cell>
          <cell r="V17">
            <v>0</v>
          </cell>
          <cell r="W17">
            <v>1</v>
          </cell>
          <cell r="Z17">
            <v>0</v>
          </cell>
          <cell r="AA17">
            <v>0</v>
          </cell>
          <cell r="AN17">
            <v>0</v>
          </cell>
          <cell r="AO17">
            <v>1</v>
          </cell>
          <cell r="AQ17">
            <v>0</v>
          </cell>
          <cell r="AR17">
            <v>0</v>
          </cell>
          <cell r="AS17">
            <v>1</v>
          </cell>
          <cell r="AT17">
            <v>1</v>
          </cell>
          <cell r="AU17">
            <v>0</v>
          </cell>
          <cell r="AW17">
            <v>0</v>
          </cell>
          <cell r="AY17">
            <v>0</v>
          </cell>
          <cell r="AZ17">
            <v>0</v>
          </cell>
        </row>
        <row r="18">
          <cell r="A18">
            <v>19</v>
          </cell>
          <cell r="C18">
            <v>3</v>
          </cell>
          <cell r="D18">
            <v>0</v>
          </cell>
          <cell r="E18">
            <v>0</v>
          </cell>
          <cell r="G18">
            <v>0</v>
          </cell>
          <cell r="H18">
            <v>0</v>
          </cell>
          <cell r="I18">
            <v>1</v>
          </cell>
          <cell r="M18">
            <v>1</v>
          </cell>
          <cell r="N18">
            <v>1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2</v>
          </cell>
          <cell r="Z18">
            <v>0</v>
          </cell>
          <cell r="AA18">
            <v>1</v>
          </cell>
          <cell r="AN18">
            <v>0</v>
          </cell>
          <cell r="AO18">
            <v>0</v>
          </cell>
          <cell r="AQ18">
            <v>0</v>
          </cell>
          <cell r="AR18">
            <v>1</v>
          </cell>
          <cell r="AS18">
            <v>0</v>
          </cell>
          <cell r="AT18">
            <v>0</v>
          </cell>
          <cell r="AU18">
            <v>0</v>
          </cell>
          <cell r="AW18">
            <v>1</v>
          </cell>
          <cell r="AY18">
            <v>0</v>
          </cell>
          <cell r="AZ18">
            <v>0</v>
          </cell>
        </row>
        <row r="19">
          <cell r="A19">
            <v>20</v>
          </cell>
          <cell r="C19">
            <v>0</v>
          </cell>
          <cell r="D19">
            <v>0</v>
          </cell>
          <cell r="E19">
            <v>0</v>
          </cell>
          <cell r="G19">
            <v>0</v>
          </cell>
          <cell r="H19">
            <v>0</v>
          </cell>
          <cell r="I19">
            <v>0</v>
          </cell>
          <cell r="M19">
            <v>1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Z19">
            <v>0</v>
          </cell>
          <cell r="AA19">
            <v>0</v>
          </cell>
          <cell r="AN19">
            <v>1</v>
          </cell>
          <cell r="AO19">
            <v>2</v>
          </cell>
          <cell r="AQ19">
            <v>0</v>
          </cell>
          <cell r="AR19">
            <v>1</v>
          </cell>
          <cell r="AS19">
            <v>0</v>
          </cell>
          <cell r="AT19">
            <v>0</v>
          </cell>
          <cell r="AU19">
            <v>0</v>
          </cell>
          <cell r="AW19">
            <v>0</v>
          </cell>
          <cell r="AY19">
            <v>0</v>
          </cell>
          <cell r="AZ19">
            <v>0</v>
          </cell>
        </row>
        <row r="20">
          <cell r="A20">
            <v>21</v>
          </cell>
          <cell r="C20">
            <v>0</v>
          </cell>
          <cell r="D20">
            <v>1</v>
          </cell>
          <cell r="E20">
            <v>1</v>
          </cell>
          <cell r="G20">
            <v>0</v>
          </cell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Z20">
            <v>0</v>
          </cell>
          <cell r="AA20">
            <v>0</v>
          </cell>
          <cell r="AN20">
            <v>0</v>
          </cell>
          <cell r="AO20">
            <v>0</v>
          </cell>
          <cell r="AQ20">
            <v>0</v>
          </cell>
          <cell r="AR20">
            <v>0</v>
          </cell>
          <cell r="AS20">
            <v>1</v>
          </cell>
          <cell r="AT20">
            <v>1</v>
          </cell>
          <cell r="AU20">
            <v>0</v>
          </cell>
          <cell r="AW20">
            <v>0</v>
          </cell>
          <cell r="AY20">
            <v>0</v>
          </cell>
          <cell r="AZ20">
            <v>0</v>
          </cell>
        </row>
        <row r="21">
          <cell r="A21">
            <v>22</v>
          </cell>
          <cell r="C21">
            <v>0</v>
          </cell>
          <cell r="D21">
            <v>0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P21">
            <v>1</v>
          </cell>
          <cell r="Q21">
            <v>0</v>
          </cell>
          <cell r="R21">
            <v>0</v>
          </cell>
          <cell r="S21">
            <v>0</v>
          </cell>
          <cell r="T21">
            <v>1</v>
          </cell>
          <cell r="U21">
            <v>0</v>
          </cell>
          <cell r="V21">
            <v>0</v>
          </cell>
          <cell r="W21">
            <v>0</v>
          </cell>
          <cell r="Z21">
            <v>0</v>
          </cell>
          <cell r="AA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1</v>
          </cell>
          <cell r="AS21">
            <v>1</v>
          </cell>
          <cell r="AT21">
            <v>1</v>
          </cell>
          <cell r="AU21">
            <v>0</v>
          </cell>
          <cell r="AW21">
            <v>0</v>
          </cell>
          <cell r="AY21">
            <v>0</v>
          </cell>
          <cell r="AZ21">
            <v>0</v>
          </cell>
        </row>
        <row r="22">
          <cell r="A22">
            <v>2</v>
          </cell>
          <cell r="C22">
            <v>0</v>
          </cell>
          <cell r="D22">
            <v>0</v>
          </cell>
          <cell r="E22">
            <v>0</v>
          </cell>
          <cell r="G22">
            <v>1</v>
          </cell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Z22">
            <v>0</v>
          </cell>
          <cell r="AA22">
            <v>0</v>
          </cell>
          <cell r="AN22">
            <v>0</v>
          </cell>
          <cell r="AO22">
            <v>0</v>
          </cell>
          <cell r="AQ22">
            <v>0</v>
          </cell>
          <cell r="AR22">
            <v>0</v>
          </cell>
          <cell r="AS22">
            <v>1</v>
          </cell>
          <cell r="AT22">
            <v>0</v>
          </cell>
          <cell r="AU22">
            <v>0</v>
          </cell>
          <cell r="AW22">
            <v>0</v>
          </cell>
          <cell r="AY22">
            <v>0</v>
          </cell>
          <cell r="AZ22">
            <v>0</v>
          </cell>
        </row>
        <row r="23">
          <cell r="A23">
            <v>3</v>
          </cell>
          <cell r="C23">
            <v>0</v>
          </cell>
          <cell r="D23">
            <v>0</v>
          </cell>
          <cell r="E23">
            <v>0</v>
          </cell>
          <cell r="G23">
            <v>0</v>
          </cell>
          <cell r="H23">
            <v>0</v>
          </cell>
          <cell r="I23">
            <v>0</v>
          </cell>
          <cell r="M23">
            <v>1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35</v>
          </cell>
          <cell r="V23">
            <v>14</v>
          </cell>
          <cell r="W23">
            <v>0</v>
          </cell>
          <cell r="Z23">
            <v>0</v>
          </cell>
          <cell r="AA23">
            <v>0</v>
          </cell>
          <cell r="AN23">
            <v>0</v>
          </cell>
          <cell r="AO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W23">
            <v>1</v>
          </cell>
          <cell r="AY23">
            <v>0</v>
          </cell>
          <cell r="AZ23">
            <v>0</v>
          </cell>
        </row>
        <row r="24">
          <cell r="A24">
            <v>23</v>
          </cell>
          <cell r="C24">
            <v>0</v>
          </cell>
          <cell r="D24">
            <v>1</v>
          </cell>
          <cell r="E24">
            <v>1</v>
          </cell>
          <cell r="G24">
            <v>1</v>
          </cell>
          <cell r="H24">
            <v>1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1</v>
          </cell>
          <cell r="T24">
            <v>0</v>
          </cell>
          <cell r="U24">
            <v>0</v>
          </cell>
          <cell r="V24">
            <v>1</v>
          </cell>
          <cell r="W24">
            <v>0</v>
          </cell>
          <cell r="Z24">
            <v>0</v>
          </cell>
          <cell r="AA24">
            <v>0</v>
          </cell>
          <cell r="AN24">
            <v>0</v>
          </cell>
          <cell r="AO24">
            <v>0</v>
          </cell>
          <cell r="AQ24">
            <v>0</v>
          </cell>
          <cell r="AR24">
            <v>0</v>
          </cell>
          <cell r="AS24">
            <v>1</v>
          </cell>
          <cell r="AT24">
            <v>1</v>
          </cell>
          <cell r="AU24">
            <v>0</v>
          </cell>
          <cell r="AW24">
            <v>0</v>
          </cell>
          <cell r="AY24">
            <v>0</v>
          </cell>
          <cell r="AZ24">
            <v>0</v>
          </cell>
        </row>
        <row r="25">
          <cell r="A25">
            <v>24</v>
          </cell>
          <cell r="C25">
            <v>0</v>
          </cell>
          <cell r="D25">
            <v>0</v>
          </cell>
          <cell r="E25">
            <v>0</v>
          </cell>
          <cell r="G25">
            <v>0</v>
          </cell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1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Z25">
            <v>0</v>
          </cell>
          <cell r="AA25">
            <v>0</v>
          </cell>
          <cell r="AN25">
            <v>1</v>
          </cell>
          <cell r="AO25">
            <v>1</v>
          </cell>
          <cell r="AQ25">
            <v>0</v>
          </cell>
          <cell r="AR25">
            <v>1</v>
          </cell>
          <cell r="AS25">
            <v>0</v>
          </cell>
          <cell r="AT25">
            <v>0</v>
          </cell>
          <cell r="AU25">
            <v>0</v>
          </cell>
          <cell r="AW25">
            <v>0</v>
          </cell>
          <cell r="AY25">
            <v>1</v>
          </cell>
          <cell r="AZ25">
            <v>0</v>
          </cell>
        </row>
        <row r="26">
          <cell r="A26">
            <v>25</v>
          </cell>
          <cell r="C26">
            <v>0</v>
          </cell>
          <cell r="D26">
            <v>1</v>
          </cell>
          <cell r="E26">
            <v>0</v>
          </cell>
          <cell r="G26">
            <v>1</v>
          </cell>
          <cell r="H26">
            <v>0</v>
          </cell>
          <cell r="I26">
            <v>0</v>
          </cell>
          <cell r="M26">
            <v>0</v>
          </cell>
          <cell r="N26">
            <v>1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1</v>
          </cell>
          <cell r="W26">
            <v>0</v>
          </cell>
          <cell r="Z26">
            <v>0</v>
          </cell>
          <cell r="AA26">
            <v>1</v>
          </cell>
          <cell r="AN26">
            <v>0</v>
          </cell>
          <cell r="AO26">
            <v>1</v>
          </cell>
          <cell r="AQ26">
            <v>0</v>
          </cell>
          <cell r="AR26">
            <v>0</v>
          </cell>
          <cell r="AS26">
            <v>1</v>
          </cell>
          <cell r="AT26">
            <v>1</v>
          </cell>
          <cell r="AU26">
            <v>0</v>
          </cell>
          <cell r="AW26">
            <v>0</v>
          </cell>
          <cell r="AY26">
            <v>0</v>
          </cell>
          <cell r="AZ26">
            <v>1</v>
          </cell>
        </row>
        <row r="27">
          <cell r="A27">
            <v>26</v>
          </cell>
          <cell r="C27">
            <v>0</v>
          </cell>
          <cell r="D27">
            <v>0</v>
          </cell>
          <cell r="E27">
            <v>0</v>
          </cell>
          <cell r="G27">
            <v>0</v>
          </cell>
          <cell r="H27">
            <v>0</v>
          </cell>
          <cell r="I27">
            <v>0</v>
          </cell>
          <cell r="M27">
            <v>1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Z27">
            <v>1</v>
          </cell>
          <cell r="AA27">
            <v>0</v>
          </cell>
          <cell r="AN27">
            <v>1</v>
          </cell>
          <cell r="AO27">
            <v>1</v>
          </cell>
          <cell r="AQ27">
            <v>0</v>
          </cell>
          <cell r="AR27">
            <v>0</v>
          </cell>
          <cell r="AS27">
            <v>1</v>
          </cell>
          <cell r="AT27">
            <v>0</v>
          </cell>
          <cell r="AU27">
            <v>0</v>
          </cell>
          <cell r="AW27">
            <v>1</v>
          </cell>
          <cell r="AY27">
            <v>0</v>
          </cell>
          <cell r="AZ27">
            <v>0</v>
          </cell>
        </row>
        <row r="28">
          <cell r="A28">
            <v>27</v>
          </cell>
          <cell r="C28">
            <v>0</v>
          </cell>
          <cell r="D28">
            <v>0</v>
          </cell>
          <cell r="E28">
            <v>1</v>
          </cell>
          <cell r="G28">
            <v>1</v>
          </cell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P28">
            <v>1</v>
          </cell>
          <cell r="Q28">
            <v>0</v>
          </cell>
          <cell r="R28">
            <v>0</v>
          </cell>
          <cell r="S28">
            <v>1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Z28">
            <v>0</v>
          </cell>
          <cell r="AA28">
            <v>1</v>
          </cell>
          <cell r="AN28">
            <v>0</v>
          </cell>
          <cell r="AO28">
            <v>0</v>
          </cell>
          <cell r="AQ28">
            <v>0</v>
          </cell>
          <cell r="AR28">
            <v>1</v>
          </cell>
          <cell r="AS28">
            <v>0</v>
          </cell>
          <cell r="AT28">
            <v>0</v>
          </cell>
          <cell r="AU28">
            <v>0</v>
          </cell>
          <cell r="AW28">
            <v>0</v>
          </cell>
          <cell r="AY28">
            <v>0</v>
          </cell>
          <cell r="AZ28">
            <v>0</v>
          </cell>
        </row>
        <row r="29">
          <cell r="A29">
            <v>28</v>
          </cell>
          <cell r="C29">
            <v>0</v>
          </cell>
          <cell r="D29">
            <v>0</v>
          </cell>
          <cell r="E29">
            <v>0</v>
          </cell>
          <cell r="G29">
            <v>1</v>
          </cell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  <cell r="R29">
            <v>0</v>
          </cell>
          <cell r="S29">
            <v>2</v>
          </cell>
          <cell r="T29">
            <v>1</v>
          </cell>
          <cell r="U29">
            <v>1</v>
          </cell>
          <cell r="V29">
            <v>1</v>
          </cell>
          <cell r="W29">
            <v>0</v>
          </cell>
          <cell r="Z29">
            <v>0</v>
          </cell>
          <cell r="AA29">
            <v>0</v>
          </cell>
          <cell r="AN29">
            <v>0</v>
          </cell>
          <cell r="AO29">
            <v>1</v>
          </cell>
          <cell r="AQ29">
            <v>0</v>
          </cell>
          <cell r="AR29">
            <v>1</v>
          </cell>
          <cell r="AS29">
            <v>0</v>
          </cell>
          <cell r="AT29">
            <v>0</v>
          </cell>
          <cell r="AU29">
            <v>0</v>
          </cell>
          <cell r="AW29">
            <v>0</v>
          </cell>
          <cell r="AY29">
            <v>0</v>
          </cell>
          <cell r="AZ29">
            <v>0</v>
          </cell>
        </row>
        <row r="30">
          <cell r="A30">
            <v>29</v>
          </cell>
          <cell r="C30">
            <v>0</v>
          </cell>
          <cell r="D30">
            <v>0</v>
          </cell>
          <cell r="E30">
            <v>0</v>
          </cell>
          <cell r="G30">
            <v>0</v>
          </cell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1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Z30">
            <v>0</v>
          </cell>
          <cell r="AA30">
            <v>0</v>
          </cell>
          <cell r="AN30">
            <v>0</v>
          </cell>
          <cell r="AO30">
            <v>0</v>
          </cell>
          <cell r="AQ30">
            <v>0</v>
          </cell>
          <cell r="AR30">
            <v>1</v>
          </cell>
          <cell r="AS30">
            <v>0</v>
          </cell>
          <cell r="AT30">
            <v>0</v>
          </cell>
          <cell r="AU30">
            <v>0</v>
          </cell>
          <cell r="AW30">
            <v>0</v>
          </cell>
          <cell r="AY30">
            <v>0</v>
          </cell>
          <cell r="AZ30">
            <v>0</v>
          </cell>
        </row>
        <row r="31">
          <cell r="A31">
            <v>30</v>
          </cell>
          <cell r="C31">
            <v>0</v>
          </cell>
          <cell r="D31">
            <v>1</v>
          </cell>
          <cell r="E31">
            <v>0</v>
          </cell>
          <cell r="G31">
            <v>0</v>
          </cell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1</v>
          </cell>
          <cell r="Z31">
            <v>0</v>
          </cell>
          <cell r="AA31">
            <v>0</v>
          </cell>
          <cell r="AN31">
            <v>0</v>
          </cell>
          <cell r="AO31">
            <v>1</v>
          </cell>
          <cell r="AQ31">
            <v>1</v>
          </cell>
          <cell r="AR31">
            <v>0</v>
          </cell>
          <cell r="AS31">
            <v>1</v>
          </cell>
          <cell r="AT31">
            <v>0</v>
          </cell>
          <cell r="AU31">
            <v>0</v>
          </cell>
          <cell r="AW31">
            <v>0</v>
          </cell>
          <cell r="AY31">
            <v>0</v>
          </cell>
          <cell r="AZ31">
            <v>0</v>
          </cell>
        </row>
        <row r="32">
          <cell r="A32">
            <v>31</v>
          </cell>
          <cell r="C32">
            <v>1</v>
          </cell>
          <cell r="D32">
            <v>0</v>
          </cell>
          <cell r="E32">
            <v>0</v>
          </cell>
          <cell r="G32">
            <v>1</v>
          </cell>
          <cell r="H32">
            <v>0</v>
          </cell>
          <cell r="I32">
            <v>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Z32">
            <v>0</v>
          </cell>
          <cell r="AA32">
            <v>0</v>
          </cell>
          <cell r="AN32">
            <v>0</v>
          </cell>
          <cell r="AO32">
            <v>1</v>
          </cell>
          <cell r="AQ32">
            <v>0</v>
          </cell>
          <cell r="AR32">
            <v>1</v>
          </cell>
          <cell r="AS32">
            <v>0</v>
          </cell>
          <cell r="AT32">
            <v>0</v>
          </cell>
          <cell r="AU32">
            <v>0</v>
          </cell>
          <cell r="AW32">
            <v>0</v>
          </cell>
          <cell r="AY32">
            <v>0</v>
          </cell>
          <cell r="AZ32">
            <v>0</v>
          </cell>
        </row>
        <row r="33">
          <cell r="A33">
            <v>32</v>
          </cell>
          <cell r="C33">
            <v>0</v>
          </cell>
          <cell r="D33">
            <v>0</v>
          </cell>
          <cell r="E33">
            <v>0</v>
          </cell>
          <cell r="G33">
            <v>0</v>
          </cell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Z33">
            <v>1</v>
          </cell>
          <cell r="AA33">
            <v>0</v>
          </cell>
          <cell r="AN33">
            <v>0</v>
          </cell>
          <cell r="AO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W33">
            <v>0</v>
          </cell>
          <cell r="AY33">
            <v>0</v>
          </cell>
          <cell r="AZ33">
            <v>0</v>
          </cell>
        </row>
        <row r="34">
          <cell r="A34">
            <v>33</v>
          </cell>
          <cell r="C34">
            <v>0</v>
          </cell>
          <cell r="D34">
            <v>1</v>
          </cell>
          <cell r="E34">
            <v>1</v>
          </cell>
          <cell r="G34">
            <v>1</v>
          </cell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Z34">
            <v>1</v>
          </cell>
          <cell r="AA34">
            <v>1</v>
          </cell>
          <cell r="AN34">
            <v>0</v>
          </cell>
          <cell r="AO34">
            <v>0</v>
          </cell>
          <cell r="AQ34">
            <v>0</v>
          </cell>
          <cell r="AR34">
            <v>1</v>
          </cell>
          <cell r="AS34">
            <v>0</v>
          </cell>
          <cell r="AT34">
            <v>0</v>
          </cell>
          <cell r="AU34">
            <v>0</v>
          </cell>
          <cell r="AW34">
            <v>0</v>
          </cell>
          <cell r="AY34">
            <v>0</v>
          </cell>
          <cell r="AZ34">
            <v>0</v>
          </cell>
        </row>
        <row r="35">
          <cell r="A35">
            <v>34</v>
          </cell>
          <cell r="C35">
            <v>0</v>
          </cell>
          <cell r="D35">
            <v>0</v>
          </cell>
          <cell r="E35">
            <v>0</v>
          </cell>
          <cell r="G35">
            <v>0</v>
          </cell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Z35">
            <v>0</v>
          </cell>
          <cell r="AA35">
            <v>1</v>
          </cell>
          <cell r="AN35">
            <v>1</v>
          </cell>
          <cell r="AO35">
            <v>0</v>
          </cell>
          <cell r="AQ35">
            <v>0</v>
          </cell>
          <cell r="AR35">
            <v>0</v>
          </cell>
          <cell r="AS35">
            <v>1</v>
          </cell>
          <cell r="AT35">
            <v>0</v>
          </cell>
          <cell r="AU35">
            <v>0</v>
          </cell>
          <cell r="AW35">
            <v>0</v>
          </cell>
          <cell r="AY35">
            <v>0</v>
          </cell>
          <cell r="AZ35">
            <v>0</v>
          </cell>
        </row>
        <row r="36">
          <cell r="A36">
            <v>35</v>
          </cell>
          <cell r="C36">
            <v>0</v>
          </cell>
          <cell r="D36">
            <v>0</v>
          </cell>
          <cell r="E36">
            <v>0</v>
          </cell>
          <cell r="G36">
            <v>1</v>
          </cell>
          <cell r="H36">
            <v>1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P36">
            <v>1</v>
          </cell>
          <cell r="Q36">
            <v>1</v>
          </cell>
          <cell r="R36">
            <v>1</v>
          </cell>
          <cell r="S36">
            <v>0</v>
          </cell>
          <cell r="T36">
            <v>0</v>
          </cell>
          <cell r="U36">
            <v>1</v>
          </cell>
          <cell r="V36">
            <v>0</v>
          </cell>
          <cell r="W36">
            <v>0</v>
          </cell>
          <cell r="Z36">
            <v>0</v>
          </cell>
          <cell r="AA36">
            <v>0</v>
          </cell>
          <cell r="AN36">
            <v>0</v>
          </cell>
          <cell r="AO36">
            <v>0</v>
          </cell>
          <cell r="AQ36">
            <v>1</v>
          </cell>
          <cell r="AR36">
            <v>0</v>
          </cell>
          <cell r="AS36">
            <v>1</v>
          </cell>
          <cell r="AT36">
            <v>0</v>
          </cell>
          <cell r="AU36">
            <v>1</v>
          </cell>
          <cell r="AW36">
            <v>0</v>
          </cell>
          <cell r="AY36">
            <v>0</v>
          </cell>
          <cell r="AZ36">
            <v>1</v>
          </cell>
        </row>
        <row r="37">
          <cell r="A37">
            <v>36</v>
          </cell>
          <cell r="C37">
            <v>1</v>
          </cell>
          <cell r="D37">
            <v>0</v>
          </cell>
          <cell r="E37">
            <v>0</v>
          </cell>
          <cell r="G37">
            <v>1</v>
          </cell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P37">
            <v>1</v>
          </cell>
          <cell r="Q37">
            <v>1</v>
          </cell>
          <cell r="R37">
            <v>0</v>
          </cell>
          <cell r="S37">
            <v>0</v>
          </cell>
          <cell r="T37">
            <v>1</v>
          </cell>
          <cell r="U37">
            <v>1</v>
          </cell>
          <cell r="V37">
            <v>1</v>
          </cell>
          <cell r="W37">
            <v>0</v>
          </cell>
          <cell r="Z37">
            <v>1</v>
          </cell>
          <cell r="AA37">
            <v>1</v>
          </cell>
          <cell r="AN37">
            <v>1</v>
          </cell>
          <cell r="AO37">
            <v>1</v>
          </cell>
          <cell r="AQ37">
            <v>0</v>
          </cell>
          <cell r="AR37">
            <v>1</v>
          </cell>
          <cell r="AS37">
            <v>0</v>
          </cell>
          <cell r="AT37">
            <v>0</v>
          </cell>
          <cell r="AU37">
            <v>0</v>
          </cell>
          <cell r="AW37">
            <v>0</v>
          </cell>
          <cell r="AY37">
            <v>0</v>
          </cell>
          <cell r="AZ37">
            <v>1</v>
          </cell>
        </row>
        <row r="38">
          <cell r="A38">
            <v>37</v>
          </cell>
          <cell r="C38">
            <v>0</v>
          </cell>
          <cell r="D38">
            <v>0</v>
          </cell>
          <cell r="E38">
            <v>1</v>
          </cell>
          <cell r="G38">
            <v>1</v>
          </cell>
          <cell r="H38">
            <v>1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P38">
            <v>1</v>
          </cell>
          <cell r="Q38">
            <v>1</v>
          </cell>
          <cell r="R38">
            <v>0</v>
          </cell>
          <cell r="S38">
            <v>1</v>
          </cell>
          <cell r="T38">
            <v>0</v>
          </cell>
          <cell r="U38">
            <v>1</v>
          </cell>
          <cell r="V38">
            <v>0</v>
          </cell>
          <cell r="W38">
            <v>0</v>
          </cell>
          <cell r="Z38">
            <v>0</v>
          </cell>
          <cell r="AA38">
            <v>1</v>
          </cell>
          <cell r="AN38">
            <v>0</v>
          </cell>
          <cell r="AO38">
            <v>1</v>
          </cell>
          <cell r="AQ38">
            <v>0</v>
          </cell>
          <cell r="AR38">
            <v>1</v>
          </cell>
          <cell r="AS38">
            <v>0</v>
          </cell>
          <cell r="AT38">
            <v>0</v>
          </cell>
          <cell r="AU38">
            <v>0</v>
          </cell>
          <cell r="AW38">
            <v>0</v>
          </cell>
          <cell r="AY38">
            <v>0</v>
          </cell>
          <cell r="AZ38">
            <v>0</v>
          </cell>
        </row>
        <row r="39">
          <cell r="A39">
            <v>38</v>
          </cell>
          <cell r="C39">
            <v>0</v>
          </cell>
          <cell r="D39">
            <v>0</v>
          </cell>
          <cell r="E39">
            <v>0</v>
          </cell>
          <cell r="G39">
            <v>1</v>
          </cell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1</v>
          </cell>
          <cell r="V39">
            <v>1</v>
          </cell>
          <cell r="W39">
            <v>0</v>
          </cell>
          <cell r="Z39">
            <v>1</v>
          </cell>
          <cell r="AA39">
            <v>1</v>
          </cell>
          <cell r="AN39">
            <v>0</v>
          </cell>
          <cell r="AO39">
            <v>0</v>
          </cell>
          <cell r="AQ39">
            <v>0</v>
          </cell>
          <cell r="AR39">
            <v>1</v>
          </cell>
          <cell r="AS39">
            <v>0</v>
          </cell>
          <cell r="AT39">
            <v>0</v>
          </cell>
          <cell r="AU39">
            <v>0</v>
          </cell>
          <cell r="AW39">
            <v>0</v>
          </cell>
          <cell r="AY39">
            <v>0</v>
          </cell>
          <cell r="AZ39">
            <v>0</v>
          </cell>
        </row>
        <row r="40">
          <cell r="A40">
            <v>39</v>
          </cell>
          <cell r="C40">
            <v>0</v>
          </cell>
          <cell r="D40">
            <v>0</v>
          </cell>
          <cell r="E40">
            <v>1</v>
          </cell>
          <cell r="G40">
            <v>1</v>
          </cell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P40">
            <v>1</v>
          </cell>
          <cell r="Q40">
            <v>1</v>
          </cell>
          <cell r="R40">
            <v>0</v>
          </cell>
          <cell r="S40">
            <v>1</v>
          </cell>
          <cell r="T40">
            <v>0</v>
          </cell>
          <cell r="U40">
            <v>0</v>
          </cell>
          <cell r="V40">
            <v>0</v>
          </cell>
          <cell r="W40">
            <v>1</v>
          </cell>
          <cell r="Z40">
            <v>0</v>
          </cell>
          <cell r="AA40">
            <v>1</v>
          </cell>
          <cell r="AN40">
            <v>0</v>
          </cell>
          <cell r="AO40">
            <v>0</v>
          </cell>
          <cell r="AQ40">
            <v>0</v>
          </cell>
          <cell r="AR40">
            <v>1</v>
          </cell>
          <cell r="AS40">
            <v>0</v>
          </cell>
          <cell r="AT40">
            <v>0</v>
          </cell>
          <cell r="AU40">
            <v>0</v>
          </cell>
          <cell r="AW40">
            <v>0</v>
          </cell>
          <cell r="AY40">
            <v>0</v>
          </cell>
          <cell r="AZ40">
            <v>0</v>
          </cell>
        </row>
        <row r="41">
          <cell r="A41">
            <v>40</v>
          </cell>
          <cell r="C41">
            <v>0</v>
          </cell>
          <cell r="D41">
            <v>0</v>
          </cell>
          <cell r="E41">
            <v>0</v>
          </cell>
          <cell r="G41">
            <v>1</v>
          </cell>
          <cell r="H41">
            <v>0</v>
          </cell>
          <cell r="I41">
            <v>0</v>
          </cell>
          <cell r="M41">
            <v>0</v>
          </cell>
          <cell r="N41">
            <v>0</v>
          </cell>
          <cell r="O41">
            <v>0</v>
          </cell>
          <cell r="P41">
            <v>1</v>
          </cell>
          <cell r="Q41">
            <v>0</v>
          </cell>
          <cell r="R41">
            <v>0</v>
          </cell>
          <cell r="S41">
            <v>1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Z41">
            <v>0</v>
          </cell>
          <cell r="AA41">
            <v>1</v>
          </cell>
          <cell r="AN41">
            <v>0</v>
          </cell>
          <cell r="AO41">
            <v>0</v>
          </cell>
          <cell r="AQ41">
            <v>0</v>
          </cell>
          <cell r="AR41">
            <v>1</v>
          </cell>
          <cell r="AS41">
            <v>0</v>
          </cell>
          <cell r="AT41">
            <v>0</v>
          </cell>
          <cell r="AU41">
            <v>0</v>
          </cell>
          <cell r="AW41">
            <v>0</v>
          </cell>
          <cell r="AY41">
            <v>0</v>
          </cell>
          <cell r="AZ41">
            <v>1</v>
          </cell>
        </row>
        <row r="42">
          <cell r="A42">
            <v>41</v>
          </cell>
          <cell r="C42">
            <v>0</v>
          </cell>
          <cell r="D42">
            <v>1</v>
          </cell>
          <cell r="E42">
            <v>0</v>
          </cell>
          <cell r="G42">
            <v>1</v>
          </cell>
          <cell r="H42">
            <v>0</v>
          </cell>
          <cell r="I42">
            <v>0</v>
          </cell>
          <cell r="M42">
            <v>1</v>
          </cell>
          <cell r="N42">
            <v>0</v>
          </cell>
          <cell r="O42">
            <v>0</v>
          </cell>
          <cell r="P42">
            <v>1</v>
          </cell>
          <cell r="Q42">
            <v>1</v>
          </cell>
          <cell r="R42">
            <v>0</v>
          </cell>
          <cell r="S42">
            <v>0</v>
          </cell>
          <cell r="T42">
            <v>1</v>
          </cell>
          <cell r="U42">
            <v>0</v>
          </cell>
          <cell r="V42">
            <v>0</v>
          </cell>
          <cell r="W42">
            <v>1</v>
          </cell>
          <cell r="Z42">
            <v>0</v>
          </cell>
          <cell r="AA42">
            <v>1</v>
          </cell>
          <cell r="AN42">
            <v>0</v>
          </cell>
          <cell r="AO42">
            <v>0</v>
          </cell>
          <cell r="AQ42">
            <v>0</v>
          </cell>
          <cell r="AR42">
            <v>1</v>
          </cell>
          <cell r="AS42">
            <v>0</v>
          </cell>
          <cell r="AT42">
            <v>0</v>
          </cell>
          <cell r="AU42">
            <v>0</v>
          </cell>
          <cell r="AW42">
            <v>0</v>
          </cell>
          <cell r="AY42">
            <v>0</v>
          </cell>
          <cell r="AZ42">
            <v>0</v>
          </cell>
        </row>
        <row r="43">
          <cell r="A43">
            <v>42</v>
          </cell>
          <cell r="C43">
            <v>0</v>
          </cell>
          <cell r="D43">
            <v>0</v>
          </cell>
          <cell r="E43">
            <v>0</v>
          </cell>
          <cell r="G43">
            <v>1</v>
          </cell>
          <cell r="H43">
            <v>0</v>
          </cell>
          <cell r="I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1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Z43">
            <v>1</v>
          </cell>
          <cell r="AA43">
            <v>1</v>
          </cell>
          <cell r="AN43">
            <v>0</v>
          </cell>
          <cell r="AO43">
            <v>1</v>
          </cell>
          <cell r="AQ43">
            <v>1</v>
          </cell>
          <cell r="AR43">
            <v>0</v>
          </cell>
          <cell r="AS43">
            <v>1</v>
          </cell>
          <cell r="AT43">
            <v>0</v>
          </cell>
          <cell r="AU43">
            <v>1</v>
          </cell>
          <cell r="AW43">
            <v>0</v>
          </cell>
          <cell r="AY43">
            <v>0</v>
          </cell>
          <cell r="AZ43">
            <v>0</v>
          </cell>
        </row>
        <row r="44">
          <cell r="A44">
            <v>43</v>
          </cell>
          <cell r="C44">
            <v>0</v>
          </cell>
          <cell r="D44">
            <v>1</v>
          </cell>
          <cell r="E44">
            <v>1</v>
          </cell>
          <cell r="G44">
            <v>0</v>
          </cell>
          <cell r="H44">
            <v>1</v>
          </cell>
          <cell r="I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Z44">
            <v>0</v>
          </cell>
          <cell r="AA44">
            <v>1</v>
          </cell>
          <cell r="AN44">
            <v>0</v>
          </cell>
          <cell r="AO44">
            <v>0</v>
          </cell>
          <cell r="AQ44">
            <v>0</v>
          </cell>
          <cell r="AR44">
            <v>1</v>
          </cell>
          <cell r="AS44">
            <v>0</v>
          </cell>
          <cell r="AT44">
            <v>1</v>
          </cell>
          <cell r="AU44">
            <v>0</v>
          </cell>
          <cell r="AW44">
            <v>0</v>
          </cell>
          <cell r="AY44">
            <v>0</v>
          </cell>
          <cell r="AZ44">
            <v>0</v>
          </cell>
        </row>
        <row r="45">
          <cell r="A45">
            <v>44</v>
          </cell>
          <cell r="C45">
            <v>0</v>
          </cell>
          <cell r="D45">
            <v>0</v>
          </cell>
          <cell r="E45">
            <v>0</v>
          </cell>
          <cell r="G45">
            <v>0</v>
          </cell>
          <cell r="H45">
            <v>0</v>
          </cell>
          <cell r="I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Z45">
            <v>1</v>
          </cell>
          <cell r="AA45">
            <v>0</v>
          </cell>
          <cell r="AN45">
            <v>0</v>
          </cell>
          <cell r="AO45">
            <v>0</v>
          </cell>
          <cell r="AQ45">
            <v>0</v>
          </cell>
          <cell r="AR45">
            <v>0</v>
          </cell>
          <cell r="AS45">
            <v>1</v>
          </cell>
          <cell r="AT45">
            <v>0</v>
          </cell>
          <cell r="AU45">
            <v>0</v>
          </cell>
          <cell r="AW45">
            <v>1</v>
          </cell>
          <cell r="AY45">
            <v>0</v>
          </cell>
          <cell r="AZ45">
            <v>0</v>
          </cell>
        </row>
        <row r="46">
          <cell r="A46">
            <v>45</v>
          </cell>
          <cell r="C46">
            <v>0</v>
          </cell>
          <cell r="D46">
            <v>0</v>
          </cell>
          <cell r="E46">
            <v>0</v>
          </cell>
          <cell r="G46">
            <v>0</v>
          </cell>
          <cell r="H46">
            <v>0</v>
          </cell>
          <cell r="I46">
            <v>0</v>
          </cell>
          <cell r="M46">
            <v>0</v>
          </cell>
          <cell r="N46">
            <v>0</v>
          </cell>
          <cell r="O46">
            <v>0</v>
          </cell>
          <cell r="P46">
            <v>1</v>
          </cell>
          <cell r="Q46">
            <v>1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Z46">
            <v>0</v>
          </cell>
          <cell r="AA46">
            <v>0</v>
          </cell>
          <cell r="AN46">
            <v>1</v>
          </cell>
          <cell r="AO46">
            <v>1</v>
          </cell>
          <cell r="AQ46">
            <v>0</v>
          </cell>
          <cell r="AR46">
            <v>0</v>
          </cell>
          <cell r="AS46">
            <v>1</v>
          </cell>
          <cell r="AT46">
            <v>1</v>
          </cell>
          <cell r="AU46">
            <v>0</v>
          </cell>
          <cell r="AW46">
            <v>0</v>
          </cell>
          <cell r="AY46">
            <v>0</v>
          </cell>
          <cell r="AZ46">
            <v>1</v>
          </cell>
        </row>
        <row r="47">
          <cell r="A47">
            <v>46</v>
          </cell>
          <cell r="C47">
            <v>0</v>
          </cell>
          <cell r="D47">
            <v>0</v>
          </cell>
          <cell r="E47">
            <v>1</v>
          </cell>
          <cell r="G47">
            <v>1</v>
          </cell>
          <cell r="H47">
            <v>0</v>
          </cell>
          <cell r="I47">
            <v>0</v>
          </cell>
          <cell r="M47">
            <v>1</v>
          </cell>
          <cell r="N47">
            <v>1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Z47">
            <v>0</v>
          </cell>
          <cell r="AA47">
            <v>0</v>
          </cell>
          <cell r="AN47">
            <v>0</v>
          </cell>
          <cell r="AO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W47">
            <v>0</v>
          </cell>
          <cell r="AY47">
            <v>0</v>
          </cell>
          <cell r="AZ47">
            <v>0</v>
          </cell>
        </row>
        <row r="48">
          <cell r="A48">
            <v>47</v>
          </cell>
          <cell r="C48">
            <v>0</v>
          </cell>
          <cell r="D48">
            <v>0</v>
          </cell>
          <cell r="E48">
            <v>1</v>
          </cell>
          <cell r="G48">
            <v>1</v>
          </cell>
          <cell r="H48">
            <v>0</v>
          </cell>
          <cell r="I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Z48">
            <v>0</v>
          </cell>
          <cell r="AA48">
            <v>1</v>
          </cell>
          <cell r="AN48">
            <v>0</v>
          </cell>
          <cell r="AO48">
            <v>0</v>
          </cell>
          <cell r="AQ48">
            <v>0</v>
          </cell>
          <cell r="AR48">
            <v>0</v>
          </cell>
          <cell r="AS48">
            <v>1</v>
          </cell>
          <cell r="AT48">
            <v>0</v>
          </cell>
          <cell r="AU48">
            <v>1</v>
          </cell>
          <cell r="AW48">
            <v>0</v>
          </cell>
          <cell r="AY48">
            <v>0</v>
          </cell>
          <cell r="AZ48">
            <v>1</v>
          </cell>
        </row>
        <row r="49">
          <cell r="A49">
            <v>58</v>
          </cell>
          <cell r="C49">
            <v>0</v>
          </cell>
          <cell r="D49">
            <v>1</v>
          </cell>
          <cell r="E49">
            <v>0</v>
          </cell>
          <cell r="G49">
            <v>0</v>
          </cell>
          <cell r="H49">
            <v>1</v>
          </cell>
          <cell r="I49">
            <v>0</v>
          </cell>
          <cell r="M49">
            <v>1</v>
          </cell>
          <cell r="N49">
            <v>2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2</v>
          </cell>
          <cell r="U49">
            <v>2</v>
          </cell>
          <cell r="V49">
            <v>2</v>
          </cell>
          <cell r="W49">
            <v>1</v>
          </cell>
          <cell r="Z49">
            <v>0</v>
          </cell>
          <cell r="AA49">
            <v>0</v>
          </cell>
          <cell r="AN49">
            <v>1</v>
          </cell>
          <cell r="AO49">
            <v>0</v>
          </cell>
          <cell r="AQ49">
            <v>0</v>
          </cell>
          <cell r="AR49">
            <v>0</v>
          </cell>
          <cell r="AS49">
            <v>1</v>
          </cell>
          <cell r="AT49">
            <v>0</v>
          </cell>
          <cell r="AU49">
            <v>0</v>
          </cell>
          <cell r="AW49">
            <v>0</v>
          </cell>
          <cell r="AY49">
            <v>0</v>
          </cell>
          <cell r="AZ49">
            <v>0</v>
          </cell>
        </row>
        <row r="50">
          <cell r="A50">
            <v>1</v>
          </cell>
          <cell r="C50">
            <v>0</v>
          </cell>
          <cell r="D50">
            <v>0</v>
          </cell>
          <cell r="E50">
            <v>1</v>
          </cell>
          <cell r="G50">
            <v>1</v>
          </cell>
          <cell r="H50">
            <v>1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P50">
            <v>1</v>
          </cell>
          <cell r="Q50">
            <v>1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Z50">
            <v>0</v>
          </cell>
          <cell r="AA50">
            <v>1</v>
          </cell>
          <cell r="AN50">
            <v>0</v>
          </cell>
          <cell r="AO50">
            <v>0</v>
          </cell>
          <cell r="AQ50">
            <v>0</v>
          </cell>
          <cell r="AR50">
            <v>1</v>
          </cell>
          <cell r="AS50">
            <v>0</v>
          </cell>
          <cell r="AT50">
            <v>0</v>
          </cell>
          <cell r="AU50">
            <v>0</v>
          </cell>
          <cell r="AW50">
            <v>0</v>
          </cell>
          <cell r="AY50">
            <v>0</v>
          </cell>
          <cell r="AZ50">
            <v>0</v>
          </cell>
        </row>
        <row r="51">
          <cell r="A51">
            <v>48</v>
          </cell>
          <cell r="C51">
            <v>1</v>
          </cell>
          <cell r="D51">
            <v>0</v>
          </cell>
          <cell r="E51">
            <v>0</v>
          </cell>
          <cell r="G51">
            <v>1</v>
          </cell>
          <cell r="H51">
            <v>0</v>
          </cell>
          <cell r="I51">
            <v>1</v>
          </cell>
          <cell r="M51">
            <v>0</v>
          </cell>
          <cell r="N51">
            <v>0</v>
          </cell>
          <cell r="O51">
            <v>1</v>
          </cell>
          <cell r="P51">
            <v>1</v>
          </cell>
          <cell r="Q51">
            <v>0</v>
          </cell>
          <cell r="R51">
            <v>0</v>
          </cell>
          <cell r="S51">
            <v>1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Z51">
            <v>1</v>
          </cell>
          <cell r="AA51">
            <v>0</v>
          </cell>
          <cell r="AN51">
            <v>1</v>
          </cell>
          <cell r="AO51">
            <v>0</v>
          </cell>
          <cell r="AQ51">
            <v>0</v>
          </cell>
          <cell r="AR51">
            <v>1</v>
          </cell>
          <cell r="AS51">
            <v>0</v>
          </cell>
          <cell r="AT51">
            <v>0</v>
          </cell>
          <cell r="AU51">
            <v>1</v>
          </cell>
          <cell r="AW51">
            <v>0</v>
          </cell>
          <cell r="AY51">
            <v>0</v>
          </cell>
          <cell r="AZ51">
            <v>0</v>
          </cell>
        </row>
        <row r="52">
          <cell r="A52">
            <v>49</v>
          </cell>
          <cell r="C52">
            <v>0</v>
          </cell>
          <cell r="D52">
            <v>0</v>
          </cell>
          <cell r="E52">
            <v>1</v>
          </cell>
          <cell r="G52">
            <v>1</v>
          </cell>
          <cell r="H52">
            <v>1</v>
          </cell>
          <cell r="I52">
            <v>0</v>
          </cell>
          <cell r="M52">
            <v>1</v>
          </cell>
          <cell r="N52">
            <v>1</v>
          </cell>
          <cell r="O52">
            <v>0</v>
          </cell>
          <cell r="P52">
            <v>1</v>
          </cell>
          <cell r="Q52">
            <v>1</v>
          </cell>
          <cell r="R52">
            <v>0</v>
          </cell>
          <cell r="S52">
            <v>1</v>
          </cell>
          <cell r="T52">
            <v>1</v>
          </cell>
          <cell r="U52">
            <v>1</v>
          </cell>
          <cell r="V52">
            <v>0</v>
          </cell>
          <cell r="W52">
            <v>1</v>
          </cell>
          <cell r="Z52">
            <v>2</v>
          </cell>
          <cell r="AA52">
            <v>0</v>
          </cell>
          <cell r="AN52">
            <v>0</v>
          </cell>
          <cell r="AO52">
            <v>0</v>
          </cell>
          <cell r="AQ52">
            <v>0</v>
          </cell>
          <cell r="AR52">
            <v>1</v>
          </cell>
          <cell r="AS52">
            <v>1</v>
          </cell>
          <cell r="AT52">
            <v>0</v>
          </cell>
          <cell r="AU52">
            <v>1</v>
          </cell>
          <cell r="AW52">
            <v>1</v>
          </cell>
          <cell r="AY52">
            <v>0</v>
          </cell>
          <cell r="AZ52">
            <v>0</v>
          </cell>
        </row>
        <row r="53">
          <cell r="A53">
            <v>50</v>
          </cell>
          <cell r="C53">
            <v>0</v>
          </cell>
          <cell r="D53">
            <v>1</v>
          </cell>
          <cell r="E53">
            <v>1</v>
          </cell>
          <cell r="G53">
            <v>1</v>
          </cell>
          <cell r="H53">
            <v>1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P53">
            <v>1</v>
          </cell>
          <cell r="Q53">
            <v>1</v>
          </cell>
          <cell r="R53">
            <v>0</v>
          </cell>
          <cell r="S53">
            <v>0</v>
          </cell>
          <cell r="T53">
            <v>1</v>
          </cell>
          <cell r="U53">
            <v>0</v>
          </cell>
          <cell r="V53">
            <v>0</v>
          </cell>
          <cell r="W53">
            <v>1</v>
          </cell>
          <cell r="Z53">
            <v>0</v>
          </cell>
          <cell r="AA53">
            <v>1</v>
          </cell>
          <cell r="AN53">
            <v>0</v>
          </cell>
          <cell r="AO53">
            <v>0</v>
          </cell>
          <cell r="AQ53">
            <v>1</v>
          </cell>
          <cell r="AR53">
            <v>1</v>
          </cell>
          <cell r="AS53">
            <v>0</v>
          </cell>
          <cell r="AT53">
            <v>0</v>
          </cell>
          <cell r="AU53">
            <v>0</v>
          </cell>
          <cell r="AW53">
            <v>0</v>
          </cell>
          <cell r="AY53">
            <v>0</v>
          </cell>
          <cell r="AZ53">
            <v>0</v>
          </cell>
        </row>
        <row r="54">
          <cell r="A54">
            <v>51</v>
          </cell>
          <cell r="C54">
            <v>0</v>
          </cell>
          <cell r="D54">
            <v>0</v>
          </cell>
          <cell r="E54">
            <v>1</v>
          </cell>
          <cell r="G54">
            <v>0</v>
          </cell>
          <cell r="H54">
            <v>1</v>
          </cell>
          <cell r="I54">
            <v>0</v>
          </cell>
          <cell r="M54">
            <v>1</v>
          </cell>
          <cell r="N54">
            <v>0</v>
          </cell>
          <cell r="O54">
            <v>1</v>
          </cell>
          <cell r="P54">
            <v>0</v>
          </cell>
          <cell r="Q54">
            <v>1</v>
          </cell>
          <cell r="R54">
            <v>0</v>
          </cell>
          <cell r="S54">
            <v>0</v>
          </cell>
          <cell r="T54">
            <v>1</v>
          </cell>
          <cell r="U54">
            <v>1</v>
          </cell>
          <cell r="V54">
            <v>0</v>
          </cell>
          <cell r="W54">
            <v>1</v>
          </cell>
          <cell r="Z54">
            <v>1</v>
          </cell>
          <cell r="AA54">
            <v>0</v>
          </cell>
          <cell r="AN54">
            <v>1</v>
          </cell>
          <cell r="AO54">
            <v>1</v>
          </cell>
          <cell r="AQ54">
            <v>0</v>
          </cell>
          <cell r="AR54">
            <v>1</v>
          </cell>
          <cell r="AS54">
            <v>0</v>
          </cell>
          <cell r="AT54">
            <v>0</v>
          </cell>
          <cell r="AU54">
            <v>1</v>
          </cell>
          <cell r="AW54">
            <v>0</v>
          </cell>
          <cell r="AY54">
            <v>0</v>
          </cell>
          <cell r="AZ54">
            <v>0</v>
          </cell>
        </row>
        <row r="55">
          <cell r="A55">
            <v>52</v>
          </cell>
          <cell r="C55">
            <v>0</v>
          </cell>
          <cell r="D55">
            <v>1</v>
          </cell>
          <cell r="E55">
            <v>1</v>
          </cell>
          <cell r="G55">
            <v>1</v>
          </cell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  <cell r="V55">
            <v>1</v>
          </cell>
          <cell r="W55">
            <v>0</v>
          </cell>
          <cell r="Z55">
            <v>0</v>
          </cell>
          <cell r="AA55">
            <v>0</v>
          </cell>
          <cell r="AN55">
            <v>0</v>
          </cell>
          <cell r="AO55">
            <v>0</v>
          </cell>
          <cell r="AQ55">
            <v>0</v>
          </cell>
          <cell r="AR55">
            <v>0</v>
          </cell>
          <cell r="AS55">
            <v>1</v>
          </cell>
          <cell r="AT55">
            <v>0</v>
          </cell>
          <cell r="AU55">
            <v>0</v>
          </cell>
          <cell r="AW55">
            <v>0</v>
          </cell>
          <cell r="AY55">
            <v>0</v>
          </cell>
          <cell r="AZ55">
            <v>0</v>
          </cell>
        </row>
        <row r="56">
          <cell r="A56">
            <v>53</v>
          </cell>
          <cell r="C56">
            <v>0</v>
          </cell>
          <cell r="D56">
            <v>0</v>
          </cell>
          <cell r="E56">
            <v>0</v>
          </cell>
          <cell r="G56">
            <v>0</v>
          </cell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Z56">
            <v>0</v>
          </cell>
          <cell r="AA56">
            <v>0</v>
          </cell>
          <cell r="AN56">
            <v>0</v>
          </cell>
          <cell r="AO56">
            <v>0</v>
          </cell>
          <cell r="AQ56">
            <v>0</v>
          </cell>
          <cell r="AR56">
            <v>1</v>
          </cell>
          <cell r="AS56">
            <v>0</v>
          </cell>
          <cell r="AT56">
            <v>0</v>
          </cell>
          <cell r="AU56">
            <v>1</v>
          </cell>
          <cell r="AW56">
            <v>0</v>
          </cell>
          <cell r="AY56">
            <v>0</v>
          </cell>
          <cell r="AZ56">
            <v>0</v>
          </cell>
        </row>
        <row r="57">
          <cell r="A57">
            <v>54</v>
          </cell>
          <cell r="C57">
            <v>0</v>
          </cell>
          <cell r="D57">
            <v>0</v>
          </cell>
          <cell r="E57">
            <v>0</v>
          </cell>
          <cell r="G57">
            <v>0</v>
          </cell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1</v>
          </cell>
          <cell r="P57">
            <v>1</v>
          </cell>
          <cell r="Q57">
            <v>1</v>
          </cell>
          <cell r="R57">
            <v>0</v>
          </cell>
          <cell r="S57">
            <v>0</v>
          </cell>
          <cell r="T57">
            <v>1</v>
          </cell>
          <cell r="U57">
            <v>1</v>
          </cell>
          <cell r="V57">
            <v>0</v>
          </cell>
          <cell r="W57">
            <v>0</v>
          </cell>
          <cell r="Z57">
            <v>1</v>
          </cell>
          <cell r="AA57">
            <v>1</v>
          </cell>
          <cell r="AN57">
            <v>1</v>
          </cell>
          <cell r="AO57">
            <v>1</v>
          </cell>
          <cell r="AQ57">
            <v>1</v>
          </cell>
          <cell r="AR57">
            <v>1</v>
          </cell>
          <cell r="AS57">
            <v>0</v>
          </cell>
          <cell r="AT57">
            <v>0</v>
          </cell>
          <cell r="AU57">
            <v>0</v>
          </cell>
          <cell r="AW57">
            <v>0</v>
          </cell>
          <cell r="AY57">
            <v>0</v>
          </cell>
          <cell r="AZ57">
            <v>0</v>
          </cell>
        </row>
        <row r="58">
          <cell r="A58">
            <v>55</v>
          </cell>
          <cell r="C58">
            <v>0</v>
          </cell>
          <cell r="D58">
            <v>0</v>
          </cell>
          <cell r="E58">
            <v>0</v>
          </cell>
          <cell r="G58">
            <v>0</v>
          </cell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1</v>
          </cell>
          <cell r="P58">
            <v>1</v>
          </cell>
          <cell r="Q58">
            <v>1</v>
          </cell>
          <cell r="R58">
            <v>0</v>
          </cell>
          <cell r="S58">
            <v>1</v>
          </cell>
          <cell r="T58">
            <v>2</v>
          </cell>
          <cell r="U58">
            <v>0</v>
          </cell>
          <cell r="V58">
            <v>0</v>
          </cell>
          <cell r="W58">
            <v>0</v>
          </cell>
          <cell r="Z58">
            <v>0</v>
          </cell>
          <cell r="AA58">
            <v>0</v>
          </cell>
          <cell r="AN58">
            <v>0</v>
          </cell>
          <cell r="AO58">
            <v>0</v>
          </cell>
          <cell r="AQ58">
            <v>0</v>
          </cell>
          <cell r="AR58">
            <v>1</v>
          </cell>
          <cell r="AS58">
            <v>0</v>
          </cell>
          <cell r="AT58">
            <v>0</v>
          </cell>
          <cell r="AU58">
            <v>0</v>
          </cell>
          <cell r="AW58">
            <v>0</v>
          </cell>
          <cell r="AY58">
            <v>0</v>
          </cell>
          <cell r="AZ58">
            <v>0</v>
          </cell>
        </row>
        <row r="59">
          <cell r="A59">
            <v>56</v>
          </cell>
          <cell r="C59">
            <v>1</v>
          </cell>
          <cell r="D59">
            <v>0</v>
          </cell>
          <cell r="E59">
            <v>1</v>
          </cell>
          <cell r="G59">
            <v>1</v>
          </cell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P59">
            <v>1</v>
          </cell>
          <cell r="Q59">
            <v>1</v>
          </cell>
          <cell r="R59">
            <v>0</v>
          </cell>
          <cell r="S59">
            <v>0</v>
          </cell>
          <cell r="T59">
            <v>1</v>
          </cell>
          <cell r="U59">
            <v>1</v>
          </cell>
          <cell r="V59">
            <v>0</v>
          </cell>
          <cell r="W59">
            <v>0</v>
          </cell>
          <cell r="Z59">
            <v>0</v>
          </cell>
          <cell r="AA59">
            <v>0</v>
          </cell>
          <cell r="AN59">
            <v>0</v>
          </cell>
          <cell r="AO59">
            <v>0</v>
          </cell>
          <cell r="AQ59">
            <v>0</v>
          </cell>
          <cell r="AR59">
            <v>0</v>
          </cell>
          <cell r="AS59">
            <v>1</v>
          </cell>
          <cell r="AT59">
            <v>0</v>
          </cell>
          <cell r="AU59">
            <v>0</v>
          </cell>
          <cell r="AW59">
            <v>0</v>
          </cell>
          <cell r="AY59">
            <v>0</v>
          </cell>
          <cell r="AZ59">
            <v>0</v>
          </cell>
        </row>
        <row r="60">
          <cell r="A60">
            <v>57</v>
          </cell>
          <cell r="C60">
            <v>0</v>
          </cell>
          <cell r="D60">
            <v>1</v>
          </cell>
          <cell r="E60">
            <v>1</v>
          </cell>
          <cell r="G60">
            <v>1</v>
          </cell>
          <cell r="H60">
            <v>0</v>
          </cell>
          <cell r="I60">
            <v>0</v>
          </cell>
          <cell r="M60">
            <v>1</v>
          </cell>
          <cell r="N60">
            <v>1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1</v>
          </cell>
          <cell r="T60">
            <v>1</v>
          </cell>
          <cell r="U60">
            <v>1</v>
          </cell>
          <cell r="V60">
            <v>1</v>
          </cell>
          <cell r="W60">
            <v>1</v>
          </cell>
          <cell r="Z60">
            <v>0</v>
          </cell>
          <cell r="AA60">
            <v>0</v>
          </cell>
          <cell r="AN60">
            <v>1</v>
          </cell>
          <cell r="AO60">
            <v>0</v>
          </cell>
          <cell r="AQ60">
            <v>0</v>
          </cell>
          <cell r="AR60">
            <v>0</v>
          </cell>
          <cell r="AS60">
            <v>1</v>
          </cell>
          <cell r="AT60">
            <v>0</v>
          </cell>
          <cell r="AU60">
            <v>0</v>
          </cell>
          <cell r="AW60">
            <v>1</v>
          </cell>
          <cell r="AY60">
            <v>0</v>
          </cell>
          <cell r="AZ60">
            <v>0</v>
          </cell>
        </row>
        <row r="61">
          <cell r="A61">
            <v>58</v>
          </cell>
          <cell r="C61">
            <v>0</v>
          </cell>
          <cell r="D61">
            <v>1</v>
          </cell>
          <cell r="E61">
            <v>0</v>
          </cell>
          <cell r="G61">
            <v>0</v>
          </cell>
          <cell r="H61">
            <v>1</v>
          </cell>
          <cell r="I61">
            <v>0</v>
          </cell>
          <cell r="M61">
            <v>1</v>
          </cell>
          <cell r="N61">
            <v>2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2</v>
          </cell>
          <cell r="U61">
            <v>2</v>
          </cell>
          <cell r="V61">
            <v>2</v>
          </cell>
          <cell r="W61">
            <v>1</v>
          </cell>
          <cell r="Z61">
            <v>0</v>
          </cell>
          <cell r="AA61">
            <v>0</v>
          </cell>
          <cell r="AN61">
            <v>1</v>
          </cell>
          <cell r="AO61">
            <v>0</v>
          </cell>
          <cell r="AQ61">
            <v>0</v>
          </cell>
          <cell r="AR61">
            <v>0</v>
          </cell>
          <cell r="AS61">
            <v>1</v>
          </cell>
          <cell r="AT61">
            <v>0</v>
          </cell>
          <cell r="AU61">
            <v>0</v>
          </cell>
          <cell r="AW61">
            <v>0</v>
          </cell>
          <cell r="AY61">
            <v>0</v>
          </cell>
          <cell r="AZ61">
            <v>0</v>
          </cell>
        </row>
        <row r="62">
          <cell r="A62">
            <v>59</v>
          </cell>
          <cell r="C62">
            <v>0</v>
          </cell>
          <cell r="D62">
            <v>0</v>
          </cell>
          <cell r="E62">
            <v>0</v>
          </cell>
          <cell r="G62">
            <v>0</v>
          </cell>
          <cell r="H62">
            <v>0</v>
          </cell>
          <cell r="I62">
            <v>0</v>
          </cell>
          <cell r="M62">
            <v>1</v>
          </cell>
          <cell r="N62">
            <v>1</v>
          </cell>
          <cell r="O62">
            <v>1</v>
          </cell>
          <cell r="P62">
            <v>0</v>
          </cell>
          <cell r="Q62">
            <v>1</v>
          </cell>
          <cell r="R62">
            <v>1</v>
          </cell>
          <cell r="S62">
            <v>0</v>
          </cell>
          <cell r="T62">
            <v>1</v>
          </cell>
          <cell r="U62">
            <v>1</v>
          </cell>
          <cell r="V62">
            <v>1</v>
          </cell>
          <cell r="W62">
            <v>1</v>
          </cell>
          <cell r="Z62">
            <v>0</v>
          </cell>
          <cell r="AA62">
            <v>0</v>
          </cell>
          <cell r="AN62">
            <v>1</v>
          </cell>
          <cell r="AO62">
            <v>1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W62">
            <v>1</v>
          </cell>
          <cell r="AY62">
            <v>0</v>
          </cell>
          <cell r="AZ62">
            <v>0</v>
          </cell>
        </row>
        <row r="63">
          <cell r="A63">
            <v>60</v>
          </cell>
          <cell r="C63">
            <v>0</v>
          </cell>
          <cell r="D63">
            <v>1</v>
          </cell>
          <cell r="E63">
            <v>1</v>
          </cell>
          <cell r="G63">
            <v>0</v>
          </cell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P63">
            <v>1</v>
          </cell>
          <cell r="Q63">
            <v>1</v>
          </cell>
          <cell r="R63">
            <v>1</v>
          </cell>
          <cell r="S63">
            <v>0</v>
          </cell>
          <cell r="T63">
            <v>1</v>
          </cell>
          <cell r="U63">
            <v>1</v>
          </cell>
          <cell r="V63">
            <v>1</v>
          </cell>
          <cell r="W63">
            <v>1</v>
          </cell>
          <cell r="Z63">
            <v>0</v>
          </cell>
          <cell r="AA63">
            <v>0</v>
          </cell>
          <cell r="AN63">
            <v>0</v>
          </cell>
          <cell r="AO63">
            <v>0</v>
          </cell>
          <cell r="AQ63">
            <v>0</v>
          </cell>
          <cell r="AR63">
            <v>0</v>
          </cell>
          <cell r="AS63">
            <v>1</v>
          </cell>
          <cell r="AT63">
            <v>0</v>
          </cell>
          <cell r="AU63">
            <v>1</v>
          </cell>
          <cell r="AW63">
            <v>0</v>
          </cell>
          <cell r="AY63">
            <v>0</v>
          </cell>
          <cell r="AZ63">
            <v>0</v>
          </cell>
        </row>
        <row r="64">
          <cell r="A64">
            <v>61</v>
          </cell>
          <cell r="C64">
            <v>1</v>
          </cell>
          <cell r="D64">
            <v>0</v>
          </cell>
          <cell r="E64">
            <v>0</v>
          </cell>
          <cell r="G64">
            <v>2</v>
          </cell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2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Z64">
            <v>1</v>
          </cell>
          <cell r="AA64">
            <v>1</v>
          </cell>
          <cell r="AN64">
            <v>0</v>
          </cell>
          <cell r="AO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W64">
            <v>0</v>
          </cell>
          <cell r="AY64">
            <v>0</v>
          </cell>
          <cell r="AZ64">
            <v>0</v>
          </cell>
        </row>
        <row r="65">
          <cell r="A65">
            <v>62</v>
          </cell>
          <cell r="C65">
            <v>1</v>
          </cell>
          <cell r="D65">
            <v>0</v>
          </cell>
          <cell r="E65">
            <v>0</v>
          </cell>
          <cell r="G65">
            <v>0</v>
          </cell>
          <cell r="H65">
            <v>0</v>
          </cell>
          <cell r="I65">
            <v>1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1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Z65">
            <v>0</v>
          </cell>
          <cell r="AA65">
            <v>0</v>
          </cell>
          <cell r="AN65">
            <v>0</v>
          </cell>
          <cell r="AO65">
            <v>0</v>
          </cell>
          <cell r="AQ65">
            <v>0</v>
          </cell>
          <cell r="AR65">
            <v>1</v>
          </cell>
          <cell r="AS65">
            <v>0</v>
          </cell>
          <cell r="AT65">
            <v>0</v>
          </cell>
          <cell r="AU65">
            <v>0</v>
          </cell>
          <cell r="AW65">
            <v>0</v>
          </cell>
          <cell r="AY65">
            <v>0</v>
          </cell>
          <cell r="AZ65">
            <v>0</v>
          </cell>
        </row>
      </sheetData>
      <sheetData sheetId="3">
        <row r="1">
          <cell r="C1" t="str">
            <v>до 100</v>
          </cell>
        </row>
        <row r="2">
          <cell r="C2" t="str">
            <v>Магазин техніки</v>
          </cell>
          <cell r="D2" t="str">
            <v>Парковка</v>
          </cell>
          <cell r="E2" t="str">
            <v>Спальний район</v>
          </cell>
          <cell r="G2" t="str">
            <v>Аптека</v>
          </cell>
          <cell r="J2" t="str">
            <v>Університет, училище, інститут</v>
          </cell>
          <cell r="K2" t="str">
            <v>Школа</v>
          </cell>
          <cell r="M2" t="str">
            <v>Продуктовий ринок</v>
          </cell>
          <cell r="N2" t="str">
            <v>Речовий ринок</v>
          </cell>
          <cell r="O2" t="str">
            <v>Транзитна зупинка міжміського ГТ</v>
          </cell>
          <cell r="P2" t="str">
            <v>Зупинка ГТ з дому</v>
          </cell>
          <cell r="Q2" t="str">
            <v>Зупинка ГТ додому</v>
          </cell>
          <cell r="S2" t="str">
            <v>Пішохідний перехід</v>
          </cell>
          <cell r="T2" t="str">
            <v>Спеціалізований хліб</v>
          </cell>
          <cell r="U2" t="str">
            <v>Спеціалізоване м'ясо</v>
          </cell>
          <cell r="V2" t="str">
            <v>Спеціалізований сир</v>
          </cell>
          <cell r="W2" t="str">
            <v>Спеціалізована поб. хімія</v>
          </cell>
          <cell r="Z2" t="str">
            <v>Супермаркет</v>
          </cell>
          <cell r="AA2" t="str">
            <v>Магазин біля дому</v>
          </cell>
          <cell r="AE2" t="str">
            <v>Лікарня</v>
          </cell>
          <cell r="AF2" t="str">
            <v>Поліклініка</v>
          </cell>
          <cell r="AH2" t="str">
            <v>Торговий центр</v>
          </cell>
          <cell r="AN2" t="str">
            <v>Фастфуд</v>
          </cell>
          <cell r="AO2" t="str">
            <v>Кава на виніс</v>
          </cell>
          <cell r="AQ2" t="str">
            <v>Піцерія</v>
          </cell>
          <cell r="AR2" t="str">
            <v>Магістральна вулиця</v>
          </cell>
          <cell r="AW2" t="str">
            <v>Стихійна торгівля</v>
          </cell>
          <cell r="AZ2" t="str">
            <v>Церква</v>
          </cell>
          <cell r="BL2" t="str">
            <v>Новозбудований ЖК більше 500 квартир</v>
          </cell>
        </row>
        <row r="3">
          <cell r="C3" t="str">
            <v>Магазин техніки до 100</v>
          </cell>
          <cell r="D3" t="str">
            <v>Парковка до 100</v>
          </cell>
          <cell r="E3" t="str">
            <v>Спальний район до 100</v>
          </cell>
          <cell r="G3" t="str">
            <v>Аптека до 100</v>
          </cell>
          <cell r="J3" t="str">
            <v>Університет, училище, інститут до 100</v>
          </cell>
          <cell r="K3" t="str">
            <v>Школа до 100</v>
          </cell>
          <cell r="M3" t="str">
            <v>Продуктовий ринок до 100</v>
          </cell>
          <cell r="N3" t="str">
            <v>Речовий ринок до 100</v>
          </cell>
          <cell r="O3" t="str">
            <v>Транзитна зупинка міжміського ГТ до 100</v>
          </cell>
          <cell r="P3" t="str">
            <v>Зупинка ГТ з дому до 100</v>
          </cell>
          <cell r="Q3" t="str">
            <v>Зупинка ГТ додому до 100</v>
          </cell>
          <cell r="S3" t="str">
            <v>Пішохідний перехід до 100</v>
          </cell>
          <cell r="T3" t="str">
            <v>Спеціалізований хліб до 100</v>
          </cell>
          <cell r="U3" t="str">
            <v>Спеціалізоване м'ясо до 100</v>
          </cell>
          <cell r="V3" t="str">
            <v>Спеціалізований сир до 100</v>
          </cell>
          <cell r="W3" t="str">
            <v>Спеціалізована поб. хімія до 100</v>
          </cell>
          <cell r="Z3" t="str">
            <v>Супермаркет до 100</v>
          </cell>
          <cell r="AA3" t="str">
            <v>Магазин біля дому до 100</v>
          </cell>
          <cell r="AE3" t="str">
            <v>Лікарня до 100</v>
          </cell>
          <cell r="AF3" t="str">
            <v>Поліклініка до 100</v>
          </cell>
          <cell r="AH3" t="str">
            <v>Торговий центр до 100</v>
          </cell>
          <cell r="AN3" t="str">
            <v>Фастфуд до 100</v>
          </cell>
          <cell r="AO3" t="str">
            <v>Кава на виніс до 100</v>
          </cell>
          <cell r="AQ3" t="str">
            <v>Піцерія до 100</v>
          </cell>
          <cell r="AR3" t="str">
            <v>Магістральна вулиця до 100</v>
          </cell>
          <cell r="AW3" t="str">
            <v>Стихійна торгівля до 100</v>
          </cell>
          <cell r="AZ3" t="str">
            <v>Церква до 100</v>
          </cell>
          <cell r="BL3" t="str">
            <v>Новозбудований ЖК більше 500 квартир до 100</v>
          </cell>
        </row>
        <row r="4">
          <cell r="A4">
            <v>5</v>
          </cell>
          <cell r="C4">
            <v>1</v>
          </cell>
          <cell r="D4">
            <v>0</v>
          </cell>
          <cell r="E4">
            <v>0</v>
          </cell>
          <cell r="G4">
            <v>1</v>
          </cell>
          <cell r="J4">
            <v>0</v>
          </cell>
          <cell r="K4">
            <v>0</v>
          </cell>
          <cell r="M4">
            <v>1</v>
          </cell>
          <cell r="N4">
            <v>1</v>
          </cell>
          <cell r="O4">
            <v>0</v>
          </cell>
          <cell r="P4">
            <v>1</v>
          </cell>
          <cell r="Q4">
            <v>1</v>
          </cell>
          <cell r="S4">
            <v>0</v>
          </cell>
          <cell r="T4">
            <v>1</v>
          </cell>
          <cell r="U4">
            <v>0</v>
          </cell>
          <cell r="V4">
            <v>0</v>
          </cell>
          <cell r="W4">
            <v>1</v>
          </cell>
          <cell r="Z4">
            <v>1</v>
          </cell>
          <cell r="AA4">
            <v>0</v>
          </cell>
          <cell r="AE4">
            <v>0</v>
          </cell>
          <cell r="AF4">
            <v>0</v>
          </cell>
          <cell r="AH4">
            <v>1</v>
          </cell>
          <cell r="AN4">
            <v>0</v>
          </cell>
          <cell r="AO4">
            <v>0</v>
          </cell>
          <cell r="AQ4">
            <v>0</v>
          </cell>
          <cell r="AR4">
            <v>0</v>
          </cell>
          <cell r="AW4">
            <v>0</v>
          </cell>
          <cell r="AZ4">
            <v>0</v>
          </cell>
          <cell r="BL4">
            <v>0</v>
          </cell>
        </row>
        <row r="5">
          <cell r="A5">
            <v>6</v>
          </cell>
          <cell r="C5">
            <v>0</v>
          </cell>
          <cell r="D5">
            <v>0</v>
          </cell>
          <cell r="E5">
            <v>0</v>
          </cell>
          <cell r="G5">
            <v>0</v>
          </cell>
          <cell r="J5">
            <v>0</v>
          </cell>
          <cell r="K5">
            <v>0</v>
          </cell>
          <cell r="M5">
            <v>1</v>
          </cell>
          <cell r="N5">
            <v>1</v>
          </cell>
          <cell r="O5">
            <v>0</v>
          </cell>
          <cell r="P5">
            <v>0</v>
          </cell>
          <cell r="Q5">
            <v>0</v>
          </cell>
          <cell r="S5">
            <v>2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Z5">
            <v>0</v>
          </cell>
          <cell r="AA5">
            <v>0</v>
          </cell>
          <cell r="AE5">
            <v>0</v>
          </cell>
          <cell r="AF5">
            <v>0</v>
          </cell>
          <cell r="AH5">
            <v>2</v>
          </cell>
          <cell r="AN5">
            <v>2</v>
          </cell>
          <cell r="AO5">
            <v>1</v>
          </cell>
          <cell r="AQ5">
            <v>0</v>
          </cell>
          <cell r="AR5">
            <v>0</v>
          </cell>
          <cell r="AW5">
            <v>0</v>
          </cell>
          <cell r="AZ5">
            <v>0</v>
          </cell>
          <cell r="BL5">
            <v>0</v>
          </cell>
        </row>
        <row r="6">
          <cell r="A6">
            <v>7</v>
          </cell>
          <cell r="C6">
            <v>0</v>
          </cell>
          <cell r="D6">
            <v>0</v>
          </cell>
          <cell r="E6">
            <v>1</v>
          </cell>
          <cell r="G6">
            <v>0</v>
          </cell>
          <cell r="J6">
            <v>0</v>
          </cell>
          <cell r="K6">
            <v>0</v>
          </cell>
          <cell r="M6">
            <v>1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Z6">
            <v>1</v>
          </cell>
          <cell r="AA6">
            <v>1</v>
          </cell>
          <cell r="AE6">
            <v>0</v>
          </cell>
          <cell r="AF6">
            <v>0</v>
          </cell>
          <cell r="AH6">
            <v>0</v>
          </cell>
          <cell r="AN6">
            <v>1</v>
          </cell>
          <cell r="AO6">
            <v>0</v>
          </cell>
          <cell r="AQ6">
            <v>0</v>
          </cell>
          <cell r="AR6">
            <v>0</v>
          </cell>
          <cell r="AW6">
            <v>0</v>
          </cell>
          <cell r="AZ6">
            <v>0</v>
          </cell>
          <cell r="BL6">
            <v>0</v>
          </cell>
        </row>
        <row r="7">
          <cell r="A7">
            <v>8</v>
          </cell>
          <cell r="C7">
            <v>0</v>
          </cell>
          <cell r="D7">
            <v>1</v>
          </cell>
          <cell r="E7">
            <v>0</v>
          </cell>
          <cell r="G7">
            <v>0</v>
          </cell>
          <cell r="J7">
            <v>0</v>
          </cell>
          <cell r="K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1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Z7">
            <v>2</v>
          </cell>
          <cell r="AA7">
            <v>0</v>
          </cell>
          <cell r="AE7">
            <v>0</v>
          </cell>
          <cell r="AF7">
            <v>0</v>
          </cell>
          <cell r="AH7">
            <v>0</v>
          </cell>
          <cell r="AN7">
            <v>0</v>
          </cell>
          <cell r="AO7">
            <v>0</v>
          </cell>
          <cell r="AQ7">
            <v>0</v>
          </cell>
          <cell r="AR7">
            <v>1</v>
          </cell>
          <cell r="AW7">
            <v>0</v>
          </cell>
          <cell r="AZ7">
            <v>0</v>
          </cell>
          <cell r="BL7">
            <v>0</v>
          </cell>
        </row>
        <row r="8">
          <cell r="A8">
            <v>9</v>
          </cell>
          <cell r="C8">
            <v>0</v>
          </cell>
          <cell r="D8">
            <v>0</v>
          </cell>
          <cell r="E8">
            <v>0</v>
          </cell>
          <cell r="G8">
            <v>0</v>
          </cell>
          <cell r="J8">
            <v>0</v>
          </cell>
          <cell r="K8">
            <v>0</v>
          </cell>
          <cell r="M8">
            <v>1</v>
          </cell>
          <cell r="N8">
            <v>1</v>
          </cell>
          <cell r="O8">
            <v>0</v>
          </cell>
          <cell r="P8">
            <v>1</v>
          </cell>
          <cell r="Q8">
            <v>1</v>
          </cell>
          <cell r="S8">
            <v>0</v>
          </cell>
          <cell r="T8">
            <v>0</v>
          </cell>
          <cell r="U8">
            <v>1</v>
          </cell>
          <cell r="V8">
            <v>1</v>
          </cell>
          <cell r="W8">
            <v>0</v>
          </cell>
          <cell r="Z8">
            <v>0</v>
          </cell>
          <cell r="AA8">
            <v>0</v>
          </cell>
          <cell r="AE8">
            <v>0</v>
          </cell>
          <cell r="AF8">
            <v>0</v>
          </cell>
          <cell r="AH8">
            <v>0</v>
          </cell>
          <cell r="AN8">
            <v>0</v>
          </cell>
          <cell r="AO8">
            <v>0</v>
          </cell>
          <cell r="AQ8">
            <v>0</v>
          </cell>
          <cell r="AR8">
            <v>0</v>
          </cell>
          <cell r="AW8">
            <v>0</v>
          </cell>
          <cell r="AZ8">
            <v>0</v>
          </cell>
          <cell r="BL8">
            <v>0</v>
          </cell>
        </row>
        <row r="9">
          <cell r="A9">
            <v>10</v>
          </cell>
          <cell r="C9">
            <v>0</v>
          </cell>
          <cell r="D9">
            <v>0</v>
          </cell>
          <cell r="E9">
            <v>0</v>
          </cell>
          <cell r="G9">
            <v>0</v>
          </cell>
          <cell r="J9">
            <v>0</v>
          </cell>
          <cell r="K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Z9">
            <v>0</v>
          </cell>
          <cell r="AA9">
            <v>0</v>
          </cell>
          <cell r="AE9">
            <v>0</v>
          </cell>
          <cell r="AF9">
            <v>0</v>
          </cell>
          <cell r="AH9">
            <v>0</v>
          </cell>
          <cell r="AN9">
            <v>0</v>
          </cell>
          <cell r="AO9">
            <v>0</v>
          </cell>
          <cell r="AQ9">
            <v>0</v>
          </cell>
          <cell r="AR9">
            <v>0</v>
          </cell>
          <cell r="AW9">
            <v>0</v>
          </cell>
          <cell r="AZ9">
            <v>0</v>
          </cell>
          <cell r="BL9">
            <v>0</v>
          </cell>
        </row>
        <row r="10">
          <cell r="A10">
            <v>11</v>
          </cell>
          <cell r="C10">
            <v>0</v>
          </cell>
          <cell r="D10">
            <v>0</v>
          </cell>
          <cell r="E10">
            <v>0</v>
          </cell>
          <cell r="G10">
            <v>0</v>
          </cell>
          <cell r="J10">
            <v>0</v>
          </cell>
          <cell r="K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Z10">
            <v>0</v>
          </cell>
          <cell r="AA10">
            <v>1</v>
          </cell>
          <cell r="AE10">
            <v>1</v>
          </cell>
          <cell r="AF10">
            <v>0</v>
          </cell>
          <cell r="AH10">
            <v>0</v>
          </cell>
          <cell r="AN10">
            <v>0</v>
          </cell>
          <cell r="AO10">
            <v>1</v>
          </cell>
          <cell r="AQ10">
            <v>0</v>
          </cell>
          <cell r="AR10">
            <v>0</v>
          </cell>
          <cell r="AW10">
            <v>0</v>
          </cell>
          <cell r="AZ10">
            <v>0</v>
          </cell>
          <cell r="BL10">
            <v>0</v>
          </cell>
        </row>
        <row r="11">
          <cell r="A11">
            <v>12</v>
          </cell>
          <cell r="C11">
            <v>0</v>
          </cell>
          <cell r="D11">
            <v>0</v>
          </cell>
          <cell r="E11">
            <v>0</v>
          </cell>
          <cell r="G11">
            <v>1</v>
          </cell>
          <cell r="J11">
            <v>0</v>
          </cell>
          <cell r="K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1</v>
          </cell>
          <cell r="S11">
            <v>1</v>
          </cell>
          <cell r="T11">
            <v>0</v>
          </cell>
          <cell r="U11">
            <v>1</v>
          </cell>
          <cell r="V11">
            <v>0</v>
          </cell>
          <cell r="W11">
            <v>1</v>
          </cell>
          <cell r="Z11">
            <v>0</v>
          </cell>
          <cell r="AA11">
            <v>1</v>
          </cell>
          <cell r="AE11">
            <v>0</v>
          </cell>
          <cell r="AF11">
            <v>0</v>
          </cell>
          <cell r="AH11">
            <v>0</v>
          </cell>
          <cell r="AN11">
            <v>0</v>
          </cell>
          <cell r="AO11">
            <v>2</v>
          </cell>
          <cell r="AQ11">
            <v>0</v>
          </cell>
          <cell r="AR11">
            <v>1</v>
          </cell>
          <cell r="AW11">
            <v>0</v>
          </cell>
          <cell r="AZ11">
            <v>0</v>
          </cell>
          <cell r="BL11">
            <v>0</v>
          </cell>
        </row>
        <row r="12">
          <cell r="A12">
            <v>13</v>
          </cell>
          <cell r="C12">
            <v>0</v>
          </cell>
          <cell r="D12">
            <v>0</v>
          </cell>
          <cell r="E12">
            <v>0</v>
          </cell>
          <cell r="G12">
            <v>1</v>
          </cell>
          <cell r="J12">
            <v>0</v>
          </cell>
          <cell r="K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Z12">
            <v>0</v>
          </cell>
          <cell r="AA12">
            <v>1</v>
          </cell>
          <cell r="AE12">
            <v>0</v>
          </cell>
          <cell r="AF12">
            <v>0</v>
          </cell>
          <cell r="AH12">
            <v>0</v>
          </cell>
          <cell r="AN12">
            <v>0</v>
          </cell>
          <cell r="AO12">
            <v>0</v>
          </cell>
          <cell r="AQ12">
            <v>0</v>
          </cell>
          <cell r="AR12">
            <v>0</v>
          </cell>
          <cell r="AW12">
            <v>0</v>
          </cell>
          <cell r="AZ12">
            <v>0</v>
          </cell>
          <cell r="BL12">
            <v>0</v>
          </cell>
        </row>
        <row r="13">
          <cell r="A13">
            <v>14</v>
          </cell>
          <cell r="C13">
            <v>0</v>
          </cell>
          <cell r="D13">
            <v>0</v>
          </cell>
          <cell r="E13">
            <v>0</v>
          </cell>
          <cell r="G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Z13">
            <v>0</v>
          </cell>
          <cell r="AA13">
            <v>1</v>
          </cell>
          <cell r="AE13">
            <v>0</v>
          </cell>
          <cell r="AF13">
            <v>0</v>
          </cell>
          <cell r="AH13">
            <v>0</v>
          </cell>
          <cell r="AN13">
            <v>0</v>
          </cell>
          <cell r="AO13">
            <v>0</v>
          </cell>
          <cell r="AQ13">
            <v>0</v>
          </cell>
          <cell r="AR13">
            <v>1</v>
          </cell>
          <cell r="AW13">
            <v>0</v>
          </cell>
          <cell r="AZ13">
            <v>0</v>
          </cell>
          <cell r="BL13">
            <v>0</v>
          </cell>
        </row>
        <row r="14">
          <cell r="A14">
            <v>15</v>
          </cell>
          <cell r="C14">
            <v>0</v>
          </cell>
          <cell r="D14">
            <v>0</v>
          </cell>
          <cell r="E14">
            <v>0</v>
          </cell>
          <cell r="G14">
            <v>1</v>
          </cell>
          <cell r="J14">
            <v>0</v>
          </cell>
          <cell r="K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Z14">
            <v>1</v>
          </cell>
          <cell r="AA14">
            <v>0</v>
          </cell>
          <cell r="AE14">
            <v>0</v>
          </cell>
          <cell r="AF14">
            <v>0</v>
          </cell>
          <cell r="AH14">
            <v>0</v>
          </cell>
          <cell r="AN14">
            <v>0</v>
          </cell>
          <cell r="AO14">
            <v>0</v>
          </cell>
          <cell r="AQ14">
            <v>0</v>
          </cell>
          <cell r="AR14">
            <v>1</v>
          </cell>
          <cell r="AW14">
            <v>0</v>
          </cell>
          <cell r="AZ14">
            <v>0</v>
          </cell>
          <cell r="BL14">
            <v>0</v>
          </cell>
        </row>
        <row r="15">
          <cell r="A15">
            <v>16</v>
          </cell>
          <cell r="C15">
            <v>0</v>
          </cell>
          <cell r="D15">
            <v>0</v>
          </cell>
          <cell r="E15">
            <v>0</v>
          </cell>
          <cell r="G15">
            <v>1</v>
          </cell>
          <cell r="J15">
            <v>0</v>
          </cell>
          <cell r="K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T15">
            <v>2</v>
          </cell>
          <cell r="U15">
            <v>2</v>
          </cell>
          <cell r="V15">
            <v>1</v>
          </cell>
          <cell r="W15">
            <v>0</v>
          </cell>
          <cell r="Z15">
            <v>1</v>
          </cell>
          <cell r="AA15">
            <v>0</v>
          </cell>
          <cell r="AE15">
            <v>0</v>
          </cell>
          <cell r="AF15">
            <v>0</v>
          </cell>
          <cell r="AH15">
            <v>0</v>
          </cell>
          <cell r="AN15">
            <v>0</v>
          </cell>
          <cell r="AO15">
            <v>0</v>
          </cell>
          <cell r="AQ15">
            <v>0</v>
          </cell>
          <cell r="AR15">
            <v>0</v>
          </cell>
          <cell r="AW15">
            <v>0</v>
          </cell>
          <cell r="AZ15">
            <v>0</v>
          </cell>
          <cell r="BL15">
            <v>0</v>
          </cell>
        </row>
        <row r="16">
          <cell r="A16">
            <v>17</v>
          </cell>
          <cell r="C16">
            <v>0</v>
          </cell>
          <cell r="D16">
            <v>0</v>
          </cell>
          <cell r="E16">
            <v>1</v>
          </cell>
          <cell r="G16">
            <v>0</v>
          </cell>
          <cell r="J16">
            <v>0</v>
          </cell>
          <cell r="K16">
            <v>0</v>
          </cell>
          <cell r="M16">
            <v>0</v>
          </cell>
          <cell r="N16">
            <v>1</v>
          </cell>
          <cell r="O16">
            <v>0</v>
          </cell>
          <cell r="P16">
            <v>1</v>
          </cell>
          <cell r="Q16">
            <v>1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Z16">
            <v>1</v>
          </cell>
          <cell r="AA16">
            <v>0</v>
          </cell>
          <cell r="AE16">
            <v>0</v>
          </cell>
          <cell r="AF16">
            <v>0</v>
          </cell>
          <cell r="AH16">
            <v>1</v>
          </cell>
          <cell r="AN16">
            <v>0</v>
          </cell>
          <cell r="AO16">
            <v>1</v>
          </cell>
          <cell r="AQ16">
            <v>0</v>
          </cell>
          <cell r="AR16">
            <v>0</v>
          </cell>
          <cell r="AW16">
            <v>0</v>
          </cell>
          <cell r="AZ16">
            <v>0</v>
          </cell>
          <cell r="BL16">
            <v>0</v>
          </cell>
        </row>
        <row r="17">
          <cell r="A17">
            <v>18</v>
          </cell>
          <cell r="C17">
            <v>0</v>
          </cell>
          <cell r="D17">
            <v>0</v>
          </cell>
          <cell r="E17">
            <v>0</v>
          </cell>
          <cell r="G17">
            <v>1</v>
          </cell>
          <cell r="J17">
            <v>0</v>
          </cell>
          <cell r="K17">
            <v>0</v>
          </cell>
          <cell r="M17">
            <v>0</v>
          </cell>
          <cell r="N17">
            <v>0</v>
          </cell>
          <cell r="O17">
            <v>0</v>
          </cell>
          <cell r="P17">
            <v>1</v>
          </cell>
          <cell r="Q17">
            <v>1</v>
          </cell>
          <cell r="S17">
            <v>1</v>
          </cell>
          <cell r="T17">
            <v>0</v>
          </cell>
          <cell r="U17">
            <v>1</v>
          </cell>
          <cell r="V17">
            <v>1</v>
          </cell>
          <cell r="W17">
            <v>0</v>
          </cell>
          <cell r="Z17">
            <v>1</v>
          </cell>
          <cell r="AA17">
            <v>1</v>
          </cell>
          <cell r="AE17">
            <v>0</v>
          </cell>
          <cell r="AF17">
            <v>0</v>
          </cell>
          <cell r="AH17">
            <v>0</v>
          </cell>
          <cell r="AN17">
            <v>0</v>
          </cell>
          <cell r="AO17">
            <v>0</v>
          </cell>
          <cell r="AQ17">
            <v>0</v>
          </cell>
          <cell r="AR17">
            <v>1</v>
          </cell>
          <cell r="AW17">
            <v>0</v>
          </cell>
          <cell r="AZ17">
            <v>0</v>
          </cell>
          <cell r="BL17">
            <v>0</v>
          </cell>
        </row>
        <row r="18">
          <cell r="A18">
            <v>19</v>
          </cell>
          <cell r="C18">
            <v>0</v>
          </cell>
          <cell r="D18">
            <v>1</v>
          </cell>
          <cell r="E18">
            <v>1</v>
          </cell>
          <cell r="G18">
            <v>2</v>
          </cell>
          <cell r="J18">
            <v>0</v>
          </cell>
          <cell r="K18">
            <v>0</v>
          </cell>
          <cell r="M18">
            <v>0</v>
          </cell>
          <cell r="N18">
            <v>0</v>
          </cell>
          <cell r="O18">
            <v>0</v>
          </cell>
          <cell r="P18">
            <v>1</v>
          </cell>
          <cell r="Q18">
            <v>1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Z18">
            <v>0</v>
          </cell>
          <cell r="AA18">
            <v>0</v>
          </cell>
          <cell r="AE18">
            <v>0</v>
          </cell>
          <cell r="AF18">
            <v>0</v>
          </cell>
          <cell r="AH18">
            <v>1</v>
          </cell>
          <cell r="AN18">
            <v>1</v>
          </cell>
          <cell r="AO18">
            <v>1</v>
          </cell>
          <cell r="AQ18">
            <v>0</v>
          </cell>
          <cell r="AR18">
            <v>0</v>
          </cell>
          <cell r="AW18">
            <v>0</v>
          </cell>
          <cell r="AZ18">
            <v>0</v>
          </cell>
          <cell r="BL18">
            <v>0</v>
          </cell>
        </row>
        <row r="19">
          <cell r="A19">
            <v>20</v>
          </cell>
          <cell r="C19">
            <v>0</v>
          </cell>
          <cell r="D19">
            <v>0</v>
          </cell>
          <cell r="E19">
            <v>0</v>
          </cell>
          <cell r="G19">
            <v>1</v>
          </cell>
          <cell r="J19">
            <v>0</v>
          </cell>
          <cell r="K19">
            <v>0</v>
          </cell>
          <cell r="M19">
            <v>0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S19">
            <v>0</v>
          </cell>
          <cell r="T19">
            <v>3</v>
          </cell>
          <cell r="U19">
            <v>1</v>
          </cell>
          <cell r="V19">
            <v>0</v>
          </cell>
          <cell r="W19">
            <v>0</v>
          </cell>
          <cell r="Z19">
            <v>0</v>
          </cell>
          <cell r="AA19">
            <v>0</v>
          </cell>
          <cell r="AE19">
            <v>0</v>
          </cell>
          <cell r="AF19">
            <v>0</v>
          </cell>
          <cell r="AH19">
            <v>0</v>
          </cell>
          <cell r="AN19">
            <v>2</v>
          </cell>
          <cell r="AO19">
            <v>0</v>
          </cell>
          <cell r="AQ19">
            <v>0</v>
          </cell>
          <cell r="AR19">
            <v>0</v>
          </cell>
          <cell r="AW19">
            <v>0</v>
          </cell>
          <cell r="AZ19">
            <v>0</v>
          </cell>
          <cell r="BL19">
            <v>0</v>
          </cell>
        </row>
        <row r="20">
          <cell r="A20">
            <v>21</v>
          </cell>
          <cell r="C20">
            <v>0</v>
          </cell>
          <cell r="D20">
            <v>0</v>
          </cell>
          <cell r="E20">
            <v>0</v>
          </cell>
          <cell r="G20">
            <v>1</v>
          </cell>
          <cell r="J20">
            <v>0</v>
          </cell>
          <cell r="K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S20">
            <v>1</v>
          </cell>
          <cell r="T20">
            <v>0</v>
          </cell>
          <cell r="U20">
            <v>1</v>
          </cell>
          <cell r="V20">
            <v>0</v>
          </cell>
          <cell r="W20">
            <v>0</v>
          </cell>
          <cell r="Z20">
            <v>3</v>
          </cell>
          <cell r="AA20">
            <v>3</v>
          </cell>
          <cell r="AE20">
            <v>0</v>
          </cell>
          <cell r="AF20">
            <v>0</v>
          </cell>
          <cell r="AH20">
            <v>0</v>
          </cell>
          <cell r="AN20">
            <v>1</v>
          </cell>
          <cell r="AO20">
            <v>0</v>
          </cell>
          <cell r="AQ20">
            <v>0</v>
          </cell>
          <cell r="AR20">
            <v>1</v>
          </cell>
          <cell r="AW20">
            <v>0</v>
          </cell>
          <cell r="AZ20">
            <v>0</v>
          </cell>
          <cell r="BL20">
            <v>0</v>
          </cell>
        </row>
        <row r="21">
          <cell r="A21">
            <v>22</v>
          </cell>
          <cell r="C21">
            <v>0</v>
          </cell>
          <cell r="D21">
            <v>0</v>
          </cell>
          <cell r="E21">
            <v>1</v>
          </cell>
          <cell r="G21">
            <v>0</v>
          </cell>
          <cell r="J21">
            <v>0</v>
          </cell>
          <cell r="K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Z21">
            <v>1</v>
          </cell>
          <cell r="AA21">
            <v>2</v>
          </cell>
          <cell r="AE21">
            <v>0</v>
          </cell>
          <cell r="AF21">
            <v>0</v>
          </cell>
          <cell r="AH21">
            <v>0</v>
          </cell>
          <cell r="AN21">
            <v>0</v>
          </cell>
          <cell r="AO21">
            <v>0</v>
          </cell>
          <cell r="AQ21">
            <v>0</v>
          </cell>
          <cell r="AR21">
            <v>0</v>
          </cell>
          <cell r="AW21">
            <v>0</v>
          </cell>
          <cell r="AZ21">
            <v>0</v>
          </cell>
          <cell r="BL21">
            <v>0</v>
          </cell>
        </row>
        <row r="22">
          <cell r="A22">
            <v>2</v>
          </cell>
          <cell r="C22">
            <v>0</v>
          </cell>
          <cell r="D22">
            <v>1</v>
          </cell>
          <cell r="E22">
            <v>1</v>
          </cell>
          <cell r="G22">
            <v>0</v>
          </cell>
          <cell r="J22">
            <v>0</v>
          </cell>
          <cell r="K22">
            <v>0</v>
          </cell>
          <cell r="M22">
            <v>1</v>
          </cell>
          <cell r="N22">
            <v>0</v>
          </cell>
          <cell r="O22">
            <v>0</v>
          </cell>
          <cell r="P22">
            <v>1</v>
          </cell>
          <cell r="Q22">
            <v>1</v>
          </cell>
          <cell r="S22">
            <v>1</v>
          </cell>
          <cell r="T22">
            <v>1</v>
          </cell>
          <cell r="U22">
            <v>4</v>
          </cell>
          <cell r="V22">
            <v>2</v>
          </cell>
          <cell r="W22">
            <v>1</v>
          </cell>
          <cell r="Z22">
            <v>0</v>
          </cell>
          <cell r="AA22">
            <v>2</v>
          </cell>
          <cell r="AE22">
            <v>0</v>
          </cell>
          <cell r="AF22">
            <v>0</v>
          </cell>
          <cell r="AH22">
            <v>0</v>
          </cell>
          <cell r="AN22">
            <v>0</v>
          </cell>
          <cell r="AO22">
            <v>0</v>
          </cell>
          <cell r="AQ22">
            <v>0</v>
          </cell>
          <cell r="AR22">
            <v>1</v>
          </cell>
          <cell r="AW22">
            <v>1</v>
          </cell>
          <cell r="AZ22">
            <v>0</v>
          </cell>
          <cell r="BL22">
            <v>0</v>
          </cell>
        </row>
        <row r="23">
          <cell r="A23">
            <v>3</v>
          </cell>
          <cell r="C23">
            <v>0</v>
          </cell>
          <cell r="D23">
            <v>0</v>
          </cell>
          <cell r="E23">
            <v>0</v>
          </cell>
          <cell r="G23">
            <v>0</v>
          </cell>
          <cell r="J23">
            <v>0</v>
          </cell>
          <cell r="K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Z23">
            <v>0</v>
          </cell>
          <cell r="AA23">
            <v>0</v>
          </cell>
          <cell r="AE23">
            <v>0</v>
          </cell>
          <cell r="AF23">
            <v>0</v>
          </cell>
          <cell r="AH23">
            <v>0</v>
          </cell>
          <cell r="AN23">
            <v>0</v>
          </cell>
          <cell r="AO23">
            <v>0</v>
          </cell>
          <cell r="AQ23">
            <v>0</v>
          </cell>
          <cell r="AR23">
            <v>0</v>
          </cell>
          <cell r="AW23">
            <v>0</v>
          </cell>
          <cell r="AZ23">
            <v>0</v>
          </cell>
          <cell r="BL23">
            <v>0</v>
          </cell>
        </row>
        <row r="24">
          <cell r="A24">
            <v>23</v>
          </cell>
          <cell r="C24">
            <v>1</v>
          </cell>
          <cell r="D24">
            <v>0</v>
          </cell>
          <cell r="E24">
            <v>0</v>
          </cell>
          <cell r="G24">
            <v>0</v>
          </cell>
          <cell r="J24">
            <v>0</v>
          </cell>
          <cell r="K24">
            <v>0</v>
          </cell>
          <cell r="M24">
            <v>0</v>
          </cell>
          <cell r="N24">
            <v>0</v>
          </cell>
          <cell r="O24">
            <v>0</v>
          </cell>
          <cell r="P24">
            <v>1</v>
          </cell>
          <cell r="Q24">
            <v>1</v>
          </cell>
          <cell r="S24">
            <v>0</v>
          </cell>
          <cell r="T24">
            <v>0</v>
          </cell>
          <cell r="U24">
            <v>1</v>
          </cell>
          <cell r="V24">
            <v>0</v>
          </cell>
          <cell r="W24">
            <v>0</v>
          </cell>
          <cell r="Z24">
            <v>0</v>
          </cell>
          <cell r="AA24">
            <v>1</v>
          </cell>
          <cell r="AE24">
            <v>0</v>
          </cell>
          <cell r="AF24">
            <v>1</v>
          </cell>
          <cell r="AH24">
            <v>0</v>
          </cell>
          <cell r="AN24">
            <v>0</v>
          </cell>
          <cell r="AO24">
            <v>1</v>
          </cell>
          <cell r="AQ24">
            <v>0</v>
          </cell>
          <cell r="AR24">
            <v>1</v>
          </cell>
          <cell r="AW24">
            <v>0</v>
          </cell>
          <cell r="AZ24">
            <v>0</v>
          </cell>
          <cell r="BL24">
            <v>1</v>
          </cell>
        </row>
        <row r="25">
          <cell r="A25">
            <v>24</v>
          </cell>
          <cell r="C25">
            <v>0</v>
          </cell>
          <cell r="D25">
            <v>0</v>
          </cell>
          <cell r="E25">
            <v>0</v>
          </cell>
          <cell r="G25">
            <v>0</v>
          </cell>
          <cell r="J25">
            <v>0</v>
          </cell>
          <cell r="K25">
            <v>0</v>
          </cell>
          <cell r="M25">
            <v>0</v>
          </cell>
          <cell r="N25">
            <v>0</v>
          </cell>
          <cell r="O25">
            <v>0</v>
          </cell>
          <cell r="P25">
            <v>1</v>
          </cell>
          <cell r="Q25">
            <v>0</v>
          </cell>
          <cell r="S25">
            <v>0</v>
          </cell>
          <cell r="T25">
            <v>1</v>
          </cell>
          <cell r="U25">
            <v>1</v>
          </cell>
          <cell r="V25">
            <v>1</v>
          </cell>
          <cell r="W25">
            <v>0</v>
          </cell>
          <cell r="Z25">
            <v>0</v>
          </cell>
          <cell r="AA25">
            <v>0</v>
          </cell>
          <cell r="AE25">
            <v>0</v>
          </cell>
          <cell r="AF25">
            <v>0</v>
          </cell>
          <cell r="AH25">
            <v>0</v>
          </cell>
          <cell r="AN25">
            <v>0</v>
          </cell>
          <cell r="AO25">
            <v>1</v>
          </cell>
          <cell r="AQ25">
            <v>0</v>
          </cell>
          <cell r="AR25">
            <v>0</v>
          </cell>
          <cell r="AW25">
            <v>0</v>
          </cell>
          <cell r="AZ25">
            <v>0</v>
          </cell>
          <cell r="BL25">
            <v>0</v>
          </cell>
        </row>
        <row r="26">
          <cell r="A26">
            <v>25</v>
          </cell>
          <cell r="C26">
            <v>0</v>
          </cell>
          <cell r="D26">
            <v>0</v>
          </cell>
          <cell r="E26">
            <v>1</v>
          </cell>
          <cell r="G26">
            <v>0</v>
          </cell>
          <cell r="J26">
            <v>0</v>
          </cell>
          <cell r="K26">
            <v>1</v>
          </cell>
          <cell r="M26">
            <v>1</v>
          </cell>
          <cell r="N26">
            <v>0</v>
          </cell>
          <cell r="O26">
            <v>0</v>
          </cell>
          <cell r="P26">
            <v>1</v>
          </cell>
          <cell r="Q26">
            <v>1</v>
          </cell>
          <cell r="S26">
            <v>1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Z26">
            <v>1</v>
          </cell>
          <cell r="AA26">
            <v>0</v>
          </cell>
          <cell r="AE26">
            <v>0</v>
          </cell>
          <cell r="AF26">
            <v>0</v>
          </cell>
          <cell r="AH26">
            <v>0</v>
          </cell>
          <cell r="AN26">
            <v>0</v>
          </cell>
          <cell r="AO26">
            <v>0</v>
          </cell>
          <cell r="AQ26">
            <v>0</v>
          </cell>
          <cell r="AR26">
            <v>0</v>
          </cell>
          <cell r="AW26">
            <v>1</v>
          </cell>
          <cell r="AZ26">
            <v>0</v>
          </cell>
          <cell r="BL26">
            <v>0</v>
          </cell>
        </row>
        <row r="27">
          <cell r="A27">
            <v>26</v>
          </cell>
          <cell r="C27">
            <v>0</v>
          </cell>
          <cell r="D27">
            <v>0</v>
          </cell>
          <cell r="E27">
            <v>1</v>
          </cell>
          <cell r="G27">
            <v>0</v>
          </cell>
          <cell r="J27">
            <v>0</v>
          </cell>
          <cell r="K27">
            <v>0</v>
          </cell>
          <cell r="M27">
            <v>0</v>
          </cell>
          <cell r="N27">
            <v>0</v>
          </cell>
          <cell r="O27">
            <v>0</v>
          </cell>
          <cell r="P27">
            <v>1</v>
          </cell>
          <cell r="Q27">
            <v>1</v>
          </cell>
          <cell r="S27">
            <v>1</v>
          </cell>
          <cell r="T27">
            <v>1</v>
          </cell>
          <cell r="U27">
            <v>4</v>
          </cell>
          <cell r="V27">
            <v>1</v>
          </cell>
          <cell r="W27">
            <v>5</v>
          </cell>
          <cell r="Z27">
            <v>0</v>
          </cell>
          <cell r="AA27">
            <v>2</v>
          </cell>
          <cell r="AE27">
            <v>0</v>
          </cell>
          <cell r="AF27">
            <v>0</v>
          </cell>
          <cell r="AH27">
            <v>0</v>
          </cell>
          <cell r="AN27">
            <v>0</v>
          </cell>
          <cell r="AO27">
            <v>0</v>
          </cell>
          <cell r="AQ27">
            <v>0</v>
          </cell>
          <cell r="AR27">
            <v>1</v>
          </cell>
          <cell r="AW27">
            <v>0</v>
          </cell>
          <cell r="AZ27">
            <v>0</v>
          </cell>
          <cell r="BL27">
            <v>0</v>
          </cell>
        </row>
        <row r="28">
          <cell r="A28">
            <v>27</v>
          </cell>
          <cell r="C28">
            <v>0</v>
          </cell>
          <cell r="D28">
            <v>0</v>
          </cell>
          <cell r="E28">
            <v>0</v>
          </cell>
          <cell r="G28">
            <v>0</v>
          </cell>
          <cell r="J28">
            <v>1</v>
          </cell>
          <cell r="K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1</v>
          </cell>
          <cell r="S28">
            <v>0</v>
          </cell>
          <cell r="T28">
            <v>1</v>
          </cell>
          <cell r="U28">
            <v>0</v>
          </cell>
          <cell r="V28">
            <v>1</v>
          </cell>
          <cell r="W28">
            <v>0</v>
          </cell>
          <cell r="Z28">
            <v>1</v>
          </cell>
          <cell r="AA28">
            <v>1</v>
          </cell>
          <cell r="AE28">
            <v>1</v>
          </cell>
          <cell r="AF28">
            <v>0</v>
          </cell>
          <cell r="AH28">
            <v>0</v>
          </cell>
          <cell r="AN28">
            <v>0</v>
          </cell>
          <cell r="AO28">
            <v>0</v>
          </cell>
          <cell r="AQ28">
            <v>0</v>
          </cell>
          <cell r="AR28">
            <v>0</v>
          </cell>
          <cell r="AW28">
            <v>0</v>
          </cell>
          <cell r="AZ28">
            <v>0</v>
          </cell>
          <cell r="BL28">
            <v>1</v>
          </cell>
        </row>
        <row r="29">
          <cell r="A29">
            <v>28</v>
          </cell>
          <cell r="C29">
            <v>0</v>
          </cell>
          <cell r="D29">
            <v>0</v>
          </cell>
          <cell r="E29">
            <v>0</v>
          </cell>
          <cell r="G29">
            <v>0</v>
          </cell>
          <cell r="J29">
            <v>0</v>
          </cell>
          <cell r="K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Z29">
            <v>0</v>
          </cell>
          <cell r="AA29">
            <v>1</v>
          </cell>
          <cell r="AE29">
            <v>0</v>
          </cell>
          <cell r="AF29">
            <v>0</v>
          </cell>
          <cell r="AH29">
            <v>0</v>
          </cell>
          <cell r="AN29">
            <v>0</v>
          </cell>
          <cell r="AO29">
            <v>0</v>
          </cell>
          <cell r="AQ29">
            <v>0</v>
          </cell>
          <cell r="AR29">
            <v>0</v>
          </cell>
          <cell r="AW29">
            <v>0</v>
          </cell>
          <cell r="AZ29">
            <v>0</v>
          </cell>
          <cell r="BL29">
            <v>0</v>
          </cell>
        </row>
        <row r="30">
          <cell r="A30">
            <v>29</v>
          </cell>
          <cell r="C30">
            <v>0</v>
          </cell>
          <cell r="D30">
            <v>0</v>
          </cell>
          <cell r="E30">
            <v>0</v>
          </cell>
          <cell r="G30">
            <v>0</v>
          </cell>
          <cell r="J30">
            <v>0</v>
          </cell>
          <cell r="K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Z30">
            <v>1</v>
          </cell>
          <cell r="AA30">
            <v>1</v>
          </cell>
          <cell r="AE30">
            <v>0</v>
          </cell>
          <cell r="AF30">
            <v>0</v>
          </cell>
          <cell r="AH30">
            <v>0</v>
          </cell>
          <cell r="AN30">
            <v>1</v>
          </cell>
          <cell r="AO30">
            <v>1</v>
          </cell>
          <cell r="AQ30">
            <v>0</v>
          </cell>
          <cell r="AR30">
            <v>0</v>
          </cell>
          <cell r="AW30">
            <v>0</v>
          </cell>
          <cell r="AZ30">
            <v>0</v>
          </cell>
          <cell r="BL30">
            <v>0</v>
          </cell>
        </row>
        <row r="31">
          <cell r="A31">
            <v>30</v>
          </cell>
          <cell r="C31">
            <v>0</v>
          </cell>
          <cell r="D31">
            <v>0</v>
          </cell>
          <cell r="E31">
            <v>0</v>
          </cell>
          <cell r="G31">
            <v>1</v>
          </cell>
          <cell r="J31">
            <v>1</v>
          </cell>
          <cell r="K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S31">
            <v>1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Z31">
            <v>0</v>
          </cell>
          <cell r="AA31">
            <v>1</v>
          </cell>
          <cell r="AE31">
            <v>0</v>
          </cell>
          <cell r="AF31">
            <v>0</v>
          </cell>
          <cell r="AH31">
            <v>0</v>
          </cell>
          <cell r="AN31">
            <v>1</v>
          </cell>
          <cell r="AO31">
            <v>0</v>
          </cell>
          <cell r="AQ31">
            <v>0</v>
          </cell>
          <cell r="AR31">
            <v>1</v>
          </cell>
          <cell r="AW31">
            <v>0</v>
          </cell>
          <cell r="AZ31">
            <v>0</v>
          </cell>
          <cell r="BL31">
            <v>0</v>
          </cell>
        </row>
        <row r="32">
          <cell r="A32">
            <v>31</v>
          </cell>
          <cell r="C32">
            <v>0</v>
          </cell>
          <cell r="D32">
            <v>0</v>
          </cell>
          <cell r="E32">
            <v>0</v>
          </cell>
          <cell r="G32">
            <v>0</v>
          </cell>
          <cell r="J32">
            <v>1</v>
          </cell>
          <cell r="K32">
            <v>0</v>
          </cell>
          <cell r="M32">
            <v>0</v>
          </cell>
          <cell r="N32">
            <v>0</v>
          </cell>
          <cell r="O32">
            <v>1</v>
          </cell>
          <cell r="P32">
            <v>0</v>
          </cell>
          <cell r="Q32">
            <v>0</v>
          </cell>
          <cell r="S32">
            <v>1</v>
          </cell>
          <cell r="T32">
            <v>1</v>
          </cell>
          <cell r="U32">
            <v>0</v>
          </cell>
          <cell r="V32">
            <v>0</v>
          </cell>
          <cell r="W32">
            <v>0</v>
          </cell>
          <cell r="Z32">
            <v>0</v>
          </cell>
          <cell r="AA32">
            <v>1</v>
          </cell>
          <cell r="AE32">
            <v>0</v>
          </cell>
          <cell r="AF32">
            <v>0</v>
          </cell>
          <cell r="AH32">
            <v>0</v>
          </cell>
          <cell r="AN32">
            <v>1</v>
          </cell>
          <cell r="AO32">
            <v>0</v>
          </cell>
          <cell r="AQ32">
            <v>1</v>
          </cell>
          <cell r="AR32">
            <v>0</v>
          </cell>
          <cell r="AW32">
            <v>0</v>
          </cell>
          <cell r="AZ32">
            <v>0</v>
          </cell>
          <cell r="BL32">
            <v>0</v>
          </cell>
        </row>
        <row r="33">
          <cell r="A33">
            <v>32</v>
          </cell>
          <cell r="C33">
            <v>0</v>
          </cell>
          <cell r="D33">
            <v>0</v>
          </cell>
          <cell r="E33">
            <v>0</v>
          </cell>
          <cell r="G33">
            <v>0</v>
          </cell>
          <cell r="J33">
            <v>0</v>
          </cell>
          <cell r="K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Z33">
            <v>0</v>
          </cell>
          <cell r="AA33">
            <v>0</v>
          </cell>
          <cell r="AE33">
            <v>0</v>
          </cell>
          <cell r="AF33">
            <v>0</v>
          </cell>
          <cell r="AH33">
            <v>0</v>
          </cell>
          <cell r="AN33">
            <v>0</v>
          </cell>
          <cell r="AO33">
            <v>0</v>
          </cell>
          <cell r="AQ33">
            <v>0</v>
          </cell>
          <cell r="AR33">
            <v>0</v>
          </cell>
          <cell r="AW33">
            <v>0</v>
          </cell>
          <cell r="AZ33">
            <v>0</v>
          </cell>
          <cell r="BL33">
            <v>0</v>
          </cell>
        </row>
        <row r="34">
          <cell r="A34">
            <v>33</v>
          </cell>
          <cell r="C34">
            <v>0</v>
          </cell>
          <cell r="D34">
            <v>0</v>
          </cell>
          <cell r="E34">
            <v>0</v>
          </cell>
          <cell r="G34">
            <v>0</v>
          </cell>
          <cell r="J34">
            <v>0</v>
          </cell>
          <cell r="K34">
            <v>0</v>
          </cell>
          <cell r="M34">
            <v>0</v>
          </cell>
          <cell r="N34">
            <v>1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1</v>
          </cell>
          <cell r="Z34">
            <v>0</v>
          </cell>
          <cell r="AA34">
            <v>0</v>
          </cell>
          <cell r="AE34">
            <v>0</v>
          </cell>
          <cell r="AF34">
            <v>0</v>
          </cell>
          <cell r="AH34">
            <v>0</v>
          </cell>
          <cell r="AN34">
            <v>0</v>
          </cell>
          <cell r="AO34">
            <v>0</v>
          </cell>
          <cell r="AQ34">
            <v>0</v>
          </cell>
          <cell r="AR34">
            <v>0</v>
          </cell>
          <cell r="AW34">
            <v>0</v>
          </cell>
          <cell r="AZ34">
            <v>0</v>
          </cell>
          <cell r="BL34">
            <v>0</v>
          </cell>
        </row>
        <row r="35">
          <cell r="A35">
            <v>34</v>
          </cell>
          <cell r="C35">
            <v>0</v>
          </cell>
          <cell r="D35">
            <v>0</v>
          </cell>
          <cell r="E35">
            <v>0</v>
          </cell>
          <cell r="G35">
            <v>0</v>
          </cell>
          <cell r="J35">
            <v>0</v>
          </cell>
          <cell r="K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Z35">
            <v>0</v>
          </cell>
          <cell r="AA35">
            <v>0</v>
          </cell>
          <cell r="AE35">
            <v>0</v>
          </cell>
          <cell r="AF35">
            <v>0</v>
          </cell>
          <cell r="AH35">
            <v>0</v>
          </cell>
          <cell r="AN35">
            <v>0</v>
          </cell>
          <cell r="AO35">
            <v>0</v>
          </cell>
          <cell r="AQ35">
            <v>0</v>
          </cell>
          <cell r="AR35">
            <v>0</v>
          </cell>
          <cell r="AW35">
            <v>0</v>
          </cell>
          <cell r="AZ35">
            <v>1</v>
          </cell>
          <cell r="BL35">
            <v>0</v>
          </cell>
        </row>
        <row r="36">
          <cell r="A36">
            <v>35</v>
          </cell>
          <cell r="C36">
            <v>0</v>
          </cell>
          <cell r="D36">
            <v>0</v>
          </cell>
          <cell r="E36">
            <v>0</v>
          </cell>
          <cell r="G36">
            <v>0</v>
          </cell>
          <cell r="J36">
            <v>0</v>
          </cell>
          <cell r="K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Z36">
            <v>2</v>
          </cell>
          <cell r="AA36">
            <v>1</v>
          </cell>
          <cell r="AE36">
            <v>0</v>
          </cell>
          <cell r="AF36">
            <v>0</v>
          </cell>
          <cell r="AH36">
            <v>0</v>
          </cell>
          <cell r="AN36">
            <v>0</v>
          </cell>
          <cell r="AO36">
            <v>0</v>
          </cell>
          <cell r="AQ36">
            <v>0</v>
          </cell>
          <cell r="AR36">
            <v>0</v>
          </cell>
          <cell r="AW36">
            <v>1</v>
          </cell>
          <cell r="AZ36">
            <v>0</v>
          </cell>
          <cell r="BL36">
            <v>0</v>
          </cell>
        </row>
        <row r="37">
          <cell r="A37">
            <v>36</v>
          </cell>
          <cell r="C37">
            <v>0</v>
          </cell>
          <cell r="D37">
            <v>0</v>
          </cell>
          <cell r="E37">
            <v>0</v>
          </cell>
          <cell r="G37">
            <v>0</v>
          </cell>
          <cell r="J37">
            <v>0</v>
          </cell>
          <cell r="K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Z37">
            <v>0</v>
          </cell>
          <cell r="AA37">
            <v>0</v>
          </cell>
          <cell r="AE37">
            <v>0</v>
          </cell>
          <cell r="AF37">
            <v>0</v>
          </cell>
          <cell r="AH37">
            <v>0</v>
          </cell>
          <cell r="AN37">
            <v>0</v>
          </cell>
          <cell r="AO37">
            <v>0</v>
          </cell>
          <cell r="AQ37">
            <v>0</v>
          </cell>
          <cell r="AR37">
            <v>0</v>
          </cell>
          <cell r="AW37">
            <v>0</v>
          </cell>
          <cell r="AZ37">
            <v>0</v>
          </cell>
          <cell r="BL37">
            <v>0</v>
          </cell>
        </row>
        <row r="38">
          <cell r="A38">
            <v>37</v>
          </cell>
          <cell r="C38">
            <v>0</v>
          </cell>
          <cell r="D38">
            <v>0</v>
          </cell>
          <cell r="E38">
            <v>0</v>
          </cell>
          <cell r="G38">
            <v>0</v>
          </cell>
          <cell r="J38">
            <v>0</v>
          </cell>
          <cell r="K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S38">
            <v>0</v>
          </cell>
          <cell r="T38">
            <v>1</v>
          </cell>
          <cell r="U38">
            <v>0</v>
          </cell>
          <cell r="V38">
            <v>1</v>
          </cell>
          <cell r="W38">
            <v>0</v>
          </cell>
          <cell r="Z38">
            <v>1</v>
          </cell>
          <cell r="AA38">
            <v>0</v>
          </cell>
          <cell r="AE38">
            <v>0</v>
          </cell>
          <cell r="AF38">
            <v>0</v>
          </cell>
          <cell r="AH38">
            <v>0</v>
          </cell>
          <cell r="AN38">
            <v>0</v>
          </cell>
          <cell r="AO38">
            <v>0</v>
          </cell>
          <cell r="AQ38">
            <v>0</v>
          </cell>
          <cell r="AR38">
            <v>0</v>
          </cell>
          <cell r="AW38">
            <v>0</v>
          </cell>
          <cell r="AZ38">
            <v>1</v>
          </cell>
          <cell r="BL38">
            <v>0</v>
          </cell>
        </row>
        <row r="39">
          <cell r="A39">
            <v>38</v>
          </cell>
          <cell r="C39">
            <v>0</v>
          </cell>
          <cell r="D39">
            <v>0</v>
          </cell>
          <cell r="E39">
            <v>0</v>
          </cell>
          <cell r="G39">
            <v>0</v>
          </cell>
          <cell r="J39">
            <v>0</v>
          </cell>
          <cell r="K39">
            <v>0</v>
          </cell>
          <cell r="M39">
            <v>0</v>
          </cell>
          <cell r="N39">
            <v>0</v>
          </cell>
          <cell r="O39">
            <v>1</v>
          </cell>
          <cell r="P39">
            <v>0</v>
          </cell>
          <cell r="Q39">
            <v>0</v>
          </cell>
          <cell r="S39">
            <v>0</v>
          </cell>
          <cell r="T39">
            <v>1</v>
          </cell>
          <cell r="U39">
            <v>0</v>
          </cell>
          <cell r="V39">
            <v>0</v>
          </cell>
          <cell r="W39">
            <v>0</v>
          </cell>
          <cell r="Z39">
            <v>0</v>
          </cell>
          <cell r="AA39">
            <v>0</v>
          </cell>
          <cell r="AE39">
            <v>0</v>
          </cell>
          <cell r="AF39">
            <v>0</v>
          </cell>
          <cell r="AH39">
            <v>0</v>
          </cell>
          <cell r="AN39">
            <v>0</v>
          </cell>
          <cell r="AO39">
            <v>0</v>
          </cell>
          <cell r="AQ39">
            <v>0</v>
          </cell>
          <cell r="AR39">
            <v>0</v>
          </cell>
          <cell r="AW39">
            <v>1</v>
          </cell>
          <cell r="AZ39">
            <v>0</v>
          </cell>
          <cell r="BL39">
            <v>0</v>
          </cell>
        </row>
        <row r="40">
          <cell r="A40">
            <v>39</v>
          </cell>
          <cell r="C40">
            <v>0</v>
          </cell>
          <cell r="D40">
            <v>0</v>
          </cell>
          <cell r="E40">
            <v>0</v>
          </cell>
          <cell r="G40">
            <v>0</v>
          </cell>
          <cell r="J40">
            <v>0</v>
          </cell>
          <cell r="K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S40">
            <v>0</v>
          </cell>
          <cell r="T40">
            <v>0</v>
          </cell>
          <cell r="U40">
            <v>0</v>
          </cell>
          <cell r="V40">
            <v>1</v>
          </cell>
          <cell r="W40">
            <v>0</v>
          </cell>
          <cell r="Z40">
            <v>0</v>
          </cell>
          <cell r="AA40">
            <v>0</v>
          </cell>
          <cell r="AE40">
            <v>0</v>
          </cell>
          <cell r="AF40">
            <v>0</v>
          </cell>
          <cell r="AH40">
            <v>0</v>
          </cell>
          <cell r="AN40">
            <v>0</v>
          </cell>
          <cell r="AO40">
            <v>1</v>
          </cell>
          <cell r="AQ40">
            <v>0</v>
          </cell>
          <cell r="AR40">
            <v>0</v>
          </cell>
          <cell r="AW40">
            <v>0</v>
          </cell>
          <cell r="AZ40">
            <v>0</v>
          </cell>
          <cell r="BL40">
            <v>0</v>
          </cell>
        </row>
        <row r="41">
          <cell r="A41">
            <v>40</v>
          </cell>
          <cell r="C41">
            <v>0</v>
          </cell>
          <cell r="D41">
            <v>0</v>
          </cell>
          <cell r="E41">
            <v>0</v>
          </cell>
          <cell r="G41">
            <v>0</v>
          </cell>
          <cell r="J41">
            <v>0</v>
          </cell>
          <cell r="K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1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Z41">
            <v>0</v>
          </cell>
          <cell r="AA41">
            <v>0</v>
          </cell>
          <cell r="AE41">
            <v>0</v>
          </cell>
          <cell r="AF41">
            <v>1</v>
          </cell>
          <cell r="AH41">
            <v>0</v>
          </cell>
          <cell r="AN41">
            <v>0</v>
          </cell>
          <cell r="AO41">
            <v>0</v>
          </cell>
          <cell r="AQ41">
            <v>0</v>
          </cell>
          <cell r="AR41">
            <v>0</v>
          </cell>
          <cell r="AW41">
            <v>0</v>
          </cell>
          <cell r="AZ41">
            <v>0</v>
          </cell>
          <cell r="BL41">
            <v>0</v>
          </cell>
        </row>
        <row r="42">
          <cell r="A42">
            <v>41</v>
          </cell>
          <cell r="C42">
            <v>0</v>
          </cell>
          <cell r="D42">
            <v>0</v>
          </cell>
          <cell r="E42">
            <v>0</v>
          </cell>
          <cell r="G42">
            <v>0</v>
          </cell>
          <cell r="J42">
            <v>0</v>
          </cell>
          <cell r="K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S42">
            <v>0</v>
          </cell>
          <cell r="T42">
            <v>0</v>
          </cell>
          <cell r="U42">
            <v>1</v>
          </cell>
          <cell r="V42">
            <v>0</v>
          </cell>
          <cell r="W42">
            <v>0</v>
          </cell>
          <cell r="Z42">
            <v>0</v>
          </cell>
          <cell r="AA42">
            <v>0</v>
          </cell>
          <cell r="AE42">
            <v>0</v>
          </cell>
          <cell r="AF42">
            <v>0</v>
          </cell>
          <cell r="AH42">
            <v>0</v>
          </cell>
          <cell r="AN42">
            <v>0</v>
          </cell>
          <cell r="AO42">
            <v>0</v>
          </cell>
          <cell r="AQ42">
            <v>0</v>
          </cell>
          <cell r="AR42">
            <v>0</v>
          </cell>
          <cell r="AW42">
            <v>0</v>
          </cell>
          <cell r="AZ42">
            <v>0</v>
          </cell>
          <cell r="BL42">
            <v>0</v>
          </cell>
        </row>
        <row r="43">
          <cell r="A43">
            <v>42</v>
          </cell>
          <cell r="C43">
            <v>0</v>
          </cell>
          <cell r="D43">
            <v>0</v>
          </cell>
          <cell r="E43">
            <v>0</v>
          </cell>
          <cell r="G43">
            <v>0</v>
          </cell>
          <cell r="J43">
            <v>0</v>
          </cell>
          <cell r="K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Z43">
            <v>0</v>
          </cell>
          <cell r="AA43">
            <v>0</v>
          </cell>
          <cell r="AE43">
            <v>0</v>
          </cell>
          <cell r="AF43">
            <v>0</v>
          </cell>
          <cell r="AH43">
            <v>0</v>
          </cell>
          <cell r="AN43">
            <v>0</v>
          </cell>
          <cell r="AO43">
            <v>0</v>
          </cell>
          <cell r="AQ43">
            <v>0</v>
          </cell>
          <cell r="AR43">
            <v>0</v>
          </cell>
          <cell r="AW43">
            <v>0</v>
          </cell>
          <cell r="AZ43">
            <v>0</v>
          </cell>
          <cell r="BL43">
            <v>1</v>
          </cell>
        </row>
        <row r="44">
          <cell r="A44">
            <v>43</v>
          </cell>
          <cell r="C44">
            <v>0</v>
          </cell>
          <cell r="D44">
            <v>0</v>
          </cell>
          <cell r="E44">
            <v>0</v>
          </cell>
          <cell r="G44">
            <v>0</v>
          </cell>
          <cell r="J44">
            <v>0</v>
          </cell>
          <cell r="K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Z44">
            <v>0</v>
          </cell>
          <cell r="AA44">
            <v>0</v>
          </cell>
          <cell r="AE44">
            <v>0</v>
          </cell>
          <cell r="AF44">
            <v>0</v>
          </cell>
          <cell r="AH44">
            <v>0</v>
          </cell>
          <cell r="AN44">
            <v>0</v>
          </cell>
          <cell r="AO44">
            <v>0</v>
          </cell>
          <cell r="AQ44">
            <v>0</v>
          </cell>
          <cell r="AR44">
            <v>0</v>
          </cell>
          <cell r="AW44">
            <v>0</v>
          </cell>
          <cell r="AZ44">
            <v>0</v>
          </cell>
          <cell r="BL44">
            <v>0</v>
          </cell>
        </row>
        <row r="45">
          <cell r="A45">
            <v>44</v>
          </cell>
          <cell r="C45">
            <v>0</v>
          </cell>
          <cell r="D45">
            <v>0</v>
          </cell>
          <cell r="E45">
            <v>0</v>
          </cell>
          <cell r="G45">
            <v>0</v>
          </cell>
          <cell r="J45">
            <v>0</v>
          </cell>
          <cell r="K45">
            <v>1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Z45">
            <v>0</v>
          </cell>
          <cell r="AA45">
            <v>0</v>
          </cell>
          <cell r="AE45">
            <v>0</v>
          </cell>
          <cell r="AF45">
            <v>0</v>
          </cell>
          <cell r="AH45">
            <v>0</v>
          </cell>
          <cell r="AN45">
            <v>0</v>
          </cell>
          <cell r="AO45">
            <v>0</v>
          </cell>
          <cell r="AQ45">
            <v>0</v>
          </cell>
          <cell r="AR45">
            <v>0</v>
          </cell>
          <cell r="AW45">
            <v>0</v>
          </cell>
          <cell r="AZ45">
            <v>0</v>
          </cell>
          <cell r="BL45">
            <v>0</v>
          </cell>
        </row>
        <row r="46">
          <cell r="A46">
            <v>45</v>
          </cell>
          <cell r="C46">
            <v>0</v>
          </cell>
          <cell r="D46">
            <v>0</v>
          </cell>
          <cell r="E46">
            <v>0</v>
          </cell>
          <cell r="G46">
            <v>1</v>
          </cell>
          <cell r="J46">
            <v>0</v>
          </cell>
          <cell r="K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Z46">
            <v>0</v>
          </cell>
          <cell r="AA46">
            <v>0</v>
          </cell>
          <cell r="AE46">
            <v>0</v>
          </cell>
          <cell r="AF46">
            <v>0</v>
          </cell>
          <cell r="AH46">
            <v>0</v>
          </cell>
          <cell r="AN46">
            <v>0</v>
          </cell>
          <cell r="AO46">
            <v>0</v>
          </cell>
          <cell r="AQ46">
            <v>0</v>
          </cell>
          <cell r="AR46">
            <v>0</v>
          </cell>
          <cell r="AW46">
            <v>0</v>
          </cell>
          <cell r="AZ46">
            <v>0</v>
          </cell>
          <cell r="BL46">
            <v>0</v>
          </cell>
        </row>
        <row r="47">
          <cell r="A47">
            <v>46</v>
          </cell>
          <cell r="C47">
            <v>1</v>
          </cell>
          <cell r="D47">
            <v>1</v>
          </cell>
          <cell r="E47">
            <v>0</v>
          </cell>
          <cell r="G47">
            <v>0</v>
          </cell>
          <cell r="J47">
            <v>0</v>
          </cell>
          <cell r="K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Z47">
            <v>1</v>
          </cell>
          <cell r="AA47">
            <v>0</v>
          </cell>
          <cell r="AE47">
            <v>0</v>
          </cell>
          <cell r="AF47">
            <v>0</v>
          </cell>
          <cell r="AH47">
            <v>0</v>
          </cell>
          <cell r="AN47">
            <v>0</v>
          </cell>
          <cell r="AO47">
            <v>0</v>
          </cell>
          <cell r="AQ47">
            <v>0</v>
          </cell>
          <cell r="AR47">
            <v>0</v>
          </cell>
          <cell r="AW47">
            <v>0</v>
          </cell>
          <cell r="AZ47">
            <v>0</v>
          </cell>
          <cell r="BL47">
            <v>0</v>
          </cell>
        </row>
        <row r="48">
          <cell r="A48">
            <v>47</v>
          </cell>
          <cell r="C48">
            <v>0</v>
          </cell>
          <cell r="D48">
            <v>0</v>
          </cell>
          <cell r="E48">
            <v>0</v>
          </cell>
          <cell r="G48">
            <v>0</v>
          </cell>
          <cell r="J48">
            <v>0</v>
          </cell>
          <cell r="K48">
            <v>1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Z48">
            <v>0</v>
          </cell>
          <cell r="AA48">
            <v>0</v>
          </cell>
          <cell r="AE48">
            <v>0</v>
          </cell>
          <cell r="AF48">
            <v>0</v>
          </cell>
          <cell r="AH48">
            <v>0</v>
          </cell>
          <cell r="AN48">
            <v>0</v>
          </cell>
          <cell r="AO48">
            <v>0</v>
          </cell>
          <cell r="AQ48">
            <v>0</v>
          </cell>
          <cell r="AR48">
            <v>0</v>
          </cell>
          <cell r="AW48">
            <v>0</v>
          </cell>
          <cell r="AZ48">
            <v>0</v>
          </cell>
          <cell r="BL48">
            <v>0</v>
          </cell>
        </row>
        <row r="49">
          <cell r="A49">
            <v>58</v>
          </cell>
          <cell r="C49">
            <v>0</v>
          </cell>
          <cell r="D49">
            <v>0</v>
          </cell>
          <cell r="E49">
            <v>0</v>
          </cell>
          <cell r="G49">
            <v>0</v>
          </cell>
          <cell r="J49">
            <v>0</v>
          </cell>
          <cell r="K49">
            <v>0</v>
          </cell>
          <cell r="M49">
            <v>1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Z49">
            <v>0</v>
          </cell>
          <cell r="AA49">
            <v>0</v>
          </cell>
          <cell r="AE49">
            <v>0</v>
          </cell>
          <cell r="AF49">
            <v>0</v>
          </cell>
          <cell r="AH49">
            <v>0</v>
          </cell>
          <cell r="AN49">
            <v>1</v>
          </cell>
          <cell r="AO49">
            <v>0</v>
          </cell>
          <cell r="AQ49">
            <v>0</v>
          </cell>
          <cell r="AR49">
            <v>0</v>
          </cell>
          <cell r="AW49">
            <v>2</v>
          </cell>
          <cell r="AZ49">
            <v>0</v>
          </cell>
          <cell r="BL49">
            <v>0</v>
          </cell>
        </row>
        <row r="50">
          <cell r="A50">
            <v>1</v>
          </cell>
          <cell r="C50">
            <v>0</v>
          </cell>
          <cell r="D50">
            <v>0</v>
          </cell>
          <cell r="E50">
            <v>0</v>
          </cell>
          <cell r="G50">
            <v>0</v>
          </cell>
          <cell r="J50">
            <v>0</v>
          </cell>
          <cell r="K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Z50">
            <v>1</v>
          </cell>
          <cell r="AA50">
            <v>0</v>
          </cell>
          <cell r="AE50">
            <v>0</v>
          </cell>
          <cell r="AF50">
            <v>0</v>
          </cell>
          <cell r="AH50">
            <v>1</v>
          </cell>
          <cell r="AN50">
            <v>0</v>
          </cell>
          <cell r="AO50">
            <v>0</v>
          </cell>
          <cell r="AQ50">
            <v>0</v>
          </cell>
          <cell r="AR50">
            <v>0</v>
          </cell>
          <cell r="AW50">
            <v>0</v>
          </cell>
          <cell r="AZ50">
            <v>0</v>
          </cell>
          <cell r="BL50">
            <v>0</v>
          </cell>
        </row>
        <row r="51">
          <cell r="A51">
            <v>48</v>
          </cell>
          <cell r="C51">
            <v>0</v>
          </cell>
          <cell r="D51">
            <v>0</v>
          </cell>
          <cell r="E51">
            <v>0</v>
          </cell>
          <cell r="G51">
            <v>0</v>
          </cell>
          <cell r="J51">
            <v>0</v>
          </cell>
          <cell r="K51">
            <v>0</v>
          </cell>
          <cell r="M51">
            <v>0</v>
          </cell>
          <cell r="N51">
            <v>0</v>
          </cell>
          <cell r="O51">
            <v>0</v>
          </cell>
          <cell r="P51">
            <v>1</v>
          </cell>
          <cell r="Q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Z51">
            <v>0</v>
          </cell>
          <cell r="AA51">
            <v>0</v>
          </cell>
          <cell r="AE51">
            <v>0</v>
          </cell>
          <cell r="AF51">
            <v>0</v>
          </cell>
          <cell r="AH51">
            <v>0</v>
          </cell>
          <cell r="AN51">
            <v>0</v>
          </cell>
          <cell r="AO51">
            <v>0</v>
          </cell>
          <cell r="AQ51">
            <v>0</v>
          </cell>
          <cell r="AR51">
            <v>0</v>
          </cell>
          <cell r="AW51">
            <v>0</v>
          </cell>
          <cell r="AZ51">
            <v>0</v>
          </cell>
          <cell r="BL51">
            <v>0</v>
          </cell>
        </row>
        <row r="52">
          <cell r="A52">
            <v>49</v>
          </cell>
          <cell r="C52">
            <v>0</v>
          </cell>
          <cell r="D52">
            <v>0</v>
          </cell>
          <cell r="E52">
            <v>0</v>
          </cell>
          <cell r="G52">
            <v>0</v>
          </cell>
          <cell r="J52">
            <v>0</v>
          </cell>
          <cell r="K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Z52">
            <v>0</v>
          </cell>
          <cell r="AA52">
            <v>0</v>
          </cell>
          <cell r="AE52">
            <v>0</v>
          </cell>
          <cell r="AF52">
            <v>0</v>
          </cell>
          <cell r="AH52">
            <v>0</v>
          </cell>
          <cell r="AN52">
            <v>0</v>
          </cell>
          <cell r="AO52">
            <v>0</v>
          </cell>
          <cell r="AQ52">
            <v>1</v>
          </cell>
          <cell r="AR52">
            <v>0</v>
          </cell>
          <cell r="AW52">
            <v>0</v>
          </cell>
          <cell r="AZ52">
            <v>0</v>
          </cell>
          <cell r="BL52">
            <v>0</v>
          </cell>
        </row>
        <row r="53">
          <cell r="A53">
            <v>50</v>
          </cell>
          <cell r="C53">
            <v>0</v>
          </cell>
          <cell r="D53">
            <v>0</v>
          </cell>
          <cell r="E53">
            <v>0</v>
          </cell>
          <cell r="G53">
            <v>0</v>
          </cell>
          <cell r="J53">
            <v>0</v>
          </cell>
          <cell r="K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Z53">
            <v>1</v>
          </cell>
          <cell r="AA53">
            <v>0</v>
          </cell>
          <cell r="AE53">
            <v>0</v>
          </cell>
          <cell r="AF53">
            <v>1</v>
          </cell>
          <cell r="AH53">
            <v>0</v>
          </cell>
          <cell r="AN53">
            <v>0</v>
          </cell>
          <cell r="AO53">
            <v>0</v>
          </cell>
          <cell r="AQ53">
            <v>0</v>
          </cell>
          <cell r="AR53">
            <v>0</v>
          </cell>
          <cell r="AW53">
            <v>0</v>
          </cell>
          <cell r="AZ53">
            <v>0</v>
          </cell>
          <cell r="BL53">
            <v>0</v>
          </cell>
        </row>
        <row r="54">
          <cell r="A54">
            <v>51</v>
          </cell>
          <cell r="C54">
            <v>0</v>
          </cell>
          <cell r="D54">
            <v>0</v>
          </cell>
          <cell r="E54">
            <v>0</v>
          </cell>
          <cell r="G54">
            <v>1</v>
          </cell>
          <cell r="J54">
            <v>0</v>
          </cell>
          <cell r="K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Z54">
            <v>0</v>
          </cell>
          <cell r="AA54">
            <v>0</v>
          </cell>
          <cell r="AE54">
            <v>1</v>
          </cell>
          <cell r="AF54">
            <v>0</v>
          </cell>
          <cell r="AH54">
            <v>0</v>
          </cell>
          <cell r="AN54">
            <v>0</v>
          </cell>
          <cell r="AO54">
            <v>0</v>
          </cell>
          <cell r="AQ54">
            <v>0</v>
          </cell>
          <cell r="AR54">
            <v>0</v>
          </cell>
          <cell r="AW54">
            <v>0</v>
          </cell>
          <cell r="AZ54">
            <v>0</v>
          </cell>
          <cell r="BL54">
            <v>0</v>
          </cell>
        </row>
        <row r="55">
          <cell r="A55">
            <v>52</v>
          </cell>
          <cell r="C55">
            <v>0</v>
          </cell>
          <cell r="D55">
            <v>0</v>
          </cell>
          <cell r="E55">
            <v>0</v>
          </cell>
          <cell r="G55">
            <v>0</v>
          </cell>
          <cell r="J55">
            <v>0</v>
          </cell>
          <cell r="K55">
            <v>1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T55">
            <v>1</v>
          </cell>
          <cell r="U55">
            <v>0</v>
          </cell>
          <cell r="V55">
            <v>0</v>
          </cell>
          <cell r="W55">
            <v>1</v>
          </cell>
          <cell r="Z55">
            <v>0</v>
          </cell>
          <cell r="AA55">
            <v>1</v>
          </cell>
          <cell r="AE55">
            <v>0</v>
          </cell>
          <cell r="AF55">
            <v>0</v>
          </cell>
          <cell r="AH55">
            <v>0</v>
          </cell>
          <cell r="AN55">
            <v>0</v>
          </cell>
          <cell r="AO55">
            <v>0</v>
          </cell>
          <cell r="AQ55">
            <v>0</v>
          </cell>
          <cell r="AR55">
            <v>0</v>
          </cell>
          <cell r="AW55">
            <v>0</v>
          </cell>
          <cell r="AZ55">
            <v>1</v>
          </cell>
          <cell r="BL55">
            <v>0</v>
          </cell>
        </row>
        <row r="56">
          <cell r="A56">
            <v>53</v>
          </cell>
          <cell r="C56">
            <v>0</v>
          </cell>
          <cell r="D56">
            <v>0</v>
          </cell>
          <cell r="E56">
            <v>0</v>
          </cell>
          <cell r="G56">
            <v>0</v>
          </cell>
          <cell r="J56">
            <v>0</v>
          </cell>
          <cell r="K56">
            <v>1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Z56">
            <v>1</v>
          </cell>
          <cell r="AA56">
            <v>1</v>
          </cell>
          <cell r="AE56">
            <v>0</v>
          </cell>
          <cell r="AF56">
            <v>0</v>
          </cell>
          <cell r="AH56">
            <v>0</v>
          </cell>
          <cell r="AN56">
            <v>0</v>
          </cell>
          <cell r="AO56">
            <v>0</v>
          </cell>
          <cell r="AQ56">
            <v>0</v>
          </cell>
          <cell r="AR56">
            <v>0</v>
          </cell>
          <cell r="AW56">
            <v>0</v>
          </cell>
          <cell r="AZ56">
            <v>0</v>
          </cell>
          <cell r="BL56">
            <v>0</v>
          </cell>
        </row>
        <row r="57">
          <cell r="A57">
            <v>54</v>
          </cell>
          <cell r="C57">
            <v>0</v>
          </cell>
          <cell r="D57">
            <v>0</v>
          </cell>
          <cell r="E57">
            <v>0</v>
          </cell>
          <cell r="G57">
            <v>0</v>
          </cell>
          <cell r="J57">
            <v>0</v>
          </cell>
          <cell r="K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1</v>
          </cell>
          <cell r="Z57">
            <v>0</v>
          </cell>
          <cell r="AA57">
            <v>0</v>
          </cell>
          <cell r="AE57">
            <v>0</v>
          </cell>
          <cell r="AF57">
            <v>0</v>
          </cell>
          <cell r="AH57">
            <v>0</v>
          </cell>
          <cell r="AN57">
            <v>0</v>
          </cell>
          <cell r="AO57">
            <v>0</v>
          </cell>
          <cell r="AQ57">
            <v>0</v>
          </cell>
          <cell r="AR57">
            <v>0</v>
          </cell>
          <cell r="AW57">
            <v>1</v>
          </cell>
          <cell r="AZ57">
            <v>0</v>
          </cell>
          <cell r="BL57">
            <v>0</v>
          </cell>
        </row>
        <row r="58">
          <cell r="A58">
            <v>55</v>
          </cell>
          <cell r="C58">
            <v>0</v>
          </cell>
          <cell r="D58">
            <v>0</v>
          </cell>
          <cell r="E58">
            <v>0</v>
          </cell>
          <cell r="G58">
            <v>0</v>
          </cell>
          <cell r="J58">
            <v>0</v>
          </cell>
          <cell r="K58">
            <v>0</v>
          </cell>
          <cell r="M58">
            <v>0</v>
          </cell>
          <cell r="N58">
            <v>0</v>
          </cell>
          <cell r="O58">
            <v>0</v>
          </cell>
          <cell r="P58">
            <v>1</v>
          </cell>
          <cell r="Q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Z58">
            <v>0</v>
          </cell>
          <cell r="AA58">
            <v>0</v>
          </cell>
          <cell r="AE58">
            <v>0</v>
          </cell>
          <cell r="AF58">
            <v>0</v>
          </cell>
          <cell r="AH58">
            <v>1</v>
          </cell>
          <cell r="AN58">
            <v>0</v>
          </cell>
          <cell r="AO58">
            <v>0</v>
          </cell>
          <cell r="AQ58">
            <v>1</v>
          </cell>
          <cell r="AR58">
            <v>0</v>
          </cell>
          <cell r="AW58">
            <v>0</v>
          </cell>
          <cell r="AZ58">
            <v>0</v>
          </cell>
          <cell r="BL58">
            <v>0</v>
          </cell>
        </row>
        <row r="59">
          <cell r="A59">
            <v>56</v>
          </cell>
          <cell r="C59">
            <v>0</v>
          </cell>
          <cell r="D59">
            <v>0</v>
          </cell>
          <cell r="E59">
            <v>0</v>
          </cell>
          <cell r="G59">
            <v>0</v>
          </cell>
          <cell r="J59">
            <v>0</v>
          </cell>
          <cell r="K59">
            <v>0</v>
          </cell>
          <cell r="M59">
            <v>1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T59">
            <v>0</v>
          </cell>
          <cell r="U59">
            <v>0</v>
          </cell>
          <cell r="V59">
            <v>1</v>
          </cell>
          <cell r="W59">
            <v>0</v>
          </cell>
          <cell r="Z59">
            <v>0</v>
          </cell>
          <cell r="AA59">
            <v>0</v>
          </cell>
          <cell r="AE59">
            <v>0</v>
          </cell>
          <cell r="AF59">
            <v>0</v>
          </cell>
          <cell r="AH59">
            <v>0</v>
          </cell>
          <cell r="AN59">
            <v>0</v>
          </cell>
          <cell r="AO59">
            <v>1</v>
          </cell>
          <cell r="AQ59">
            <v>0</v>
          </cell>
          <cell r="AR59">
            <v>0</v>
          </cell>
          <cell r="AW59">
            <v>0</v>
          </cell>
          <cell r="AZ59">
            <v>0</v>
          </cell>
          <cell r="BL59">
            <v>0</v>
          </cell>
        </row>
        <row r="60">
          <cell r="A60">
            <v>57</v>
          </cell>
          <cell r="C60">
            <v>1</v>
          </cell>
          <cell r="D60">
            <v>0</v>
          </cell>
          <cell r="E60">
            <v>0</v>
          </cell>
          <cell r="G60">
            <v>0</v>
          </cell>
          <cell r="J60">
            <v>0</v>
          </cell>
          <cell r="K60">
            <v>0</v>
          </cell>
          <cell r="M60">
            <v>0</v>
          </cell>
          <cell r="N60">
            <v>0</v>
          </cell>
          <cell r="O60">
            <v>0</v>
          </cell>
          <cell r="P60">
            <v>1</v>
          </cell>
          <cell r="Q60">
            <v>1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Z60">
            <v>0</v>
          </cell>
          <cell r="AA60">
            <v>0</v>
          </cell>
          <cell r="AE60">
            <v>0</v>
          </cell>
          <cell r="AF60">
            <v>0</v>
          </cell>
          <cell r="AH60">
            <v>0</v>
          </cell>
          <cell r="AN60">
            <v>0</v>
          </cell>
          <cell r="AO60">
            <v>1</v>
          </cell>
          <cell r="AQ60">
            <v>0</v>
          </cell>
          <cell r="AR60">
            <v>0</v>
          </cell>
          <cell r="AW60">
            <v>0</v>
          </cell>
          <cell r="AZ60">
            <v>0</v>
          </cell>
          <cell r="BL60">
            <v>0</v>
          </cell>
        </row>
        <row r="61">
          <cell r="A61">
            <v>58</v>
          </cell>
          <cell r="C61">
            <v>0</v>
          </cell>
          <cell r="D61">
            <v>0</v>
          </cell>
          <cell r="E61">
            <v>0</v>
          </cell>
          <cell r="G61">
            <v>0</v>
          </cell>
          <cell r="J61">
            <v>0</v>
          </cell>
          <cell r="K61">
            <v>0</v>
          </cell>
          <cell r="M61">
            <v>1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Z61">
            <v>0</v>
          </cell>
          <cell r="AA61">
            <v>0</v>
          </cell>
          <cell r="AE61">
            <v>0</v>
          </cell>
          <cell r="AF61">
            <v>0</v>
          </cell>
          <cell r="AH61">
            <v>0</v>
          </cell>
          <cell r="AN61">
            <v>1</v>
          </cell>
          <cell r="AO61">
            <v>0</v>
          </cell>
          <cell r="AQ61">
            <v>0</v>
          </cell>
          <cell r="AR61">
            <v>0</v>
          </cell>
          <cell r="AW61">
            <v>2</v>
          </cell>
          <cell r="AZ61">
            <v>0</v>
          </cell>
          <cell r="BL61">
            <v>0</v>
          </cell>
        </row>
        <row r="62">
          <cell r="A62">
            <v>59</v>
          </cell>
          <cell r="C62">
            <v>0</v>
          </cell>
          <cell r="D62">
            <v>0</v>
          </cell>
          <cell r="E62">
            <v>0</v>
          </cell>
          <cell r="G62">
            <v>0</v>
          </cell>
          <cell r="J62">
            <v>0</v>
          </cell>
          <cell r="K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2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Z62">
            <v>0</v>
          </cell>
          <cell r="AA62">
            <v>0</v>
          </cell>
          <cell r="AE62">
            <v>0</v>
          </cell>
          <cell r="AF62">
            <v>0</v>
          </cell>
          <cell r="AH62">
            <v>0</v>
          </cell>
          <cell r="AN62">
            <v>0</v>
          </cell>
          <cell r="AO62">
            <v>0</v>
          </cell>
          <cell r="AQ62">
            <v>0</v>
          </cell>
          <cell r="AR62">
            <v>0</v>
          </cell>
          <cell r="AW62">
            <v>0</v>
          </cell>
          <cell r="AZ62">
            <v>0</v>
          </cell>
          <cell r="BL62">
            <v>0</v>
          </cell>
        </row>
        <row r="63">
          <cell r="A63">
            <v>60</v>
          </cell>
          <cell r="C63">
            <v>0</v>
          </cell>
          <cell r="D63">
            <v>0</v>
          </cell>
          <cell r="E63">
            <v>0</v>
          </cell>
          <cell r="G63">
            <v>0</v>
          </cell>
          <cell r="J63">
            <v>0</v>
          </cell>
          <cell r="K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Z63">
            <v>0</v>
          </cell>
          <cell r="AA63">
            <v>0</v>
          </cell>
          <cell r="AE63">
            <v>0</v>
          </cell>
          <cell r="AF63">
            <v>0</v>
          </cell>
          <cell r="AH63">
            <v>0</v>
          </cell>
          <cell r="AN63">
            <v>1</v>
          </cell>
          <cell r="AO63">
            <v>0</v>
          </cell>
          <cell r="AQ63">
            <v>0</v>
          </cell>
          <cell r="AR63">
            <v>0</v>
          </cell>
          <cell r="AW63">
            <v>0</v>
          </cell>
          <cell r="AZ63">
            <v>0</v>
          </cell>
          <cell r="BL63">
            <v>0</v>
          </cell>
        </row>
        <row r="64">
          <cell r="A64">
            <v>61</v>
          </cell>
          <cell r="C64">
            <v>0</v>
          </cell>
          <cell r="D64">
            <v>0</v>
          </cell>
          <cell r="E64">
            <v>0</v>
          </cell>
          <cell r="G64">
            <v>0</v>
          </cell>
          <cell r="J64">
            <v>0</v>
          </cell>
          <cell r="K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S64">
            <v>2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Z64">
            <v>0</v>
          </cell>
          <cell r="AA64">
            <v>0</v>
          </cell>
          <cell r="AE64">
            <v>0</v>
          </cell>
          <cell r="AF64">
            <v>0</v>
          </cell>
          <cell r="AH64">
            <v>0</v>
          </cell>
          <cell r="AN64">
            <v>0</v>
          </cell>
          <cell r="AO64">
            <v>0</v>
          </cell>
          <cell r="AQ64">
            <v>0</v>
          </cell>
          <cell r="AR64">
            <v>0</v>
          </cell>
          <cell r="AW64">
            <v>0</v>
          </cell>
          <cell r="AZ64">
            <v>0</v>
          </cell>
          <cell r="BL64">
            <v>0</v>
          </cell>
        </row>
        <row r="65">
          <cell r="A65">
            <v>62</v>
          </cell>
          <cell r="C65">
            <v>0</v>
          </cell>
          <cell r="D65">
            <v>0</v>
          </cell>
          <cell r="E65">
            <v>0</v>
          </cell>
          <cell r="G65">
            <v>3</v>
          </cell>
          <cell r="J65">
            <v>0</v>
          </cell>
          <cell r="K65">
            <v>0</v>
          </cell>
          <cell r="M65">
            <v>0</v>
          </cell>
          <cell r="N65">
            <v>0</v>
          </cell>
          <cell r="O65">
            <v>2</v>
          </cell>
          <cell r="P65">
            <v>1</v>
          </cell>
          <cell r="Q65">
            <v>1</v>
          </cell>
          <cell r="S65">
            <v>0</v>
          </cell>
          <cell r="T65">
            <v>1</v>
          </cell>
          <cell r="U65">
            <v>2</v>
          </cell>
          <cell r="V65">
            <v>1</v>
          </cell>
          <cell r="W65">
            <v>1</v>
          </cell>
          <cell r="Z65">
            <v>1</v>
          </cell>
          <cell r="AA65">
            <v>0</v>
          </cell>
          <cell r="AE65">
            <v>0</v>
          </cell>
          <cell r="AF65">
            <v>0</v>
          </cell>
          <cell r="AH65">
            <v>0</v>
          </cell>
          <cell r="AN65">
            <v>0</v>
          </cell>
          <cell r="AO65">
            <v>2</v>
          </cell>
          <cell r="AQ65">
            <v>0</v>
          </cell>
          <cell r="AR65">
            <v>0</v>
          </cell>
          <cell r="AW65">
            <v>0</v>
          </cell>
          <cell r="AZ65">
            <v>2</v>
          </cell>
          <cell r="BL65">
            <v>0</v>
          </cell>
        </row>
      </sheetData>
      <sheetData sheetId="4"/>
      <sheetData sheetId="5"/>
      <sheetData sheetId="6"/>
      <sheetData sheetId="7"/>
      <sheetData sheetId="8">
        <row r="1">
          <cell r="AD1">
            <v>7097.2096774193551</v>
          </cell>
        </row>
        <row r="4">
          <cell r="AD4">
            <v>12297</v>
          </cell>
        </row>
        <row r="5">
          <cell r="AD5">
            <v>14556</v>
          </cell>
        </row>
        <row r="6">
          <cell r="AD6">
            <v>6810</v>
          </cell>
        </row>
        <row r="7">
          <cell r="AD7">
            <v>2542</v>
          </cell>
        </row>
        <row r="8">
          <cell r="AD8">
            <v>4657</v>
          </cell>
        </row>
        <row r="9">
          <cell r="AD9">
            <v>17537</v>
          </cell>
        </row>
        <row r="11">
          <cell r="AD11">
            <v>3734</v>
          </cell>
        </row>
        <row r="12">
          <cell r="AD12">
            <v>13552</v>
          </cell>
        </row>
        <row r="13">
          <cell r="AD13">
            <v>4375</v>
          </cell>
        </row>
        <row r="14">
          <cell r="AD14">
            <v>8168</v>
          </cell>
        </row>
        <row r="15">
          <cell r="AD15">
            <v>2734</v>
          </cell>
        </row>
        <row r="16">
          <cell r="AD16">
            <v>13182</v>
          </cell>
        </row>
        <row r="17">
          <cell r="AD17">
            <v>6539</v>
          </cell>
        </row>
        <row r="18">
          <cell r="AD18">
            <v>14115</v>
          </cell>
        </row>
        <row r="19">
          <cell r="AD19">
            <v>14559</v>
          </cell>
        </row>
        <row r="20">
          <cell r="AD20">
            <v>9115</v>
          </cell>
        </row>
        <row r="21">
          <cell r="AD21">
            <v>14777</v>
          </cell>
        </row>
        <row r="22">
          <cell r="AD22">
            <v>14874</v>
          </cell>
        </row>
        <row r="23">
          <cell r="AD23">
            <v>5968</v>
          </cell>
        </row>
        <row r="24">
          <cell r="AD24">
            <v>14029</v>
          </cell>
        </row>
        <row r="25">
          <cell r="AD25">
            <v>5008</v>
          </cell>
        </row>
        <row r="26">
          <cell r="AD26">
            <v>8938</v>
          </cell>
        </row>
        <row r="27">
          <cell r="AD27">
            <v>6322</v>
          </cell>
        </row>
        <row r="28">
          <cell r="AD28">
            <v>8080</v>
          </cell>
        </row>
        <row r="29">
          <cell r="AD29">
            <v>7093</v>
          </cell>
        </row>
        <row r="30">
          <cell r="AD30">
            <v>3329</v>
          </cell>
        </row>
        <row r="31">
          <cell r="AD31">
            <v>5934</v>
          </cell>
        </row>
        <row r="32">
          <cell r="AD32">
            <v>5807</v>
          </cell>
        </row>
        <row r="33">
          <cell r="AD33">
            <v>1525</v>
          </cell>
        </row>
        <row r="34">
          <cell r="AD34">
            <v>11293</v>
          </cell>
        </row>
        <row r="35">
          <cell r="AD35">
            <v>2201</v>
          </cell>
        </row>
        <row r="36">
          <cell r="AD36">
            <v>2715</v>
          </cell>
        </row>
        <row r="37">
          <cell r="AD37">
            <v>3522</v>
          </cell>
        </row>
        <row r="38">
          <cell r="AD38">
            <v>5404</v>
          </cell>
        </row>
        <row r="39">
          <cell r="AD39">
            <v>1230</v>
          </cell>
        </row>
        <row r="40">
          <cell r="AD40">
            <v>1296</v>
          </cell>
        </row>
        <row r="41">
          <cell r="AD41">
            <v>6641</v>
          </cell>
        </row>
        <row r="42">
          <cell r="AD42">
            <v>6694</v>
          </cell>
        </row>
        <row r="44">
          <cell r="AD44">
            <v>13645</v>
          </cell>
        </row>
        <row r="45">
          <cell r="AD45">
            <v>3642</v>
          </cell>
        </row>
        <row r="46">
          <cell r="AD46">
            <v>5431</v>
          </cell>
        </row>
        <row r="47">
          <cell r="AD47">
            <v>8480</v>
          </cell>
        </row>
        <row r="48">
          <cell r="AD48">
            <v>1464</v>
          </cell>
        </row>
        <row r="49">
          <cell r="AD49">
            <v>7598</v>
          </cell>
        </row>
        <row r="50">
          <cell r="AD50">
            <v>8548</v>
          </cell>
        </row>
        <row r="51">
          <cell r="AD51">
            <v>7944</v>
          </cell>
        </row>
        <row r="52">
          <cell r="AD52">
            <v>12720</v>
          </cell>
        </row>
        <row r="53">
          <cell r="AD53">
            <v>2399</v>
          </cell>
        </row>
        <row r="54">
          <cell r="AD54">
            <v>2487</v>
          </cell>
        </row>
        <row r="55">
          <cell r="AD55">
            <v>7355</v>
          </cell>
        </row>
        <row r="56">
          <cell r="AD56">
            <v>3718</v>
          </cell>
        </row>
        <row r="57">
          <cell r="AD57">
            <v>2346</v>
          </cell>
        </row>
        <row r="58">
          <cell r="AD58">
            <v>878</v>
          </cell>
        </row>
        <row r="59">
          <cell r="AD59">
            <v>4750</v>
          </cell>
        </row>
        <row r="61">
          <cell r="AD61">
            <v>5478</v>
          </cell>
        </row>
        <row r="62">
          <cell r="AD62">
            <v>3258</v>
          </cell>
        </row>
        <row r="63">
          <cell r="AD63">
            <v>6949</v>
          </cell>
        </row>
        <row r="64">
          <cell r="AD64">
            <v>7798</v>
          </cell>
        </row>
        <row r="65">
          <cell r="AD65">
            <v>11747</v>
          </cell>
        </row>
        <row r="66">
          <cell r="AD66">
            <v>9448</v>
          </cell>
        </row>
        <row r="67">
          <cell r="AD67">
            <v>5396</v>
          </cell>
        </row>
        <row r="72">
          <cell r="AD72">
            <v>5396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O1000"/>
  <sheetViews>
    <sheetView workbookViewId="0">
      <pane xSplit="1" topLeftCell="B1" activePane="topRight" state="frozen"/>
      <selection pane="topRight" sqref="A1:A1048576"/>
    </sheetView>
  </sheetViews>
  <sheetFormatPr defaultColWidth="13.81640625" defaultRowHeight="15" customHeight="1" x14ac:dyDescent="0.3"/>
  <cols>
    <col min="1" max="1" width="20.1796875" style="1" customWidth="1"/>
    <col min="2" max="41" width="12" style="1" customWidth="1"/>
    <col min="42" max="16384" width="13.81640625" style="1"/>
  </cols>
  <sheetData>
    <row r="1" spans="1:41" x14ac:dyDescent="0.35">
      <c r="A1" s="14" t="s">
        <v>3</v>
      </c>
      <c r="B1" s="14" t="s">
        <v>147</v>
      </c>
      <c r="C1" s="14" t="s">
        <v>148</v>
      </c>
      <c r="D1" s="14" t="s">
        <v>149</v>
      </c>
      <c r="E1" s="14" t="s">
        <v>150</v>
      </c>
      <c r="F1" s="14" t="s">
        <v>151</v>
      </c>
      <c r="G1" s="14" t="s">
        <v>152</v>
      </c>
      <c r="H1" s="14" t="s">
        <v>153</v>
      </c>
      <c r="I1" s="14" t="s">
        <v>154</v>
      </c>
      <c r="J1" s="14" t="s">
        <v>155</v>
      </c>
      <c r="K1" s="14" t="s">
        <v>156</v>
      </c>
      <c r="L1" s="14" t="s">
        <v>157</v>
      </c>
      <c r="M1" s="14" t="s">
        <v>158</v>
      </c>
      <c r="N1" s="14" t="s">
        <v>159</v>
      </c>
      <c r="O1" s="14" t="s">
        <v>160</v>
      </c>
      <c r="P1" s="14" t="s">
        <v>161</v>
      </c>
      <c r="Q1" s="14" t="s">
        <v>4</v>
      </c>
      <c r="R1" s="14" t="s">
        <v>5</v>
      </c>
      <c r="S1" s="14" t="s">
        <v>6</v>
      </c>
      <c r="T1" s="14" t="s">
        <v>7</v>
      </c>
      <c r="U1" s="14" t="s">
        <v>8</v>
      </c>
      <c r="V1" s="14" t="s">
        <v>9</v>
      </c>
      <c r="W1" s="14" t="s">
        <v>162</v>
      </c>
      <c r="X1" s="14" t="s">
        <v>163</v>
      </c>
      <c r="Y1" s="14" t="s">
        <v>164</v>
      </c>
      <c r="Z1" s="14" t="s">
        <v>165</v>
      </c>
      <c r="AA1" s="14" t="s">
        <v>166</v>
      </c>
      <c r="AB1" s="14" t="s">
        <v>10</v>
      </c>
      <c r="AC1" s="14" t="s">
        <v>11</v>
      </c>
      <c r="AD1" s="14" t="s">
        <v>12</v>
      </c>
      <c r="AE1" s="14" t="s">
        <v>13</v>
      </c>
      <c r="AF1" s="14" t="s">
        <v>14</v>
      </c>
      <c r="AG1" s="14" t="s">
        <v>15</v>
      </c>
      <c r="AH1" s="14" t="s">
        <v>16</v>
      </c>
      <c r="AI1" s="14" t="s">
        <v>17</v>
      </c>
      <c r="AJ1" s="14" t="s">
        <v>18</v>
      </c>
      <c r="AK1" s="14" t="s">
        <v>167</v>
      </c>
      <c r="AL1" s="15" t="s">
        <v>168</v>
      </c>
      <c r="AM1" s="14" t="s">
        <v>169</v>
      </c>
      <c r="AN1" s="15" t="s">
        <v>170</v>
      </c>
      <c r="AO1" s="14" t="s">
        <v>171</v>
      </c>
    </row>
    <row r="2" spans="1:41" x14ac:dyDescent="0.35">
      <c r="A2" s="22" t="s">
        <v>112</v>
      </c>
      <c r="B2" s="22" t="s">
        <v>231</v>
      </c>
      <c r="C2" s="21">
        <v>9</v>
      </c>
      <c r="D2" s="21">
        <v>9</v>
      </c>
      <c r="E2" s="21">
        <v>1</v>
      </c>
      <c r="F2" s="22" t="s">
        <v>178</v>
      </c>
      <c r="G2" s="21">
        <v>1</v>
      </c>
      <c r="H2" s="23">
        <v>41275</v>
      </c>
      <c r="I2" s="29"/>
      <c r="J2" s="21">
        <v>2</v>
      </c>
      <c r="K2" s="21">
        <v>1</v>
      </c>
      <c r="L2" s="22" t="s">
        <v>188</v>
      </c>
      <c r="M2" s="22" t="s">
        <v>175</v>
      </c>
      <c r="N2" s="22" t="s">
        <v>189</v>
      </c>
      <c r="O2" s="24">
        <v>3</v>
      </c>
      <c r="P2" s="22"/>
      <c r="Q2" s="21">
        <v>65</v>
      </c>
      <c r="R2" s="22"/>
      <c r="S2" s="21">
        <v>2</v>
      </c>
      <c r="T2" s="21">
        <v>22</v>
      </c>
      <c r="U2" s="22"/>
      <c r="V2" s="22"/>
      <c r="W2" s="21">
        <v>659</v>
      </c>
      <c r="X2" s="21">
        <v>571</v>
      </c>
      <c r="Y2" s="21">
        <v>1230</v>
      </c>
      <c r="Z2" s="21">
        <v>76.849999999999994</v>
      </c>
      <c r="AA2" s="21">
        <v>1.56</v>
      </c>
      <c r="AB2" s="21">
        <v>1092</v>
      </c>
      <c r="AC2" s="21">
        <v>5211</v>
      </c>
      <c r="AD2" s="21">
        <v>108</v>
      </c>
      <c r="AE2" s="21">
        <v>13884</v>
      </c>
      <c r="AF2" s="21">
        <v>12679</v>
      </c>
      <c r="AG2" s="21">
        <v>15610</v>
      </c>
      <c r="AH2" s="21">
        <v>14910</v>
      </c>
      <c r="AI2" s="21">
        <v>3807</v>
      </c>
      <c r="AJ2" s="21">
        <v>11298</v>
      </c>
      <c r="AK2" s="22"/>
      <c r="AL2" s="25"/>
      <c r="AM2" s="22"/>
      <c r="AN2" s="25"/>
      <c r="AO2" s="22"/>
    </row>
    <row r="3" spans="1:41" x14ac:dyDescent="0.35">
      <c r="A3" s="17" t="s">
        <v>109</v>
      </c>
      <c r="B3" s="17" t="s">
        <v>220</v>
      </c>
      <c r="C3" s="16">
        <v>30</v>
      </c>
      <c r="D3" s="16">
        <v>22</v>
      </c>
      <c r="E3" s="16">
        <v>1</v>
      </c>
      <c r="F3" s="17" t="s">
        <v>178</v>
      </c>
      <c r="G3" s="16">
        <v>1</v>
      </c>
      <c r="H3" s="18">
        <v>40909</v>
      </c>
      <c r="I3" s="28"/>
      <c r="J3" s="16">
        <v>2</v>
      </c>
      <c r="K3" s="16">
        <v>1</v>
      </c>
      <c r="L3" s="17" t="s">
        <v>188</v>
      </c>
      <c r="M3" s="17" t="s">
        <v>175</v>
      </c>
      <c r="N3" s="17" t="s">
        <v>189</v>
      </c>
      <c r="O3" s="16">
        <v>4.0999999999999996</v>
      </c>
      <c r="P3" s="16">
        <v>8</v>
      </c>
      <c r="Q3" s="16">
        <v>81</v>
      </c>
      <c r="R3" s="16">
        <v>3</v>
      </c>
      <c r="S3" s="16">
        <v>10</v>
      </c>
      <c r="T3" s="16">
        <v>11</v>
      </c>
      <c r="U3" s="16">
        <v>64</v>
      </c>
      <c r="V3" s="17"/>
      <c r="W3" s="16">
        <v>1518</v>
      </c>
      <c r="X3" s="16">
        <v>1197</v>
      </c>
      <c r="Y3" s="16">
        <v>2715</v>
      </c>
      <c r="Z3" s="16">
        <v>84.86</v>
      </c>
      <c r="AA3" s="16">
        <v>2.0299999999999998</v>
      </c>
      <c r="AB3" s="16">
        <v>348</v>
      </c>
      <c r="AC3" s="16">
        <v>2424</v>
      </c>
      <c r="AD3" s="16">
        <v>750</v>
      </c>
      <c r="AE3" s="16">
        <v>11700</v>
      </c>
      <c r="AF3" s="16">
        <v>12800</v>
      </c>
      <c r="AG3" s="16">
        <v>12600</v>
      </c>
      <c r="AH3" s="16">
        <v>9030</v>
      </c>
      <c r="AI3" s="16">
        <v>9086</v>
      </c>
      <c r="AJ3" s="16">
        <v>18903</v>
      </c>
      <c r="AK3" s="17"/>
      <c r="AL3" s="20"/>
      <c r="AM3" s="17"/>
      <c r="AN3" s="20"/>
      <c r="AO3" s="17"/>
    </row>
    <row r="4" spans="1:41" x14ac:dyDescent="0.35">
      <c r="A4" s="17" t="s">
        <v>131</v>
      </c>
      <c r="B4" s="17" t="s">
        <v>216</v>
      </c>
      <c r="C4" s="16">
        <v>15</v>
      </c>
      <c r="D4" s="16">
        <v>13</v>
      </c>
      <c r="E4" s="16">
        <v>1</v>
      </c>
      <c r="F4" s="17" t="s">
        <v>178</v>
      </c>
      <c r="G4" s="16">
        <v>1</v>
      </c>
      <c r="H4" s="18">
        <v>42005</v>
      </c>
      <c r="I4" s="28"/>
      <c r="J4" s="16">
        <v>2</v>
      </c>
      <c r="K4" s="16">
        <v>1</v>
      </c>
      <c r="L4" s="17" t="s">
        <v>188</v>
      </c>
      <c r="M4" s="17" t="s">
        <v>211</v>
      </c>
      <c r="N4" s="17" t="s">
        <v>189</v>
      </c>
      <c r="O4" s="19">
        <v>3</v>
      </c>
      <c r="P4" s="17"/>
      <c r="Q4" s="16">
        <v>55</v>
      </c>
      <c r="R4" s="17"/>
      <c r="S4" s="17"/>
      <c r="T4" s="16">
        <v>13</v>
      </c>
      <c r="U4" s="16">
        <v>4</v>
      </c>
      <c r="V4" s="17"/>
      <c r="W4" s="16">
        <v>476</v>
      </c>
      <c r="X4" s="16">
        <v>402</v>
      </c>
      <c r="Y4" s="16">
        <v>878</v>
      </c>
      <c r="Z4" s="16">
        <v>112.02</v>
      </c>
      <c r="AA4" s="16">
        <v>1.81</v>
      </c>
      <c r="AB4" s="16">
        <v>504</v>
      </c>
      <c r="AC4" s="16">
        <v>3868</v>
      </c>
      <c r="AD4" s="16">
        <v>0</v>
      </c>
      <c r="AE4" s="16">
        <v>6786</v>
      </c>
      <c r="AF4" s="16">
        <v>77106</v>
      </c>
      <c r="AG4" s="16">
        <v>12600</v>
      </c>
      <c r="AH4" s="16">
        <v>9030</v>
      </c>
      <c r="AI4" s="16">
        <v>6383</v>
      </c>
      <c r="AJ4" s="16">
        <v>20252</v>
      </c>
      <c r="AK4" s="17"/>
      <c r="AL4" s="20"/>
      <c r="AM4" s="17"/>
      <c r="AN4" s="20"/>
      <c r="AO4" s="17"/>
    </row>
    <row r="5" spans="1:41" x14ac:dyDescent="0.35">
      <c r="A5" s="17" t="s">
        <v>130</v>
      </c>
      <c r="B5" s="17" t="s">
        <v>254</v>
      </c>
      <c r="C5" s="16">
        <v>20</v>
      </c>
      <c r="D5" s="16">
        <v>18</v>
      </c>
      <c r="E5" s="16">
        <v>1</v>
      </c>
      <c r="F5" s="17" t="s">
        <v>178</v>
      </c>
      <c r="G5" s="16">
        <v>1</v>
      </c>
      <c r="H5" s="18">
        <v>42005</v>
      </c>
      <c r="I5" s="28"/>
      <c r="J5" s="16">
        <v>2</v>
      </c>
      <c r="K5" s="16">
        <v>1</v>
      </c>
      <c r="L5" s="22" t="s">
        <v>179</v>
      </c>
      <c r="M5" s="17" t="s">
        <v>211</v>
      </c>
      <c r="N5" s="17" t="s">
        <v>189</v>
      </c>
      <c r="O5" s="19">
        <v>3</v>
      </c>
      <c r="P5" s="17"/>
      <c r="Q5" s="16">
        <v>69</v>
      </c>
      <c r="R5" s="17"/>
      <c r="S5" s="16">
        <v>10</v>
      </c>
      <c r="T5" s="16">
        <v>5</v>
      </c>
      <c r="U5" s="16">
        <v>27</v>
      </c>
      <c r="V5" s="17"/>
      <c r="W5" s="16">
        <v>1310</v>
      </c>
      <c r="X5" s="16">
        <v>1036</v>
      </c>
      <c r="Y5" s="16">
        <v>2346</v>
      </c>
      <c r="Z5" s="16">
        <v>119.8</v>
      </c>
      <c r="AA5" s="16">
        <v>2.1800000000000002</v>
      </c>
      <c r="AB5" s="16">
        <v>418</v>
      </c>
      <c r="AC5" s="16">
        <v>4546</v>
      </c>
      <c r="AD5" s="16">
        <v>0</v>
      </c>
      <c r="AE5" s="16">
        <v>12948</v>
      </c>
      <c r="AF5" s="16">
        <v>0</v>
      </c>
      <c r="AG5" s="16">
        <v>13930</v>
      </c>
      <c r="AH5" s="16">
        <v>13930</v>
      </c>
      <c r="AI5" s="16">
        <v>4</v>
      </c>
      <c r="AJ5" s="16">
        <v>2540</v>
      </c>
      <c r="AK5" s="17"/>
      <c r="AL5" s="20"/>
      <c r="AM5" s="17"/>
      <c r="AN5" s="20"/>
      <c r="AO5" s="17"/>
    </row>
    <row r="6" spans="1:41" x14ac:dyDescent="0.35">
      <c r="A6" s="22" t="s">
        <v>80</v>
      </c>
      <c r="B6" s="22" t="s">
        <v>237</v>
      </c>
      <c r="C6" s="21">
        <v>30</v>
      </c>
      <c r="D6" s="21">
        <v>25</v>
      </c>
      <c r="E6" s="21">
        <v>1</v>
      </c>
      <c r="F6" s="22" t="s">
        <v>173</v>
      </c>
      <c r="G6" s="21">
        <v>1</v>
      </c>
      <c r="H6" s="23">
        <v>40179</v>
      </c>
      <c r="I6" s="23">
        <v>43376</v>
      </c>
      <c r="J6" s="21">
        <v>2</v>
      </c>
      <c r="K6" s="21">
        <v>1</v>
      </c>
      <c r="L6" s="22" t="s">
        <v>188</v>
      </c>
      <c r="M6" s="22" t="s">
        <v>211</v>
      </c>
      <c r="N6" s="22" t="s">
        <v>176</v>
      </c>
      <c r="O6" s="24">
        <v>4</v>
      </c>
      <c r="P6" s="22"/>
      <c r="Q6" s="21">
        <v>70</v>
      </c>
      <c r="R6" s="22"/>
      <c r="S6" s="21">
        <v>7</v>
      </c>
      <c r="T6" s="21">
        <v>3</v>
      </c>
      <c r="U6" s="21">
        <v>17</v>
      </c>
      <c r="V6" s="22"/>
      <c r="W6" s="21">
        <v>2029</v>
      </c>
      <c r="X6" s="21">
        <v>513</v>
      </c>
      <c r="Y6" s="21">
        <v>2542</v>
      </c>
      <c r="Z6" s="21">
        <v>94.88</v>
      </c>
      <c r="AA6" s="21">
        <v>1.63</v>
      </c>
      <c r="AB6" s="21">
        <v>108</v>
      </c>
      <c r="AC6" s="21">
        <v>3244</v>
      </c>
      <c r="AD6" s="21">
        <v>0</v>
      </c>
      <c r="AE6" s="21">
        <v>11427</v>
      </c>
      <c r="AF6" s="21">
        <v>0</v>
      </c>
      <c r="AG6" s="21">
        <v>16030</v>
      </c>
      <c r="AH6" s="21">
        <v>14560</v>
      </c>
      <c r="AI6" s="21">
        <v>426</v>
      </c>
      <c r="AJ6" s="21">
        <v>6896</v>
      </c>
      <c r="AK6" s="22"/>
      <c r="AL6" s="25"/>
      <c r="AM6" s="22"/>
      <c r="AN6" s="25"/>
      <c r="AO6" s="22"/>
    </row>
    <row r="7" spans="1:41" x14ac:dyDescent="0.35">
      <c r="A7" s="17" t="s">
        <v>134</v>
      </c>
      <c r="B7" s="17" t="s">
        <v>237</v>
      </c>
      <c r="C7" s="16">
        <v>57.7</v>
      </c>
      <c r="D7" s="16">
        <v>49</v>
      </c>
      <c r="E7" s="16">
        <v>1</v>
      </c>
      <c r="F7" s="17" t="s">
        <v>173</v>
      </c>
      <c r="G7" s="16">
        <v>1</v>
      </c>
      <c r="H7" s="18">
        <v>40179</v>
      </c>
      <c r="I7" s="28"/>
      <c r="J7" s="16">
        <v>2</v>
      </c>
      <c r="K7" s="16">
        <v>1</v>
      </c>
      <c r="L7" s="22" t="s">
        <v>179</v>
      </c>
      <c r="M7" s="17" t="s">
        <v>175</v>
      </c>
      <c r="N7" s="17" t="s">
        <v>176</v>
      </c>
      <c r="O7" s="16">
        <v>4.4000000000000004</v>
      </c>
      <c r="P7" s="16">
        <v>9</v>
      </c>
      <c r="Q7" s="16">
        <v>92</v>
      </c>
      <c r="R7" s="16">
        <v>6</v>
      </c>
      <c r="S7" s="16">
        <v>20</v>
      </c>
      <c r="T7" s="16">
        <v>38</v>
      </c>
      <c r="U7" s="16">
        <v>47</v>
      </c>
      <c r="V7" s="17"/>
      <c r="W7" s="16">
        <v>3585</v>
      </c>
      <c r="X7" s="16">
        <v>1893</v>
      </c>
      <c r="Y7" s="16">
        <v>5478</v>
      </c>
      <c r="Z7" s="16">
        <v>81.05</v>
      </c>
      <c r="AA7" s="16">
        <v>1.75</v>
      </c>
      <c r="AB7" s="16">
        <v>120</v>
      </c>
      <c r="AC7" s="16">
        <v>2560</v>
      </c>
      <c r="AD7" s="16">
        <v>0</v>
      </c>
      <c r="AE7" s="16">
        <v>11856</v>
      </c>
      <c r="AF7" s="16">
        <v>0</v>
      </c>
      <c r="AG7" s="16">
        <v>12320</v>
      </c>
      <c r="AH7" s="16">
        <v>14700</v>
      </c>
      <c r="AI7" s="16">
        <v>1618</v>
      </c>
      <c r="AJ7" s="16">
        <v>9085</v>
      </c>
      <c r="AK7" s="16">
        <v>-147685</v>
      </c>
      <c r="AL7" s="26">
        <v>-0.05</v>
      </c>
      <c r="AM7" s="16">
        <v>-37741</v>
      </c>
      <c r="AN7" s="26">
        <v>-0.01</v>
      </c>
      <c r="AO7" s="17" t="s">
        <v>205</v>
      </c>
    </row>
    <row r="8" spans="1:41" x14ac:dyDescent="0.35">
      <c r="A8" s="17" t="s">
        <v>93</v>
      </c>
      <c r="B8" s="17" t="s">
        <v>202</v>
      </c>
      <c r="C8" s="16">
        <v>50</v>
      </c>
      <c r="D8" s="16">
        <v>40</v>
      </c>
      <c r="E8" s="16">
        <v>1</v>
      </c>
      <c r="F8" s="17" t="s">
        <v>178</v>
      </c>
      <c r="G8" s="16">
        <v>1</v>
      </c>
      <c r="H8" s="18">
        <v>40179</v>
      </c>
      <c r="I8" s="18">
        <v>43647</v>
      </c>
      <c r="J8" s="16">
        <v>4</v>
      </c>
      <c r="K8" s="16">
        <v>2</v>
      </c>
      <c r="L8" s="17" t="s">
        <v>174</v>
      </c>
      <c r="M8" s="17" t="s">
        <v>175</v>
      </c>
      <c r="N8" s="17" t="s">
        <v>176</v>
      </c>
      <c r="O8" s="16">
        <v>4.2</v>
      </c>
      <c r="P8" s="16">
        <v>21</v>
      </c>
      <c r="Q8" s="16">
        <v>110</v>
      </c>
      <c r="R8" s="16">
        <v>13</v>
      </c>
      <c r="S8" s="16">
        <v>21</v>
      </c>
      <c r="T8" s="16">
        <v>10</v>
      </c>
      <c r="U8" s="16">
        <v>54</v>
      </c>
      <c r="V8" s="17"/>
      <c r="W8" s="16">
        <v>4621</v>
      </c>
      <c r="X8" s="16">
        <v>4495</v>
      </c>
      <c r="Y8" s="16">
        <v>9115</v>
      </c>
      <c r="Z8" s="16">
        <v>92.41</v>
      </c>
      <c r="AA8" s="16">
        <v>2.0699999999999998</v>
      </c>
      <c r="AB8" s="16">
        <v>6</v>
      </c>
      <c r="AC8" s="16">
        <v>1842</v>
      </c>
      <c r="AD8" s="16">
        <v>569</v>
      </c>
      <c r="AE8" s="16">
        <v>14508</v>
      </c>
      <c r="AF8" s="16">
        <v>1500</v>
      </c>
      <c r="AG8" s="16">
        <v>16100</v>
      </c>
      <c r="AH8" s="16">
        <v>12880</v>
      </c>
      <c r="AI8" s="16">
        <v>9213</v>
      </c>
      <c r="AJ8" s="16">
        <v>30341</v>
      </c>
      <c r="AK8" s="17"/>
      <c r="AL8" s="20"/>
      <c r="AM8" s="17"/>
      <c r="AN8" s="20"/>
      <c r="AO8" s="17"/>
    </row>
    <row r="9" spans="1:41" x14ac:dyDescent="0.35">
      <c r="A9" s="22" t="s">
        <v>94</v>
      </c>
      <c r="B9" s="22" t="s">
        <v>186</v>
      </c>
      <c r="C9" s="21">
        <v>45</v>
      </c>
      <c r="D9" s="21">
        <v>32</v>
      </c>
      <c r="E9" s="21">
        <v>1</v>
      </c>
      <c r="F9" s="22" t="s">
        <v>178</v>
      </c>
      <c r="G9" s="21">
        <v>2</v>
      </c>
      <c r="H9" s="23">
        <v>40179</v>
      </c>
      <c r="I9" s="23">
        <v>42679</v>
      </c>
      <c r="J9" s="21">
        <v>6</v>
      </c>
      <c r="K9" s="21">
        <v>3</v>
      </c>
      <c r="L9" s="22" t="s">
        <v>174</v>
      </c>
      <c r="M9" s="22" t="s">
        <v>175</v>
      </c>
      <c r="N9" s="22" t="s">
        <v>176</v>
      </c>
      <c r="O9" s="21">
        <v>4.5999999999999996</v>
      </c>
      <c r="P9" s="21">
        <v>325</v>
      </c>
      <c r="Q9" s="21">
        <v>97</v>
      </c>
      <c r="R9" s="21">
        <v>15</v>
      </c>
      <c r="S9" s="21">
        <v>31</v>
      </c>
      <c r="T9" s="21">
        <v>21</v>
      </c>
      <c r="U9" s="21">
        <v>43</v>
      </c>
      <c r="V9" s="22"/>
      <c r="W9" s="21">
        <v>8150</v>
      </c>
      <c r="X9" s="21">
        <v>6628</v>
      </c>
      <c r="Y9" s="21">
        <v>14777</v>
      </c>
      <c r="Z9" s="21">
        <v>132.61000000000001</v>
      </c>
      <c r="AA9" s="21">
        <v>2.2400000000000002</v>
      </c>
      <c r="AB9" s="21">
        <v>292</v>
      </c>
      <c r="AC9" s="21">
        <v>412</v>
      </c>
      <c r="AD9" s="21">
        <v>567</v>
      </c>
      <c r="AE9" s="21">
        <v>11310</v>
      </c>
      <c r="AF9" s="21">
        <v>0</v>
      </c>
      <c r="AG9" s="21">
        <v>12180</v>
      </c>
      <c r="AH9" s="21">
        <v>11550</v>
      </c>
      <c r="AI9" s="21">
        <v>12261</v>
      </c>
      <c r="AJ9" s="21">
        <v>40138</v>
      </c>
      <c r="AK9" s="21">
        <v>1436784</v>
      </c>
      <c r="AL9" s="27">
        <v>0.1</v>
      </c>
      <c r="AM9" s="21">
        <v>1512875</v>
      </c>
      <c r="AN9" s="27">
        <v>0.11</v>
      </c>
      <c r="AO9" s="22"/>
    </row>
    <row r="10" spans="1:41" x14ac:dyDescent="0.35">
      <c r="A10" s="22" t="s">
        <v>88</v>
      </c>
      <c r="B10" s="22" t="s">
        <v>203</v>
      </c>
      <c r="C10" s="21">
        <v>27</v>
      </c>
      <c r="D10" s="21">
        <v>21.5</v>
      </c>
      <c r="E10" s="21">
        <v>1</v>
      </c>
      <c r="F10" s="22" t="s">
        <v>178</v>
      </c>
      <c r="G10" s="21">
        <v>1</v>
      </c>
      <c r="H10" s="23">
        <v>40179</v>
      </c>
      <c r="I10" s="29"/>
      <c r="J10" s="21">
        <v>2</v>
      </c>
      <c r="K10" s="21">
        <v>1</v>
      </c>
      <c r="L10" s="22" t="s">
        <v>188</v>
      </c>
      <c r="M10" s="22" t="s">
        <v>175</v>
      </c>
      <c r="N10" s="22" t="s">
        <v>189</v>
      </c>
      <c r="O10" s="24">
        <v>3</v>
      </c>
      <c r="P10" s="22"/>
      <c r="Q10" s="21">
        <v>84</v>
      </c>
      <c r="R10" s="21">
        <v>1</v>
      </c>
      <c r="S10" s="21">
        <v>7</v>
      </c>
      <c r="T10" s="21">
        <v>26</v>
      </c>
      <c r="U10" s="21">
        <v>57</v>
      </c>
      <c r="V10" s="22"/>
      <c r="W10" s="21">
        <v>1624</v>
      </c>
      <c r="X10" s="21">
        <v>1112</v>
      </c>
      <c r="Y10" s="21">
        <v>2734</v>
      </c>
      <c r="Z10" s="21">
        <v>69.17</v>
      </c>
      <c r="AA10" s="21">
        <v>1.78</v>
      </c>
      <c r="AB10" s="21">
        <v>290</v>
      </c>
      <c r="AC10" s="21">
        <v>233</v>
      </c>
      <c r="AD10" s="21">
        <v>398</v>
      </c>
      <c r="AE10" s="21">
        <v>12324</v>
      </c>
      <c r="AF10" s="21">
        <v>0</v>
      </c>
      <c r="AG10" s="21">
        <v>13930</v>
      </c>
      <c r="AH10" s="21">
        <v>10920</v>
      </c>
      <c r="AI10" s="21">
        <v>9750</v>
      </c>
      <c r="AJ10" s="21">
        <v>30268</v>
      </c>
      <c r="AK10" s="21">
        <v>-72397</v>
      </c>
      <c r="AL10" s="27">
        <v>-0.05</v>
      </c>
      <c r="AM10" s="21">
        <v>-34500</v>
      </c>
      <c r="AN10" s="27">
        <v>-0.02</v>
      </c>
      <c r="AO10" s="22"/>
    </row>
    <row r="11" spans="1:41" x14ac:dyDescent="0.35">
      <c r="A11" s="17" t="s">
        <v>100</v>
      </c>
      <c r="B11" s="17" t="s">
        <v>240</v>
      </c>
      <c r="C11" s="16">
        <v>54.5</v>
      </c>
      <c r="D11" s="16">
        <v>35.49</v>
      </c>
      <c r="E11" s="16">
        <v>1</v>
      </c>
      <c r="F11" s="17" t="s">
        <v>173</v>
      </c>
      <c r="G11" s="16">
        <v>1</v>
      </c>
      <c r="H11" s="18">
        <v>42005</v>
      </c>
      <c r="I11" s="18">
        <v>43894</v>
      </c>
      <c r="J11" s="16">
        <v>2</v>
      </c>
      <c r="K11" s="16">
        <v>1</v>
      </c>
      <c r="L11" s="17" t="s">
        <v>241</v>
      </c>
      <c r="M11" s="17" t="s">
        <v>175</v>
      </c>
      <c r="N11" s="17" t="s">
        <v>176</v>
      </c>
      <c r="O11" s="16">
        <v>4.5</v>
      </c>
      <c r="P11" s="16">
        <v>17</v>
      </c>
      <c r="Q11" s="16">
        <v>97</v>
      </c>
      <c r="R11" s="16">
        <v>8</v>
      </c>
      <c r="S11" s="16">
        <v>23</v>
      </c>
      <c r="T11" s="16">
        <v>12</v>
      </c>
      <c r="U11" s="16">
        <v>52</v>
      </c>
      <c r="V11" s="17"/>
      <c r="W11" s="16">
        <v>3790</v>
      </c>
      <c r="X11" s="16">
        <v>2533</v>
      </c>
      <c r="Y11" s="16">
        <v>6322</v>
      </c>
      <c r="Z11" s="16">
        <v>79.540000000000006</v>
      </c>
      <c r="AA11" s="16">
        <v>1.76</v>
      </c>
      <c r="AB11" s="16">
        <v>660</v>
      </c>
      <c r="AC11" s="16">
        <v>978</v>
      </c>
      <c r="AD11" s="16">
        <v>0</v>
      </c>
      <c r="AE11" s="16">
        <v>13455</v>
      </c>
      <c r="AF11" s="16">
        <v>18731</v>
      </c>
      <c r="AG11" s="16">
        <v>14560</v>
      </c>
      <c r="AH11" s="16">
        <v>12880</v>
      </c>
      <c r="AI11" s="16">
        <v>231</v>
      </c>
      <c r="AJ11" s="16">
        <v>6889</v>
      </c>
      <c r="AK11" s="16">
        <v>53441</v>
      </c>
      <c r="AL11" s="26">
        <v>0.01</v>
      </c>
      <c r="AM11" s="16">
        <v>130228</v>
      </c>
      <c r="AN11" s="26">
        <v>0.04</v>
      </c>
      <c r="AO11" s="17" t="s">
        <v>205</v>
      </c>
    </row>
    <row r="12" spans="1:41" x14ac:dyDescent="0.35">
      <c r="A12" s="17" t="s">
        <v>96</v>
      </c>
      <c r="B12" s="17" t="s">
        <v>251</v>
      </c>
      <c r="C12" s="16">
        <v>15</v>
      </c>
      <c r="D12" s="16">
        <v>27.5</v>
      </c>
      <c r="E12" s="16">
        <v>1</v>
      </c>
      <c r="F12" s="17" t="s">
        <v>178</v>
      </c>
      <c r="G12" s="16">
        <v>1</v>
      </c>
      <c r="H12" s="18">
        <v>40179</v>
      </c>
      <c r="I12" s="18">
        <v>43781</v>
      </c>
      <c r="J12" s="16">
        <v>2</v>
      </c>
      <c r="K12" s="16">
        <v>1</v>
      </c>
      <c r="L12" s="17" t="s">
        <v>188</v>
      </c>
      <c r="M12" s="17" t="s">
        <v>180</v>
      </c>
      <c r="N12" s="17" t="s">
        <v>176</v>
      </c>
      <c r="O12" s="16">
        <v>4.3</v>
      </c>
      <c r="P12" s="16">
        <v>4</v>
      </c>
      <c r="Q12" s="16">
        <v>96</v>
      </c>
      <c r="R12" s="16">
        <v>3</v>
      </c>
      <c r="S12" s="17"/>
      <c r="T12" s="16">
        <v>21</v>
      </c>
      <c r="U12" s="16">
        <v>17</v>
      </c>
      <c r="V12" s="17"/>
      <c r="W12" s="16">
        <v>3511</v>
      </c>
      <c r="X12" s="16">
        <v>2458</v>
      </c>
      <c r="Y12" s="16">
        <v>5968</v>
      </c>
      <c r="Z12" s="16">
        <v>77.260000000000005</v>
      </c>
      <c r="AA12" s="16">
        <v>1.47</v>
      </c>
      <c r="AB12" s="16">
        <v>504</v>
      </c>
      <c r="AC12" s="16">
        <v>5561</v>
      </c>
      <c r="AD12" s="16">
        <v>0</v>
      </c>
      <c r="AE12" s="16">
        <v>13572</v>
      </c>
      <c r="AF12" s="16">
        <v>93455</v>
      </c>
      <c r="AG12" s="16">
        <v>12460</v>
      </c>
      <c r="AH12" s="16">
        <v>13020</v>
      </c>
      <c r="AI12" s="16">
        <v>256</v>
      </c>
      <c r="AJ12" s="16">
        <v>1589</v>
      </c>
      <c r="AK12" s="16">
        <v>251375</v>
      </c>
      <c r="AL12" s="26">
        <v>0.08</v>
      </c>
      <c r="AM12" s="16">
        <v>346062</v>
      </c>
      <c r="AN12" s="26">
        <v>0.11</v>
      </c>
      <c r="AO12" s="17" t="s">
        <v>205</v>
      </c>
    </row>
    <row r="13" spans="1:41" x14ac:dyDescent="0.35">
      <c r="A13" s="17" t="s">
        <v>89</v>
      </c>
      <c r="B13" s="17" t="s">
        <v>212</v>
      </c>
      <c r="C13" s="16">
        <v>27.09</v>
      </c>
      <c r="D13" s="16">
        <v>25.69</v>
      </c>
      <c r="E13" s="16">
        <v>1</v>
      </c>
      <c r="F13" s="17" t="s">
        <v>178</v>
      </c>
      <c r="G13" s="16">
        <v>2</v>
      </c>
      <c r="H13" s="18">
        <v>43262</v>
      </c>
      <c r="I13" s="18">
        <v>43262</v>
      </c>
      <c r="J13" s="16">
        <v>5</v>
      </c>
      <c r="K13" s="16">
        <v>3</v>
      </c>
      <c r="L13" s="17" t="s">
        <v>174</v>
      </c>
      <c r="M13" s="17" t="s">
        <v>180</v>
      </c>
      <c r="N13" s="17" t="s">
        <v>176</v>
      </c>
      <c r="O13" s="16">
        <v>3.4</v>
      </c>
      <c r="P13" s="16">
        <v>5</v>
      </c>
      <c r="Q13" s="16">
        <v>98</v>
      </c>
      <c r="R13" s="16">
        <v>31</v>
      </c>
      <c r="S13" s="16">
        <v>33</v>
      </c>
      <c r="T13" s="16">
        <v>17</v>
      </c>
      <c r="U13" s="16">
        <v>59</v>
      </c>
      <c r="V13" s="17"/>
      <c r="W13" s="16">
        <v>7067</v>
      </c>
      <c r="X13" s="16">
        <v>6116</v>
      </c>
      <c r="Y13" s="16">
        <v>13182</v>
      </c>
      <c r="Z13" s="16">
        <v>112.9</v>
      </c>
      <c r="AA13" s="16">
        <v>2.1800000000000002</v>
      </c>
      <c r="AB13" s="16">
        <v>83</v>
      </c>
      <c r="AC13" s="16">
        <v>711</v>
      </c>
      <c r="AD13" s="16">
        <v>272</v>
      </c>
      <c r="AE13" s="16">
        <v>13143</v>
      </c>
      <c r="AF13" s="16">
        <v>24588</v>
      </c>
      <c r="AG13" s="16">
        <v>11200</v>
      </c>
      <c r="AH13" s="16">
        <v>12180</v>
      </c>
      <c r="AI13" s="16">
        <v>4340</v>
      </c>
      <c r="AJ13" s="16">
        <v>21283</v>
      </c>
      <c r="AK13" s="16">
        <v>672818</v>
      </c>
      <c r="AL13" s="26">
        <v>0.06</v>
      </c>
      <c r="AM13" s="16">
        <v>993139</v>
      </c>
      <c r="AN13" s="26">
        <v>0.09</v>
      </c>
      <c r="AO13" s="17" t="s">
        <v>205</v>
      </c>
    </row>
    <row r="14" spans="1:41" x14ac:dyDescent="0.35">
      <c r="A14" s="22" t="s">
        <v>90</v>
      </c>
      <c r="B14" s="22" t="s">
        <v>221</v>
      </c>
      <c r="C14" s="21">
        <v>56.65</v>
      </c>
      <c r="D14" s="21">
        <v>42.54</v>
      </c>
      <c r="E14" s="21">
        <v>1</v>
      </c>
      <c r="F14" s="22" t="s">
        <v>178</v>
      </c>
      <c r="G14" s="21">
        <v>1</v>
      </c>
      <c r="H14" s="23">
        <v>42005</v>
      </c>
      <c r="I14" s="23">
        <v>44114</v>
      </c>
      <c r="J14" s="21">
        <v>4</v>
      </c>
      <c r="K14" s="21">
        <v>2</v>
      </c>
      <c r="L14" s="22" t="s">
        <v>174</v>
      </c>
      <c r="M14" s="22" t="s">
        <v>180</v>
      </c>
      <c r="N14" s="22" t="s">
        <v>176</v>
      </c>
      <c r="O14" s="24">
        <v>4</v>
      </c>
      <c r="P14" s="22"/>
      <c r="Q14" s="21">
        <v>108</v>
      </c>
      <c r="R14" s="21">
        <v>10</v>
      </c>
      <c r="S14" s="21">
        <v>25</v>
      </c>
      <c r="T14" s="21">
        <v>14</v>
      </c>
      <c r="U14" s="21">
        <v>51</v>
      </c>
      <c r="V14" s="22"/>
      <c r="W14" s="21">
        <v>3379</v>
      </c>
      <c r="X14" s="21">
        <v>3162</v>
      </c>
      <c r="Y14" s="21">
        <v>6539</v>
      </c>
      <c r="Z14" s="21">
        <v>92.21</v>
      </c>
      <c r="AA14" s="21">
        <v>2.0099999999999998</v>
      </c>
      <c r="AB14" s="21">
        <v>34</v>
      </c>
      <c r="AC14" s="21">
        <v>420</v>
      </c>
      <c r="AD14" s="21">
        <v>344</v>
      </c>
      <c r="AE14" s="21">
        <v>8346</v>
      </c>
      <c r="AF14" s="21">
        <v>0</v>
      </c>
      <c r="AG14" s="21">
        <v>9030</v>
      </c>
      <c r="AH14" s="21">
        <v>10150</v>
      </c>
      <c r="AI14" s="21">
        <v>7248</v>
      </c>
      <c r="AJ14" s="21">
        <v>18684</v>
      </c>
      <c r="AK14" s="22"/>
      <c r="AL14" s="25"/>
      <c r="AM14" s="22"/>
      <c r="AN14" s="25"/>
      <c r="AO14" s="22"/>
    </row>
    <row r="15" spans="1:41" x14ac:dyDescent="0.35">
      <c r="A15" s="17" t="s">
        <v>124</v>
      </c>
      <c r="B15" s="17" t="s">
        <v>239</v>
      </c>
      <c r="C15" s="16">
        <v>80</v>
      </c>
      <c r="D15" s="16">
        <v>50</v>
      </c>
      <c r="E15" s="16">
        <v>1</v>
      </c>
      <c r="F15" s="17" t="s">
        <v>173</v>
      </c>
      <c r="G15" s="16">
        <v>1</v>
      </c>
      <c r="H15" s="18">
        <v>43340</v>
      </c>
      <c r="I15" s="18">
        <v>43340</v>
      </c>
      <c r="J15" s="16">
        <v>8</v>
      </c>
      <c r="K15" s="16">
        <v>4</v>
      </c>
      <c r="L15" s="17" t="s">
        <v>174</v>
      </c>
      <c r="M15" s="17" t="s">
        <v>180</v>
      </c>
      <c r="N15" s="17" t="s">
        <v>176</v>
      </c>
      <c r="O15" s="16">
        <v>3.9</v>
      </c>
      <c r="P15" s="16">
        <v>7</v>
      </c>
      <c r="Q15" s="16">
        <v>94</v>
      </c>
      <c r="R15" s="16">
        <v>10</v>
      </c>
      <c r="S15" s="16">
        <v>23</v>
      </c>
      <c r="T15" s="16">
        <v>29</v>
      </c>
      <c r="U15" s="16">
        <v>61</v>
      </c>
      <c r="V15" s="16">
        <v>6</v>
      </c>
      <c r="W15" s="16">
        <v>4117</v>
      </c>
      <c r="X15" s="16">
        <v>3826</v>
      </c>
      <c r="Y15" s="16">
        <v>7944</v>
      </c>
      <c r="Z15" s="16">
        <v>95.96</v>
      </c>
      <c r="AA15" s="16">
        <v>1.99</v>
      </c>
      <c r="AB15" s="16">
        <v>1132</v>
      </c>
      <c r="AC15" s="16">
        <v>8633</v>
      </c>
      <c r="AD15" s="16">
        <v>0</v>
      </c>
      <c r="AE15" s="16">
        <v>13611</v>
      </c>
      <c r="AF15" s="16">
        <v>181955</v>
      </c>
      <c r="AG15" s="16">
        <v>14770</v>
      </c>
      <c r="AH15" s="16">
        <v>14420</v>
      </c>
      <c r="AI15" s="16">
        <v>955</v>
      </c>
      <c r="AJ15" s="16">
        <v>8743</v>
      </c>
      <c r="AK15" s="17"/>
      <c r="AL15" s="20"/>
      <c r="AM15" s="17"/>
      <c r="AN15" s="20"/>
      <c r="AO15" s="17"/>
    </row>
    <row r="16" spans="1:41" x14ac:dyDescent="0.35">
      <c r="A16" s="22" t="s">
        <v>138</v>
      </c>
      <c r="B16" s="22" t="s">
        <v>242</v>
      </c>
      <c r="C16" s="21">
        <v>232.3</v>
      </c>
      <c r="D16" s="21">
        <v>119.3</v>
      </c>
      <c r="E16" s="21">
        <v>1</v>
      </c>
      <c r="F16" s="22" t="s">
        <v>173</v>
      </c>
      <c r="G16" s="21">
        <v>2</v>
      </c>
      <c r="H16" s="23">
        <v>43812</v>
      </c>
      <c r="I16" s="23">
        <v>43812</v>
      </c>
      <c r="J16" s="21">
        <v>6</v>
      </c>
      <c r="K16" s="21">
        <v>3</v>
      </c>
      <c r="L16" s="22" t="s">
        <v>174</v>
      </c>
      <c r="M16" s="22" t="s">
        <v>180</v>
      </c>
      <c r="N16" s="22" t="s">
        <v>176</v>
      </c>
      <c r="O16" s="21">
        <v>4.3</v>
      </c>
      <c r="P16" s="21">
        <v>34</v>
      </c>
      <c r="Q16" s="21">
        <v>104</v>
      </c>
      <c r="R16" s="21">
        <v>26</v>
      </c>
      <c r="S16" s="21">
        <v>42</v>
      </c>
      <c r="T16" s="21">
        <v>75</v>
      </c>
      <c r="U16" s="21">
        <v>44</v>
      </c>
      <c r="V16" s="22"/>
      <c r="W16" s="21">
        <v>6752</v>
      </c>
      <c r="X16" s="21">
        <v>4996</v>
      </c>
      <c r="Y16" s="21">
        <v>11747</v>
      </c>
      <c r="Z16" s="21">
        <v>95.86</v>
      </c>
      <c r="AA16" s="21">
        <v>2.08</v>
      </c>
      <c r="AB16" s="21">
        <v>390</v>
      </c>
      <c r="AC16" s="21">
        <v>4004</v>
      </c>
      <c r="AD16" s="21">
        <v>0</v>
      </c>
      <c r="AE16" s="21">
        <v>11271</v>
      </c>
      <c r="AF16" s="21">
        <v>180395</v>
      </c>
      <c r="AG16" s="21">
        <v>12180</v>
      </c>
      <c r="AH16" s="21">
        <v>1320</v>
      </c>
      <c r="AI16" s="21">
        <v>1712</v>
      </c>
      <c r="AJ16" s="21">
        <v>6695</v>
      </c>
      <c r="AK16" s="21">
        <v>-75357</v>
      </c>
      <c r="AL16" s="27">
        <v>-0.01</v>
      </c>
      <c r="AM16" s="21">
        <v>517549</v>
      </c>
      <c r="AN16" s="27">
        <v>7.0000000000000007E-2</v>
      </c>
      <c r="AO16" s="22" t="s">
        <v>205</v>
      </c>
    </row>
    <row r="17" spans="1:41" x14ac:dyDescent="0.35">
      <c r="A17" s="17" t="s">
        <v>137</v>
      </c>
      <c r="B17" s="17" t="s">
        <v>250</v>
      </c>
      <c r="C17" s="16">
        <v>140.22</v>
      </c>
      <c r="D17" s="16">
        <v>78.05</v>
      </c>
      <c r="E17" s="16">
        <v>1</v>
      </c>
      <c r="F17" s="17" t="s">
        <v>173</v>
      </c>
      <c r="G17" s="16">
        <v>1</v>
      </c>
      <c r="H17" s="18">
        <v>40179</v>
      </c>
      <c r="I17" s="28"/>
      <c r="J17" s="16">
        <v>4</v>
      </c>
      <c r="K17" s="16">
        <v>2</v>
      </c>
      <c r="L17" s="22" t="s">
        <v>179</v>
      </c>
      <c r="M17" s="17" t="s">
        <v>211</v>
      </c>
      <c r="N17" s="17" t="s">
        <v>189</v>
      </c>
      <c r="O17" s="19">
        <v>3</v>
      </c>
      <c r="P17" s="17"/>
      <c r="Q17" s="16">
        <v>97</v>
      </c>
      <c r="R17" s="16">
        <v>10</v>
      </c>
      <c r="S17" s="16">
        <v>22</v>
      </c>
      <c r="T17" s="16">
        <v>48</v>
      </c>
      <c r="U17" s="16">
        <v>90</v>
      </c>
      <c r="V17" s="17"/>
      <c r="W17" s="16">
        <v>4624</v>
      </c>
      <c r="X17" s="16">
        <v>3175</v>
      </c>
      <c r="Y17" s="16">
        <v>7798</v>
      </c>
      <c r="Z17" s="16">
        <v>75.150000000000006</v>
      </c>
      <c r="AA17" s="16">
        <v>1.77</v>
      </c>
      <c r="AB17" s="16">
        <v>362</v>
      </c>
      <c r="AC17" s="16">
        <v>3810</v>
      </c>
      <c r="AD17" s="16">
        <v>0</v>
      </c>
      <c r="AE17" s="16">
        <v>11700</v>
      </c>
      <c r="AF17" s="16">
        <v>118400</v>
      </c>
      <c r="AG17" s="16">
        <v>13230</v>
      </c>
      <c r="AH17" s="16">
        <v>12180</v>
      </c>
      <c r="AI17" s="16">
        <v>596</v>
      </c>
      <c r="AJ17" s="16">
        <v>3283</v>
      </c>
      <c r="AK17" s="16">
        <v>86176</v>
      </c>
      <c r="AL17" s="26">
        <v>0.02</v>
      </c>
      <c r="AM17" s="16">
        <v>233789</v>
      </c>
      <c r="AN17" s="26">
        <v>0.06</v>
      </c>
      <c r="AO17" s="17"/>
    </row>
    <row r="18" spans="1:41" x14ac:dyDescent="0.35">
      <c r="A18" s="17" t="s">
        <v>133</v>
      </c>
      <c r="B18" s="17" t="s">
        <v>214</v>
      </c>
      <c r="C18" s="16">
        <v>25</v>
      </c>
      <c r="D18" s="16">
        <v>20</v>
      </c>
      <c r="E18" s="16">
        <v>1</v>
      </c>
      <c r="F18" s="17" t="s">
        <v>178</v>
      </c>
      <c r="G18" s="16">
        <v>1</v>
      </c>
      <c r="H18" s="18">
        <v>42005</v>
      </c>
      <c r="I18" s="28"/>
      <c r="J18" s="16">
        <v>2</v>
      </c>
      <c r="K18" s="16">
        <v>1</v>
      </c>
      <c r="L18" s="22" t="s">
        <v>179</v>
      </c>
      <c r="M18" s="17" t="s">
        <v>211</v>
      </c>
      <c r="N18" s="17" t="s">
        <v>189</v>
      </c>
      <c r="O18" s="19">
        <v>3</v>
      </c>
      <c r="P18" s="17"/>
      <c r="Q18" s="16">
        <v>1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6">
        <v>126</v>
      </c>
      <c r="AC18" s="16">
        <v>1971</v>
      </c>
      <c r="AD18" s="16">
        <v>739</v>
      </c>
      <c r="AE18" s="16">
        <v>8034</v>
      </c>
      <c r="AF18" s="16">
        <v>11400</v>
      </c>
      <c r="AG18" s="16">
        <v>9940</v>
      </c>
      <c r="AH18" s="16">
        <v>10850</v>
      </c>
      <c r="AI18" s="16">
        <v>10861</v>
      </c>
      <c r="AJ18" s="16">
        <v>20952</v>
      </c>
      <c r="AK18" s="17"/>
      <c r="AL18" s="20"/>
      <c r="AM18" s="17"/>
      <c r="AN18" s="20"/>
      <c r="AO18" s="17"/>
    </row>
    <row r="19" spans="1:41" x14ac:dyDescent="0.35">
      <c r="A19" s="22" t="s">
        <v>132</v>
      </c>
      <c r="B19" s="22" t="s">
        <v>210</v>
      </c>
      <c r="C19" s="21">
        <v>51</v>
      </c>
      <c r="D19" s="21">
        <v>41</v>
      </c>
      <c r="E19" s="21">
        <v>1</v>
      </c>
      <c r="F19" s="22" t="s">
        <v>178</v>
      </c>
      <c r="G19" s="21">
        <v>1</v>
      </c>
      <c r="H19" s="23">
        <v>43720</v>
      </c>
      <c r="I19" s="23">
        <v>43720</v>
      </c>
      <c r="J19" s="21">
        <v>4</v>
      </c>
      <c r="K19" s="21">
        <v>2</v>
      </c>
      <c r="L19" s="22" t="s">
        <v>179</v>
      </c>
      <c r="M19" s="22" t="s">
        <v>211</v>
      </c>
      <c r="N19" s="22" t="s">
        <v>176</v>
      </c>
      <c r="O19" s="24">
        <v>4</v>
      </c>
      <c r="P19" s="22"/>
      <c r="Q19" s="21">
        <v>88</v>
      </c>
      <c r="R19" s="21">
        <v>14</v>
      </c>
      <c r="S19" s="21">
        <v>15</v>
      </c>
      <c r="T19" s="21">
        <v>33</v>
      </c>
      <c r="U19" s="21">
        <v>58</v>
      </c>
      <c r="V19" s="22"/>
      <c r="W19" s="21">
        <v>2529</v>
      </c>
      <c r="X19" s="21">
        <v>2223</v>
      </c>
      <c r="Y19" s="21">
        <v>4750</v>
      </c>
      <c r="Z19" s="21">
        <v>88.29</v>
      </c>
      <c r="AA19" s="21">
        <v>1.97</v>
      </c>
      <c r="AB19" s="21">
        <v>130</v>
      </c>
      <c r="AC19" s="21">
        <v>1296</v>
      </c>
      <c r="AD19" s="21">
        <v>563</v>
      </c>
      <c r="AE19" s="21">
        <v>8424</v>
      </c>
      <c r="AF19" s="21">
        <v>7600</v>
      </c>
      <c r="AG19" s="21">
        <v>11130</v>
      </c>
      <c r="AH19" s="21">
        <v>10780</v>
      </c>
      <c r="AI19" s="21">
        <v>8985</v>
      </c>
      <c r="AJ19" s="21">
        <v>22317</v>
      </c>
      <c r="AK19" s="22"/>
      <c r="AL19" s="25"/>
      <c r="AM19" s="22"/>
      <c r="AN19" s="25"/>
      <c r="AO19" s="22"/>
    </row>
    <row r="20" spans="1:41" x14ac:dyDescent="0.35">
      <c r="A20" s="17" t="s">
        <v>142</v>
      </c>
      <c r="B20" s="17" t="s">
        <v>262</v>
      </c>
      <c r="C20" s="16">
        <v>70</v>
      </c>
      <c r="D20" s="16">
        <v>40</v>
      </c>
      <c r="E20" s="16">
        <v>1</v>
      </c>
      <c r="F20" s="17" t="s">
        <v>173</v>
      </c>
      <c r="G20" s="16">
        <v>1</v>
      </c>
      <c r="H20" s="18">
        <v>44106</v>
      </c>
      <c r="I20" s="18">
        <v>44106</v>
      </c>
      <c r="J20" s="16">
        <v>4</v>
      </c>
      <c r="K20" s="16">
        <v>2</v>
      </c>
      <c r="L20" s="17" t="s">
        <v>188</v>
      </c>
      <c r="M20" s="17" t="s">
        <v>175</v>
      </c>
      <c r="N20" s="17" t="s">
        <v>176</v>
      </c>
      <c r="O20" s="19">
        <v>4</v>
      </c>
      <c r="P20" s="17"/>
      <c r="Q20" s="16">
        <v>86</v>
      </c>
      <c r="R20" s="16">
        <v>9</v>
      </c>
      <c r="S20" s="16">
        <v>30</v>
      </c>
      <c r="T20" s="16">
        <v>56</v>
      </c>
      <c r="U20" s="16">
        <v>58</v>
      </c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6">
        <v>-267251</v>
      </c>
      <c r="AL20" s="26">
        <v>-0.14000000000000001</v>
      </c>
      <c r="AM20" s="16">
        <v>-207976</v>
      </c>
      <c r="AN20" s="26">
        <v>-0.11</v>
      </c>
      <c r="AO20" s="17" t="s">
        <v>260</v>
      </c>
    </row>
    <row r="21" spans="1:41" x14ac:dyDescent="0.35">
      <c r="A21" s="17" t="s">
        <v>227</v>
      </c>
      <c r="B21" s="17" t="s">
        <v>228</v>
      </c>
      <c r="C21" s="16">
        <v>24</v>
      </c>
      <c r="D21" s="16">
        <v>24</v>
      </c>
      <c r="E21" s="16">
        <v>1</v>
      </c>
      <c r="F21" s="17" t="s">
        <v>178</v>
      </c>
      <c r="G21" s="16">
        <v>1</v>
      </c>
      <c r="H21" s="18">
        <v>42005</v>
      </c>
      <c r="I21" s="28"/>
      <c r="J21" s="16">
        <v>2</v>
      </c>
      <c r="K21" s="16">
        <v>1</v>
      </c>
      <c r="L21" s="22" t="s">
        <v>179</v>
      </c>
      <c r="M21" s="17" t="s">
        <v>175</v>
      </c>
      <c r="N21" s="17" t="s">
        <v>189</v>
      </c>
      <c r="O21" s="19">
        <v>3</v>
      </c>
      <c r="P21" s="17"/>
      <c r="Q21" s="16">
        <v>74</v>
      </c>
      <c r="R21" s="16">
        <v>3</v>
      </c>
      <c r="S21" s="16">
        <v>19</v>
      </c>
      <c r="T21" s="16">
        <v>53</v>
      </c>
      <c r="U21" s="16">
        <v>65</v>
      </c>
      <c r="V21" s="17"/>
      <c r="W21" s="16">
        <v>1903</v>
      </c>
      <c r="X21" s="16">
        <v>1426</v>
      </c>
      <c r="Y21" s="16">
        <v>3329</v>
      </c>
      <c r="Z21" s="16">
        <v>86.95</v>
      </c>
      <c r="AA21" s="16">
        <v>1.93</v>
      </c>
      <c r="AB21" s="16">
        <v>138</v>
      </c>
      <c r="AC21" s="16">
        <v>1112</v>
      </c>
      <c r="AD21" s="16">
        <v>0</v>
      </c>
      <c r="AE21" s="16">
        <v>8151</v>
      </c>
      <c r="AF21" s="16">
        <v>4940</v>
      </c>
      <c r="AG21" s="16">
        <v>8470</v>
      </c>
      <c r="AH21" s="16">
        <v>10010</v>
      </c>
      <c r="AI21" s="16">
        <v>7255</v>
      </c>
      <c r="AJ21" s="16">
        <v>12965</v>
      </c>
      <c r="AK21" s="17"/>
      <c r="AL21" s="20"/>
      <c r="AM21" s="17"/>
      <c r="AN21" s="20"/>
      <c r="AO21" s="17"/>
    </row>
    <row r="22" spans="1:41" x14ac:dyDescent="0.35">
      <c r="A22" s="22" t="s">
        <v>102</v>
      </c>
      <c r="B22" s="22" t="s">
        <v>226</v>
      </c>
      <c r="C22" s="21">
        <v>44</v>
      </c>
      <c r="D22" s="21">
        <v>30</v>
      </c>
      <c r="E22" s="21">
        <v>1</v>
      </c>
      <c r="F22" s="22" t="s">
        <v>178</v>
      </c>
      <c r="G22" s="21">
        <v>1</v>
      </c>
      <c r="H22" s="23">
        <v>42005</v>
      </c>
      <c r="I22" s="29"/>
      <c r="J22" s="21">
        <v>4</v>
      </c>
      <c r="K22" s="21">
        <v>2</v>
      </c>
      <c r="L22" s="22" t="s">
        <v>179</v>
      </c>
      <c r="M22" s="22" t="s">
        <v>175</v>
      </c>
      <c r="N22" s="22" t="s">
        <v>176</v>
      </c>
      <c r="O22" s="21">
        <v>4.2</v>
      </c>
      <c r="P22" s="21">
        <v>5</v>
      </c>
      <c r="Q22" s="21">
        <v>87</v>
      </c>
      <c r="R22" s="21">
        <v>2</v>
      </c>
      <c r="S22" s="21">
        <v>14</v>
      </c>
      <c r="T22" s="21">
        <v>26</v>
      </c>
      <c r="U22" s="21">
        <v>47</v>
      </c>
      <c r="V22" s="22"/>
      <c r="W22" s="21">
        <v>4529</v>
      </c>
      <c r="X22" s="21">
        <v>2564</v>
      </c>
      <c r="Y22" s="21">
        <v>7093</v>
      </c>
      <c r="Z22" s="21">
        <v>66.989999999999995</v>
      </c>
      <c r="AA22" s="21">
        <v>1.65</v>
      </c>
      <c r="AB22" s="21">
        <v>106</v>
      </c>
      <c r="AC22" s="21">
        <v>2563</v>
      </c>
      <c r="AD22" s="21">
        <v>266</v>
      </c>
      <c r="AE22" s="21">
        <v>9399</v>
      </c>
      <c r="AF22" s="21">
        <v>1189</v>
      </c>
      <c r="AG22" s="21">
        <v>11270</v>
      </c>
      <c r="AH22" s="21">
        <v>11480</v>
      </c>
      <c r="AI22" s="21">
        <v>6086</v>
      </c>
      <c r="AJ22" s="21">
        <v>15653</v>
      </c>
      <c r="AK22" s="22"/>
      <c r="AL22" s="25"/>
      <c r="AM22" s="22"/>
      <c r="AN22" s="25"/>
      <c r="AO22" s="22"/>
    </row>
    <row r="23" spans="1:41" x14ac:dyDescent="0.35">
      <c r="A23" s="22" t="s">
        <v>135</v>
      </c>
      <c r="B23" s="22" t="s">
        <v>233</v>
      </c>
      <c r="C23" s="21">
        <v>4</v>
      </c>
      <c r="D23" s="21">
        <v>4</v>
      </c>
      <c r="E23" s="21">
        <v>1</v>
      </c>
      <c r="F23" s="22" t="s">
        <v>173</v>
      </c>
      <c r="G23" s="21">
        <v>1</v>
      </c>
      <c r="H23" s="23">
        <v>43795</v>
      </c>
      <c r="I23" s="23">
        <v>43795</v>
      </c>
      <c r="J23" s="21">
        <v>2</v>
      </c>
      <c r="K23" s="21">
        <v>1</v>
      </c>
      <c r="L23" s="22" t="s">
        <v>188</v>
      </c>
      <c r="M23" s="22" t="s">
        <v>234</v>
      </c>
      <c r="N23" s="22" t="s">
        <v>176</v>
      </c>
      <c r="O23" s="21">
        <v>4.5</v>
      </c>
      <c r="P23" s="21">
        <v>45</v>
      </c>
      <c r="Q23" s="21">
        <v>69</v>
      </c>
      <c r="R23" s="22"/>
      <c r="S23" s="22"/>
      <c r="T23" s="21">
        <v>3</v>
      </c>
      <c r="U23" s="22"/>
      <c r="V23" s="22"/>
      <c r="W23" s="21">
        <v>2344</v>
      </c>
      <c r="X23" s="21">
        <v>915</v>
      </c>
      <c r="Y23" s="21">
        <v>3258</v>
      </c>
      <c r="Z23" s="21">
        <v>65.27</v>
      </c>
      <c r="AA23" s="21">
        <v>1.27</v>
      </c>
      <c r="AB23" s="21">
        <v>931</v>
      </c>
      <c r="AC23" s="21">
        <v>4721</v>
      </c>
      <c r="AD23" s="21">
        <v>0</v>
      </c>
      <c r="AE23" s="21">
        <v>14118</v>
      </c>
      <c r="AF23" s="21">
        <v>10667</v>
      </c>
      <c r="AG23" s="21">
        <v>15960</v>
      </c>
      <c r="AH23" s="21">
        <v>14840</v>
      </c>
      <c r="AI23" s="21">
        <v>2729</v>
      </c>
      <c r="AJ23" s="21">
        <v>9706</v>
      </c>
      <c r="AK23" s="21">
        <v>-8175</v>
      </c>
      <c r="AL23" s="27">
        <v>-0.01</v>
      </c>
      <c r="AM23" s="21">
        <v>4145</v>
      </c>
      <c r="AN23" s="27">
        <v>0</v>
      </c>
      <c r="AO23" s="22" t="s">
        <v>205</v>
      </c>
    </row>
    <row r="24" spans="1:41" x14ac:dyDescent="0.35">
      <c r="A24" s="17" t="s">
        <v>99</v>
      </c>
      <c r="B24" s="17" t="s">
        <v>192</v>
      </c>
      <c r="C24" s="16">
        <v>29.27</v>
      </c>
      <c r="D24" s="16">
        <v>25.44</v>
      </c>
      <c r="E24" s="16">
        <v>1</v>
      </c>
      <c r="F24" s="17" t="s">
        <v>178</v>
      </c>
      <c r="G24" s="16">
        <v>1</v>
      </c>
      <c r="H24" s="18">
        <v>42005</v>
      </c>
      <c r="I24" s="18">
        <v>44053</v>
      </c>
      <c r="J24" s="16">
        <v>4</v>
      </c>
      <c r="K24" s="16">
        <v>2</v>
      </c>
      <c r="L24" s="17" t="s">
        <v>174</v>
      </c>
      <c r="M24" s="17" t="s">
        <v>175</v>
      </c>
      <c r="N24" s="17" t="s">
        <v>176</v>
      </c>
      <c r="O24" s="16">
        <v>4.4000000000000004</v>
      </c>
      <c r="P24" s="16">
        <v>27</v>
      </c>
      <c r="Q24" s="16">
        <v>88</v>
      </c>
      <c r="R24" s="16">
        <v>11</v>
      </c>
      <c r="S24" s="16">
        <v>23</v>
      </c>
      <c r="T24" s="16">
        <v>4</v>
      </c>
      <c r="U24" s="16">
        <v>46</v>
      </c>
      <c r="V24" s="17"/>
      <c r="W24" s="16">
        <v>4906</v>
      </c>
      <c r="X24" s="16">
        <v>4032</v>
      </c>
      <c r="Y24" s="16">
        <v>8938</v>
      </c>
      <c r="Z24" s="16">
        <v>95.02</v>
      </c>
      <c r="AA24" s="16">
        <v>1.85</v>
      </c>
      <c r="AB24" s="16">
        <v>410</v>
      </c>
      <c r="AC24" s="16">
        <v>3997</v>
      </c>
      <c r="AD24" s="16">
        <v>0</v>
      </c>
      <c r="AE24" s="16">
        <v>10569</v>
      </c>
      <c r="AF24" s="16">
        <v>530</v>
      </c>
      <c r="AG24" s="16">
        <v>8890</v>
      </c>
      <c r="AH24" s="16">
        <v>9380</v>
      </c>
      <c r="AI24" s="16">
        <v>10171</v>
      </c>
      <c r="AJ24" s="16">
        <v>37705</v>
      </c>
      <c r="AK24" s="17"/>
      <c r="AL24" s="20"/>
      <c r="AM24" s="17"/>
      <c r="AN24" s="20"/>
      <c r="AO24" s="17"/>
    </row>
    <row r="25" spans="1:41" x14ac:dyDescent="0.35">
      <c r="A25" s="22" t="s">
        <v>107</v>
      </c>
      <c r="B25" s="22" t="s">
        <v>249</v>
      </c>
      <c r="C25" s="21">
        <v>120</v>
      </c>
      <c r="D25" s="21">
        <v>63.4</v>
      </c>
      <c r="E25" s="21">
        <v>1</v>
      </c>
      <c r="F25" s="22" t="s">
        <v>173</v>
      </c>
      <c r="G25" s="21">
        <v>2</v>
      </c>
      <c r="H25" s="23">
        <v>40179</v>
      </c>
      <c r="I25" s="23">
        <v>43827</v>
      </c>
      <c r="J25" s="21">
        <v>6</v>
      </c>
      <c r="K25" s="21">
        <v>4</v>
      </c>
      <c r="L25" s="22" t="s">
        <v>174</v>
      </c>
      <c r="M25" s="22" t="s">
        <v>180</v>
      </c>
      <c r="N25" s="22" t="s">
        <v>176</v>
      </c>
      <c r="O25" s="21">
        <v>4.0999999999999996</v>
      </c>
      <c r="P25" s="21">
        <v>134</v>
      </c>
      <c r="Q25" s="21">
        <v>107</v>
      </c>
      <c r="R25" s="21">
        <v>43</v>
      </c>
      <c r="S25" s="21">
        <v>40</v>
      </c>
      <c r="T25" s="21">
        <v>83</v>
      </c>
      <c r="U25" s="21">
        <v>94</v>
      </c>
      <c r="V25" s="21">
        <v>24</v>
      </c>
      <c r="W25" s="21">
        <v>6550</v>
      </c>
      <c r="X25" s="21">
        <v>4744</v>
      </c>
      <c r="Y25" s="21">
        <v>11293</v>
      </c>
      <c r="Z25" s="21">
        <v>94.83</v>
      </c>
      <c r="AA25" s="21">
        <v>2</v>
      </c>
      <c r="AB25" s="21">
        <v>1762</v>
      </c>
      <c r="AC25" s="21">
        <v>2211</v>
      </c>
      <c r="AD25" s="21">
        <v>0</v>
      </c>
      <c r="AE25" s="21">
        <v>13806</v>
      </c>
      <c r="AF25" s="21">
        <v>17141</v>
      </c>
      <c r="AG25" s="21">
        <v>13860</v>
      </c>
      <c r="AH25" s="21">
        <v>11900</v>
      </c>
      <c r="AI25" s="21">
        <v>0</v>
      </c>
      <c r="AJ25" s="21">
        <v>3662</v>
      </c>
      <c r="AK25" s="21">
        <v>86701</v>
      </c>
      <c r="AL25" s="27">
        <v>0.01</v>
      </c>
      <c r="AM25" s="21">
        <v>569439</v>
      </c>
      <c r="AN25" s="27">
        <v>7.0000000000000007E-2</v>
      </c>
      <c r="AO25" s="22" t="s">
        <v>205</v>
      </c>
    </row>
    <row r="26" spans="1:41" x14ac:dyDescent="0.35">
      <c r="A26" s="22" t="s">
        <v>136</v>
      </c>
      <c r="B26" s="22" t="s">
        <v>238</v>
      </c>
      <c r="C26" s="21">
        <v>32.299999999999997</v>
      </c>
      <c r="D26" s="21">
        <v>26.4</v>
      </c>
      <c r="E26" s="21">
        <v>1</v>
      </c>
      <c r="F26" s="22" t="s">
        <v>178</v>
      </c>
      <c r="G26" s="21">
        <v>1</v>
      </c>
      <c r="H26" s="23">
        <v>43797</v>
      </c>
      <c r="I26" s="23">
        <v>43797</v>
      </c>
      <c r="J26" s="21">
        <v>4</v>
      </c>
      <c r="K26" s="21">
        <v>2</v>
      </c>
      <c r="L26" s="22" t="s">
        <v>174</v>
      </c>
      <c r="M26" s="22" t="s">
        <v>175</v>
      </c>
      <c r="N26" s="22" t="s">
        <v>176</v>
      </c>
      <c r="O26" s="21">
        <v>4.5</v>
      </c>
      <c r="P26" s="21">
        <v>13</v>
      </c>
      <c r="Q26" s="21">
        <v>88</v>
      </c>
      <c r="R26" s="21">
        <v>16</v>
      </c>
      <c r="S26" s="21">
        <v>39</v>
      </c>
      <c r="T26" s="21">
        <v>28</v>
      </c>
      <c r="U26" s="21">
        <v>57</v>
      </c>
      <c r="V26" s="22"/>
      <c r="W26" s="21">
        <v>4171</v>
      </c>
      <c r="X26" s="21">
        <v>2777</v>
      </c>
      <c r="Y26" s="21">
        <v>6949</v>
      </c>
      <c r="Z26" s="21">
        <v>129.71</v>
      </c>
      <c r="AA26" s="21">
        <v>2.12</v>
      </c>
      <c r="AB26" s="21">
        <v>166</v>
      </c>
      <c r="AC26" s="21">
        <v>873</v>
      </c>
      <c r="AD26" s="21">
        <v>70</v>
      </c>
      <c r="AE26" s="21">
        <v>0</v>
      </c>
      <c r="AF26" s="21">
        <v>7</v>
      </c>
      <c r="AG26" s="21">
        <v>0</v>
      </c>
      <c r="AH26" s="21">
        <v>0</v>
      </c>
      <c r="AI26" s="21">
        <v>3636</v>
      </c>
      <c r="AJ26" s="21">
        <v>8771</v>
      </c>
      <c r="AK26" s="22"/>
      <c r="AL26" s="25"/>
      <c r="AM26" s="22"/>
      <c r="AN26" s="25"/>
      <c r="AO26" s="22"/>
    </row>
    <row r="27" spans="1:41" x14ac:dyDescent="0.35">
      <c r="A27" s="17" t="s">
        <v>105</v>
      </c>
      <c r="B27" s="17" t="s">
        <v>230</v>
      </c>
      <c r="C27" s="16">
        <v>53.71</v>
      </c>
      <c r="D27" s="16">
        <v>36.880000000000003</v>
      </c>
      <c r="E27" s="16">
        <v>1</v>
      </c>
      <c r="F27" s="17" t="s">
        <v>173</v>
      </c>
      <c r="G27" s="16">
        <v>1</v>
      </c>
      <c r="H27" s="18">
        <v>43892</v>
      </c>
      <c r="I27" s="18">
        <v>43892</v>
      </c>
      <c r="J27" s="16">
        <v>2</v>
      </c>
      <c r="K27" s="16">
        <v>1</v>
      </c>
      <c r="L27" s="17" t="s">
        <v>174</v>
      </c>
      <c r="M27" s="17" t="s">
        <v>175</v>
      </c>
      <c r="N27" s="17" t="s">
        <v>176</v>
      </c>
      <c r="O27" s="16">
        <v>4.2</v>
      </c>
      <c r="P27" s="16">
        <v>28</v>
      </c>
      <c r="Q27" s="16">
        <v>98</v>
      </c>
      <c r="R27" s="16">
        <v>12</v>
      </c>
      <c r="S27" s="16">
        <v>27</v>
      </c>
      <c r="T27" s="16">
        <v>23</v>
      </c>
      <c r="U27" s="16">
        <v>57</v>
      </c>
      <c r="V27" s="17"/>
      <c r="W27" s="16">
        <v>3338</v>
      </c>
      <c r="X27" s="16">
        <v>2470</v>
      </c>
      <c r="Y27" s="16">
        <v>5807</v>
      </c>
      <c r="Z27" s="16">
        <v>92.88</v>
      </c>
      <c r="AA27" s="16">
        <v>1.9</v>
      </c>
      <c r="AB27" s="16">
        <v>2185</v>
      </c>
      <c r="AC27" s="16">
        <v>2205</v>
      </c>
      <c r="AD27" s="16">
        <v>0</v>
      </c>
      <c r="AE27" s="16">
        <v>12831</v>
      </c>
      <c r="AF27" s="16">
        <v>14222</v>
      </c>
      <c r="AG27" s="16">
        <v>10430</v>
      </c>
      <c r="AH27" s="16">
        <v>11760</v>
      </c>
      <c r="AI27" s="16">
        <v>1607</v>
      </c>
      <c r="AJ27" s="16">
        <v>12236</v>
      </c>
      <c r="AK27" s="16">
        <v>-21463</v>
      </c>
      <c r="AL27" s="26">
        <v>-0.01</v>
      </c>
      <c r="AM27" s="16">
        <v>53319</v>
      </c>
      <c r="AN27" s="26">
        <v>0.01</v>
      </c>
      <c r="AO27" s="17" t="s">
        <v>205</v>
      </c>
    </row>
    <row r="28" spans="1:41" x14ac:dyDescent="0.35">
      <c r="A28" s="22" t="s">
        <v>110</v>
      </c>
      <c r="B28" s="22" t="s">
        <v>247</v>
      </c>
      <c r="C28" s="21">
        <v>20.059999999999999</v>
      </c>
      <c r="D28" s="21">
        <v>17.420000000000002</v>
      </c>
      <c r="E28" s="21">
        <v>1</v>
      </c>
      <c r="F28" s="22" t="s">
        <v>178</v>
      </c>
      <c r="G28" s="21">
        <v>1</v>
      </c>
      <c r="H28" s="23">
        <v>40179</v>
      </c>
      <c r="I28" s="29"/>
      <c r="J28" s="21">
        <v>2</v>
      </c>
      <c r="K28" s="21">
        <v>1</v>
      </c>
      <c r="L28" s="22" t="s">
        <v>188</v>
      </c>
      <c r="M28" s="22" t="s">
        <v>175</v>
      </c>
      <c r="N28" s="22" t="s">
        <v>189</v>
      </c>
      <c r="O28" s="21">
        <v>3.9</v>
      </c>
      <c r="P28" s="21">
        <v>9</v>
      </c>
      <c r="Q28" s="21">
        <v>86</v>
      </c>
      <c r="R28" s="21">
        <v>2</v>
      </c>
      <c r="S28" s="21">
        <v>14</v>
      </c>
      <c r="T28" s="21">
        <v>30</v>
      </c>
      <c r="U28" s="21">
        <v>63</v>
      </c>
      <c r="V28" s="22"/>
      <c r="W28" s="21">
        <v>2054</v>
      </c>
      <c r="X28" s="21">
        <v>1469</v>
      </c>
      <c r="Y28" s="21">
        <v>3522</v>
      </c>
      <c r="Z28" s="21">
        <v>69.77</v>
      </c>
      <c r="AA28" s="21">
        <v>1.86</v>
      </c>
      <c r="AB28" s="21">
        <v>90</v>
      </c>
      <c r="AC28" s="21">
        <v>817</v>
      </c>
      <c r="AD28" s="21">
        <v>0</v>
      </c>
      <c r="AE28" s="21">
        <v>12792</v>
      </c>
      <c r="AF28" s="21">
        <v>17956</v>
      </c>
      <c r="AG28" s="21">
        <v>11830</v>
      </c>
      <c r="AH28" s="21">
        <v>13090</v>
      </c>
      <c r="AI28" s="21">
        <v>189</v>
      </c>
      <c r="AJ28" s="21">
        <v>4213</v>
      </c>
      <c r="AK28" s="21">
        <v>-6304</v>
      </c>
      <c r="AL28" s="27">
        <v>0</v>
      </c>
      <c r="AM28" s="21">
        <v>12105</v>
      </c>
      <c r="AN28" s="27">
        <v>0.01</v>
      </c>
      <c r="AO28" s="22"/>
    </row>
    <row r="29" spans="1:41" x14ac:dyDescent="0.35">
      <c r="A29" s="17" t="s">
        <v>129</v>
      </c>
      <c r="B29" s="17" t="s">
        <v>222</v>
      </c>
      <c r="C29" s="16">
        <v>29</v>
      </c>
      <c r="D29" s="16">
        <v>24</v>
      </c>
      <c r="E29" s="16">
        <v>1</v>
      </c>
      <c r="F29" s="17" t="s">
        <v>173</v>
      </c>
      <c r="G29" s="16">
        <v>1</v>
      </c>
      <c r="H29" s="18">
        <v>42005</v>
      </c>
      <c r="I29" s="28"/>
      <c r="J29" s="16">
        <v>2</v>
      </c>
      <c r="K29" s="16">
        <v>1</v>
      </c>
      <c r="L29" s="22" t="s">
        <v>179</v>
      </c>
      <c r="M29" s="17" t="s">
        <v>211</v>
      </c>
      <c r="N29" s="17" t="s">
        <v>189</v>
      </c>
      <c r="O29" s="19">
        <v>3</v>
      </c>
      <c r="P29" s="17"/>
      <c r="Q29" s="16">
        <v>76</v>
      </c>
      <c r="R29" s="16">
        <v>3</v>
      </c>
      <c r="S29" s="16">
        <v>13</v>
      </c>
      <c r="T29" s="16">
        <v>59</v>
      </c>
      <c r="U29" s="16">
        <v>62</v>
      </c>
      <c r="V29" s="17"/>
      <c r="W29" s="16">
        <v>2067</v>
      </c>
      <c r="X29" s="16">
        <v>1651</v>
      </c>
      <c r="Y29" s="16">
        <v>3718</v>
      </c>
      <c r="Z29" s="16">
        <v>82.22</v>
      </c>
      <c r="AA29" s="16">
        <v>1.88</v>
      </c>
      <c r="AB29" s="16">
        <v>89</v>
      </c>
      <c r="AC29" s="16">
        <v>2436</v>
      </c>
      <c r="AD29" s="16">
        <v>39</v>
      </c>
      <c r="AE29" s="16">
        <v>12441</v>
      </c>
      <c r="AF29" s="16">
        <v>33628</v>
      </c>
      <c r="AG29" s="16">
        <v>14840</v>
      </c>
      <c r="AH29" s="16">
        <v>12250</v>
      </c>
      <c r="AI29" s="16">
        <v>2502</v>
      </c>
      <c r="AJ29" s="16">
        <v>18640</v>
      </c>
      <c r="AK29" s="17"/>
      <c r="AL29" s="20"/>
      <c r="AM29" s="17"/>
      <c r="AN29" s="20"/>
      <c r="AO29" s="17"/>
    </row>
    <row r="30" spans="1:41" x14ac:dyDescent="0.35">
      <c r="A30" s="17" t="s">
        <v>101</v>
      </c>
      <c r="B30" s="17" t="s">
        <v>200</v>
      </c>
      <c r="C30" s="16">
        <v>56.24</v>
      </c>
      <c r="D30" s="16">
        <v>47.77</v>
      </c>
      <c r="E30" s="16">
        <v>1</v>
      </c>
      <c r="F30" s="17" t="s">
        <v>178</v>
      </c>
      <c r="G30" s="16">
        <v>1</v>
      </c>
      <c r="H30" s="18">
        <v>42005</v>
      </c>
      <c r="I30" s="18">
        <v>44084</v>
      </c>
      <c r="J30" s="16">
        <v>4</v>
      </c>
      <c r="K30" s="16">
        <v>2</v>
      </c>
      <c r="L30" s="17" t="s">
        <v>174</v>
      </c>
      <c r="M30" s="17" t="s">
        <v>175</v>
      </c>
      <c r="N30" s="17" t="s">
        <v>176</v>
      </c>
      <c r="O30" s="19">
        <v>4</v>
      </c>
      <c r="P30" s="17"/>
      <c r="Q30" s="16">
        <v>111</v>
      </c>
      <c r="R30" s="16">
        <v>18</v>
      </c>
      <c r="S30" s="16">
        <v>32</v>
      </c>
      <c r="T30" s="16">
        <v>14</v>
      </c>
      <c r="U30" s="16">
        <v>65</v>
      </c>
      <c r="V30" s="17"/>
      <c r="W30" s="16">
        <v>4443</v>
      </c>
      <c r="X30" s="16">
        <v>3638</v>
      </c>
      <c r="Y30" s="16">
        <v>8080</v>
      </c>
      <c r="Z30" s="16">
        <v>97.65</v>
      </c>
      <c r="AA30" s="16">
        <v>2.0499999999999998</v>
      </c>
      <c r="AB30" s="16">
        <v>468</v>
      </c>
      <c r="AC30" s="16">
        <v>2051</v>
      </c>
      <c r="AD30" s="16">
        <v>545</v>
      </c>
      <c r="AE30" s="16">
        <v>11115</v>
      </c>
      <c r="AF30" s="16">
        <v>7584</v>
      </c>
      <c r="AG30" s="16">
        <v>9240</v>
      </c>
      <c r="AH30" s="16">
        <v>9240</v>
      </c>
      <c r="AI30" s="16">
        <v>9174</v>
      </c>
      <c r="AJ30" s="16">
        <v>31543</v>
      </c>
      <c r="AK30" s="17"/>
      <c r="AL30" s="20"/>
      <c r="AM30" s="17"/>
      <c r="AN30" s="20"/>
      <c r="AO30" s="17"/>
    </row>
    <row r="31" spans="1:41" x14ac:dyDescent="0.35">
      <c r="A31" s="22" t="s">
        <v>117</v>
      </c>
      <c r="B31" s="22" t="s">
        <v>257</v>
      </c>
      <c r="C31" s="21">
        <v>148.54</v>
      </c>
      <c r="D31" s="21">
        <v>99.5</v>
      </c>
      <c r="E31" s="21">
        <v>1</v>
      </c>
      <c r="F31" s="22" t="s">
        <v>173</v>
      </c>
      <c r="G31" s="21">
        <v>2</v>
      </c>
      <c r="H31" s="23">
        <v>40179</v>
      </c>
      <c r="I31" s="23">
        <v>43086</v>
      </c>
      <c r="J31" s="21">
        <v>8</v>
      </c>
      <c r="K31" s="21">
        <v>4</v>
      </c>
      <c r="L31" s="22" t="s">
        <v>174</v>
      </c>
      <c r="M31" s="22" t="s">
        <v>258</v>
      </c>
      <c r="N31" s="22" t="s">
        <v>176</v>
      </c>
      <c r="O31" s="21">
        <v>4.5</v>
      </c>
      <c r="P31" s="21">
        <v>367</v>
      </c>
      <c r="Q31" s="21">
        <v>113</v>
      </c>
      <c r="R31" s="21">
        <v>38</v>
      </c>
      <c r="S31" s="21">
        <v>42</v>
      </c>
      <c r="T31" s="21">
        <v>94</v>
      </c>
      <c r="U31" s="21">
        <v>86</v>
      </c>
      <c r="V31" s="21">
        <v>43</v>
      </c>
      <c r="W31" s="21">
        <v>7810</v>
      </c>
      <c r="X31" s="21">
        <v>5837</v>
      </c>
      <c r="Y31" s="21">
        <v>13645</v>
      </c>
      <c r="Z31" s="21">
        <v>140.47</v>
      </c>
      <c r="AA31" s="21">
        <v>2.54</v>
      </c>
      <c r="AB31" s="21">
        <v>298</v>
      </c>
      <c r="AC31" s="21">
        <v>4303</v>
      </c>
      <c r="AD31" s="21">
        <v>0</v>
      </c>
      <c r="AE31" s="21">
        <v>11037</v>
      </c>
      <c r="AF31" s="21">
        <v>14540</v>
      </c>
      <c r="AG31" s="21">
        <v>12740</v>
      </c>
      <c r="AH31" s="21">
        <v>11550</v>
      </c>
      <c r="AI31" s="21">
        <v>402</v>
      </c>
      <c r="AJ31" s="21">
        <v>1362</v>
      </c>
      <c r="AK31" s="21">
        <v>44533</v>
      </c>
      <c r="AL31" s="27">
        <v>0</v>
      </c>
      <c r="AM31" s="21">
        <v>567507</v>
      </c>
      <c r="AN31" s="27">
        <v>0.04</v>
      </c>
      <c r="AO31" s="22" t="s">
        <v>191</v>
      </c>
    </row>
    <row r="32" spans="1:41" x14ac:dyDescent="0.35">
      <c r="A32" s="17" t="s">
        <v>140</v>
      </c>
      <c r="B32" s="17" t="s">
        <v>259</v>
      </c>
      <c r="C32" s="16">
        <v>65</v>
      </c>
      <c r="D32" s="16">
        <v>50</v>
      </c>
      <c r="E32" s="16">
        <v>1</v>
      </c>
      <c r="F32" s="17" t="s">
        <v>178</v>
      </c>
      <c r="G32" s="16">
        <v>1</v>
      </c>
      <c r="H32" s="18">
        <v>44105</v>
      </c>
      <c r="I32" s="18">
        <v>44105</v>
      </c>
      <c r="J32" s="16">
        <v>4</v>
      </c>
      <c r="K32" s="16">
        <v>2</v>
      </c>
      <c r="L32" s="17" t="s">
        <v>188</v>
      </c>
      <c r="M32" s="17" t="s">
        <v>180</v>
      </c>
      <c r="N32" s="17" t="s">
        <v>176</v>
      </c>
      <c r="O32" s="19">
        <v>4</v>
      </c>
      <c r="P32" s="17"/>
      <c r="Q32" s="16">
        <v>95</v>
      </c>
      <c r="R32" s="16">
        <v>20</v>
      </c>
      <c r="S32" s="16">
        <v>28</v>
      </c>
      <c r="T32" s="16">
        <v>86</v>
      </c>
      <c r="U32" s="16">
        <v>49</v>
      </c>
      <c r="V32" s="17"/>
      <c r="W32" s="16">
        <v>3531</v>
      </c>
      <c r="X32" s="16">
        <v>1866</v>
      </c>
      <c r="Y32" s="16">
        <v>5396</v>
      </c>
      <c r="Z32" s="16">
        <v>76.77</v>
      </c>
      <c r="AA32" s="16">
        <v>1.88</v>
      </c>
      <c r="AB32" s="17"/>
      <c r="AC32" s="17"/>
      <c r="AD32" s="17"/>
      <c r="AE32" s="17"/>
      <c r="AF32" s="17"/>
      <c r="AG32" s="17"/>
      <c r="AH32" s="17"/>
      <c r="AI32" s="17"/>
      <c r="AJ32" s="17"/>
      <c r="AK32" s="16">
        <v>-300809</v>
      </c>
      <c r="AL32" s="26">
        <v>-0.16</v>
      </c>
      <c r="AM32" s="16">
        <v>-249201</v>
      </c>
      <c r="AN32" s="26">
        <v>-0.13</v>
      </c>
      <c r="AO32" s="17" t="s">
        <v>260</v>
      </c>
    </row>
    <row r="33" spans="1:41" x14ac:dyDescent="0.35">
      <c r="A33" s="17" t="s">
        <v>87</v>
      </c>
      <c r="B33" s="17" t="s">
        <v>243</v>
      </c>
      <c r="C33" s="16">
        <v>43.17</v>
      </c>
      <c r="D33" s="16">
        <v>40.4</v>
      </c>
      <c r="E33" s="16">
        <v>1</v>
      </c>
      <c r="F33" s="17" t="s">
        <v>173</v>
      </c>
      <c r="G33" s="16">
        <v>1</v>
      </c>
      <c r="H33" s="18">
        <v>43783</v>
      </c>
      <c r="I33" s="18">
        <v>43783</v>
      </c>
      <c r="J33" s="16">
        <v>4</v>
      </c>
      <c r="K33" s="16">
        <v>2</v>
      </c>
      <c r="L33" s="17" t="s">
        <v>174</v>
      </c>
      <c r="M33" s="17" t="s">
        <v>180</v>
      </c>
      <c r="N33" s="17" t="s">
        <v>176</v>
      </c>
      <c r="O33" s="16">
        <v>1.8</v>
      </c>
      <c r="P33" s="16">
        <v>8</v>
      </c>
      <c r="Q33" s="16">
        <v>91</v>
      </c>
      <c r="R33" s="16">
        <v>7</v>
      </c>
      <c r="S33" s="16">
        <v>28</v>
      </c>
      <c r="T33" s="16">
        <v>20</v>
      </c>
      <c r="U33" s="16">
        <v>57</v>
      </c>
      <c r="V33" s="17"/>
      <c r="W33" s="16">
        <v>4826</v>
      </c>
      <c r="X33" s="16">
        <v>3342</v>
      </c>
      <c r="Y33" s="16">
        <v>8168</v>
      </c>
      <c r="Z33" s="16">
        <v>100.99</v>
      </c>
      <c r="AA33" s="16">
        <v>1.82</v>
      </c>
      <c r="AB33" s="16">
        <v>995</v>
      </c>
      <c r="AC33" s="16">
        <v>1887</v>
      </c>
      <c r="AD33" s="16">
        <v>0</v>
      </c>
      <c r="AE33" s="16">
        <v>12363</v>
      </c>
      <c r="AF33" s="16">
        <v>22420</v>
      </c>
      <c r="AG33" s="16">
        <v>12600</v>
      </c>
      <c r="AH33" s="16">
        <v>13090</v>
      </c>
      <c r="AI33" s="16">
        <v>1541</v>
      </c>
      <c r="AJ33" s="16">
        <v>6121</v>
      </c>
      <c r="AK33" s="17"/>
      <c r="AL33" s="20"/>
      <c r="AM33" s="17"/>
      <c r="AN33" s="20"/>
      <c r="AO33" s="17"/>
    </row>
    <row r="34" spans="1:41" x14ac:dyDescent="0.35">
      <c r="A34" s="22" t="s">
        <v>95</v>
      </c>
      <c r="B34" s="22" t="s">
        <v>201</v>
      </c>
      <c r="C34" s="21">
        <v>36.49</v>
      </c>
      <c r="D34" s="21">
        <v>34.68</v>
      </c>
      <c r="E34" s="21">
        <v>1</v>
      </c>
      <c r="F34" s="22" t="s">
        <v>178</v>
      </c>
      <c r="G34" s="21">
        <v>3</v>
      </c>
      <c r="H34" s="23">
        <v>40179</v>
      </c>
      <c r="I34" s="29"/>
      <c r="J34" s="21">
        <v>6</v>
      </c>
      <c r="K34" s="21">
        <v>3</v>
      </c>
      <c r="L34" s="22" t="s">
        <v>174</v>
      </c>
      <c r="M34" s="22" t="s">
        <v>175</v>
      </c>
      <c r="N34" s="22" t="s">
        <v>189</v>
      </c>
      <c r="O34" s="21">
        <v>3</v>
      </c>
      <c r="P34" s="21">
        <v>12</v>
      </c>
      <c r="Q34" s="21">
        <v>99</v>
      </c>
      <c r="R34" s="21">
        <v>10</v>
      </c>
      <c r="S34" s="21">
        <v>25</v>
      </c>
      <c r="T34" s="21">
        <v>19</v>
      </c>
      <c r="U34" s="21">
        <v>53</v>
      </c>
      <c r="V34" s="22"/>
      <c r="W34" s="21">
        <v>8717</v>
      </c>
      <c r="X34" s="21">
        <v>6158</v>
      </c>
      <c r="Y34" s="21">
        <v>14874</v>
      </c>
      <c r="Z34" s="21">
        <v>90.58</v>
      </c>
      <c r="AA34" s="21">
        <v>1.77</v>
      </c>
      <c r="AB34" s="21">
        <v>146</v>
      </c>
      <c r="AC34" s="21">
        <v>5133</v>
      </c>
      <c r="AD34" s="21">
        <v>962</v>
      </c>
      <c r="AE34" s="21">
        <v>12090</v>
      </c>
      <c r="AF34" s="21">
        <v>0</v>
      </c>
      <c r="AG34" s="21">
        <v>12320</v>
      </c>
      <c r="AH34" s="21">
        <v>10920</v>
      </c>
      <c r="AI34" s="21">
        <v>3287</v>
      </c>
      <c r="AJ34" s="21">
        <v>31102</v>
      </c>
      <c r="AK34" s="21">
        <v>973865</v>
      </c>
      <c r="AL34" s="27">
        <v>0.1</v>
      </c>
      <c r="AM34" s="21">
        <v>994122</v>
      </c>
      <c r="AN34" s="27">
        <v>0.1</v>
      </c>
      <c r="AO34" s="22"/>
    </row>
    <row r="35" spans="1:41" x14ac:dyDescent="0.35">
      <c r="A35" s="22" t="s">
        <v>84</v>
      </c>
      <c r="B35" s="22" t="s">
        <v>177</v>
      </c>
      <c r="C35" s="21">
        <v>30</v>
      </c>
      <c r="D35" s="21">
        <v>30</v>
      </c>
      <c r="E35" s="21">
        <v>1</v>
      </c>
      <c r="F35" s="22" t="s">
        <v>178</v>
      </c>
      <c r="G35" s="21">
        <v>1</v>
      </c>
      <c r="H35" s="23">
        <v>44190</v>
      </c>
      <c r="I35" s="23">
        <v>44190</v>
      </c>
      <c r="J35" s="21">
        <v>4</v>
      </c>
      <c r="K35" s="21">
        <v>2</v>
      </c>
      <c r="L35" s="22" t="s">
        <v>179</v>
      </c>
      <c r="M35" s="22" t="s">
        <v>180</v>
      </c>
      <c r="N35" s="22" t="s">
        <v>176</v>
      </c>
      <c r="O35" s="24">
        <v>4</v>
      </c>
      <c r="P35" s="22"/>
      <c r="Q35" s="21">
        <v>103</v>
      </c>
      <c r="R35" s="21">
        <v>8</v>
      </c>
      <c r="S35" s="21">
        <v>29</v>
      </c>
      <c r="T35" s="21">
        <v>14</v>
      </c>
      <c r="U35" s="21">
        <v>50</v>
      </c>
      <c r="V35" s="22"/>
      <c r="W35" s="21">
        <v>2013</v>
      </c>
      <c r="X35" s="21">
        <v>1721</v>
      </c>
      <c r="Y35" s="21">
        <v>3734</v>
      </c>
      <c r="Z35" s="21">
        <v>87.68</v>
      </c>
      <c r="AA35" s="21">
        <v>1.84</v>
      </c>
      <c r="AB35" s="21">
        <v>200</v>
      </c>
      <c r="AC35" s="21">
        <v>422</v>
      </c>
      <c r="AD35" s="21">
        <v>837</v>
      </c>
      <c r="AE35" s="21">
        <v>11934</v>
      </c>
      <c r="AF35" s="21">
        <v>0</v>
      </c>
      <c r="AG35" s="21">
        <v>13160</v>
      </c>
      <c r="AH35" s="21">
        <v>10290</v>
      </c>
      <c r="AI35" s="21">
        <v>12790</v>
      </c>
      <c r="AJ35" s="21">
        <v>49475</v>
      </c>
      <c r="AK35" s="22"/>
      <c r="AL35" s="25"/>
      <c r="AM35" s="22"/>
      <c r="AN35" s="25"/>
      <c r="AO35" s="22"/>
    </row>
    <row r="36" spans="1:41" x14ac:dyDescent="0.35">
      <c r="A36" s="17" t="s">
        <v>104</v>
      </c>
      <c r="B36" s="17" t="s">
        <v>248</v>
      </c>
      <c r="C36" s="16">
        <v>24.04</v>
      </c>
      <c r="D36" s="16">
        <v>18.440000000000001</v>
      </c>
      <c r="E36" s="16">
        <v>1</v>
      </c>
      <c r="F36" s="17" t="s">
        <v>173</v>
      </c>
      <c r="G36" s="16">
        <v>1</v>
      </c>
      <c r="H36" s="18">
        <v>40179</v>
      </c>
      <c r="I36" s="18">
        <v>43709</v>
      </c>
      <c r="J36" s="16">
        <v>2</v>
      </c>
      <c r="K36" s="16">
        <v>1</v>
      </c>
      <c r="L36" s="22" t="s">
        <v>179</v>
      </c>
      <c r="M36" s="17" t="s">
        <v>175</v>
      </c>
      <c r="N36" s="17" t="s">
        <v>176</v>
      </c>
      <c r="O36" s="16">
        <v>3</v>
      </c>
      <c r="P36" s="16">
        <v>11</v>
      </c>
      <c r="Q36" s="16">
        <v>75</v>
      </c>
      <c r="R36" s="16">
        <v>6</v>
      </c>
      <c r="S36" s="16">
        <v>11</v>
      </c>
      <c r="T36" s="16">
        <v>7</v>
      </c>
      <c r="U36" s="16">
        <v>59</v>
      </c>
      <c r="V36" s="17"/>
      <c r="W36" s="16">
        <v>3255</v>
      </c>
      <c r="X36" s="16">
        <v>2679</v>
      </c>
      <c r="Y36" s="16">
        <v>5934</v>
      </c>
      <c r="Z36" s="16">
        <v>71.83</v>
      </c>
      <c r="AA36" s="16">
        <v>1.74</v>
      </c>
      <c r="AB36" s="16">
        <v>520</v>
      </c>
      <c r="AC36" s="16">
        <v>2674</v>
      </c>
      <c r="AD36" s="16">
        <v>169</v>
      </c>
      <c r="AE36" s="16">
        <v>11661</v>
      </c>
      <c r="AF36" s="16">
        <v>46979</v>
      </c>
      <c r="AG36" s="16">
        <v>15120</v>
      </c>
      <c r="AH36" s="16">
        <v>13440</v>
      </c>
      <c r="AI36" s="16">
        <v>246</v>
      </c>
      <c r="AJ36" s="16">
        <v>4182</v>
      </c>
      <c r="AK36" s="17"/>
      <c r="AL36" s="20"/>
      <c r="AM36" s="17"/>
      <c r="AN36" s="20"/>
      <c r="AO36" s="17"/>
    </row>
    <row r="37" spans="1:41" x14ac:dyDescent="0.35">
      <c r="A37" s="17" t="s">
        <v>145</v>
      </c>
      <c r="B37" s="17" t="s">
        <v>264</v>
      </c>
      <c r="C37" s="16">
        <v>103.5</v>
      </c>
      <c r="D37" s="16">
        <v>48.5</v>
      </c>
      <c r="E37" s="16">
        <v>1</v>
      </c>
      <c r="F37" s="17" t="s">
        <v>173</v>
      </c>
      <c r="G37" s="16">
        <v>1</v>
      </c>
      <c r="H37" s="18">
        <v>43739</v>
      </c>
      <c r="I37" s="18">
        <v>43739</v>
      </c>
      <c r="J37" s="16">
        <v>4</v>
      </c>
      <c r="K37" s="16">
        <v>2</v>
      </c>
      <c r="L37" s="17" t="s">
        <v>188</v>
      </c>
      <c r="M37" s="17" t="s">
        <v>175</v>
      </c>
      <c r="N37" s="17" t="s">
        <v>176</v>
      </c>
      <c r="O37" s="19">
        <v>4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20"/>
      <c r="AM37" s="17"/>
      <c r="AN37" s="20"/>
      <c r="AO37" s="17"/>
    </row>
    <row r="38" spans="1:41" x14ac:dyDescent="0.35">
      <c r="A38" s="17" t="s">
        <v>120</v>
      </c>
      <c r="B38" s="17" t="s">
        <v>195</v>
      </c>
      <c r="C38" s="16">
        <v>20</v>
      </c>
      <c r="D38" s="16">
        <v>18</v>
      </c>
      <c r="E38" s="16">
        <v>1</v>
      </c>
      <c r="F38" s="17" t="s">
        <v>173</v>
      </c>
      <c r="G38" s="16">
        <v>1</v>
      </c>
      <c r="H38" s="18">
        <v>43780</v>
      </c>
      <c r="I38" s="18">
        <v>43780</v>
      </c>
      <c r="J38" s="16">
        <v>3</v>
      </c>
      <c r="K38" s="16">
        <v>2</v>
      </c>
      <c r="L38" s="17" t="s">
        <v>174</v>
      </c>
      <c r="M38" s="17" t="s">
        <v>175</v>
      </c>
      <c r="N38" s="17" t="s">
        <v>176</v>
      </c>
      <c r="O38" s="16">
        <v>4</v>
      </c>
      <c r="P38" s="16">
        <v>4</v>
      </c>
      <c r="Q38" s="16">
        <v>87</v>
      </c>
      <c r="R38" s="16">
        <v>13</v>
      </c>
      <c r="S38" s="16">
        <v>23</v>
      </c>
      <c r="T38" s="16">
        <v>15</v>
      </c>
      <c r="U38" s="16">
        <v>59</v>
      </c>
      <c r="V38" s="17"/>
      <c r="W38" s="16">
        <v>4768</v>
      </c>
      <c r="X38" s="16">
        <v>3713</v>
      </c>
      <c r="Y38" s="16">
        <v>8480</v>
      </c>
      <c r="Z38" s="16">
        <v>87.57</v>
      </c>
      <c r="AA38" s="16">
        <v>1.94</v>
      </c>
      <c r="AB38" s="16">
        <v>1371</v>
      </c>
      <c r="AC38" s="16">
        <v>2861</v>
      </c>
      <c r="AD38" s="16">
        <v>613</v>
      </c>
      <c r="AE38" s="16">
        <v>13065</v>
      </c>
      <c r="AF38" s="16">
        <v>124267</v>
      </c>
      <c r="AG38" s="16">
        <v>14000</v>
      </c>
      <c r="AH38" s="16">
        <v>11690</v>
      </c>
      <c r="AI38" s="16">
        <v>12988</v>
      </c>
      <c r="AJ38" s="16">
        <v>34030</v>
      </c>
      <c r="AK38" s="16">
        <v>301920</v>
      </c>
      <c r="AL38" s="26">
        <v>0.06</v>
      </c>
      <c r="AM38" s="16">
        <v>355931</v>
      </c>
      <c r="AN38" s="26">
        <v>7.0000000000000007E-2</v>
      </c>
      <c r="AO38" s="17" t="s">
        <v>183</v>
      </c>
    </row>
    <row r="39" spans="1:41" x14ac:dyDescent="0.35">
      <c r="A39" s="17" t="s">
        <v>116</v>
      </c>
      <c r="B39" s="17" t="s">
        <v>209</v>
      </c>
      <c r="C39" s="16">
        <v>26.72</v>
      </c>
      <c r="D39" s="16">
        <v>20.91</v>
      </c>
      <c r="E39" s="16">
        <v>1</v>
      </c>
      <c r="F39" s="17" t="s">
        <v>173</v>
      </c>
      <c r="G39" s="16">
        <v>1</v>
      </c>
      <c r="H39" s="18">
        <v>42005</v>
      </c>
      <c r="I39" s="28"/>
      <c r="J39" s="16">
        <v>2</v>
      </c>
      <c r="K39" s="16">
        <v>1</v>
      </c>
      <c r="L39" s="17" t="s">
        <v>188</v>
      </c>
      <c r="M39" s="17" t="s">
        <v>175</v>
      </c>
      <c r="N39" s="17" t="s">
        <v>189</v>
      </c>
      <c r="O39" s="19">
        <v>3</v>
      </c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6">
        <v>0</v>
      </c>
      <c r="AC39" s="16">
        <v>1835</v>
      </c>
      <c r="AD39" s="16">
        <v>0</v>
      </c>
      <c r="AE39" s="16">
        <v>13377</v>
      </c>
      <c r="AF39" s="16">
        <v>123416</v>
      </c>
      <c r="AG39" s="16">
        <v>13300</v>
      </c>
      <c r="AH39" s="16">
        <v>12530</v>
      </c>
      <c r="AI39" s="16">
        <v>9548</v>
      </c>
      <c r="AJ39" s="16">
        <v>24542</v>
      </c>
      <c r="AK39" s="17"/>
      <c r="AL39" s="20"/>
      <c r="AM39" s="17"/>
      <c r="AN39" s="20"/>
      <c r="AO39" s="17"/>
    </row>
    <row r="40" spans="1:41" x14ac:dyDescent="0.35">
      <c r="A40" s="22" t="s">
        <v>114</v>
      </c>
      <c r="B40" s="22" t="s">
        <v>229</v>
      </c>
      <c r="C40" s="21">
        <v>50</v>
      </c>
      <c r="D40" s="21">
        <v>35</v>
      </c>
      <c r="E40" s="21">
        <v>1</v>
      </c>
      <c r="F40" s="22" t="s">
        <v>173</v>
      </c>
      <c r="G40" s="21">
        <v>1</v>
      </c>
      <c r="H40" s="23">
        <v>42005</v>
      </c>
      <c r="I40" s="23">
        <v>43803</v>
      </c>
      <c r="J40" s="21">
        <v>4</v>
      </c>
      <c r="K40" s="21">
        <v>2</v>
      </c>
      <c r="L40" s="22" t="s">
        <v>174</v>
      </c>
      <c r="M40" s="22" t="s">
        <v>175</v>
      </c>
      <c r="N40" s="22" t="s">
        <v>176</v>
      </c>
      <c r="O40" s="24">
        <v>4</v>
      </c>
      <c r="P40" s="22"/>
      <c r="Q40" s="21">
        <v>93</v>
      </c>
      <c r="R40" s="21">
        <v>7</v>
      </c>
      <c r="S40" s="21">
        <v>21</v>
      </c>
      <c r="T40" s="21">
        <v>6</v>
      </c>
      <c r="U40" s="21">
        <v>39</v>
      </c>
      <c r="V40" s="22"/>
      <c r="W40" s="21">
        <v>4227</v>
      </c>
      <c r="X40" s="21">
        <v>2414</v>
      </c>
      <c r="Y40" s="21">
        <v>6641</v>
      </c>
      <c r="Z40" s="21">
        <v>100.36</v>
      </c>
      <c r="AA40" s="21">
        <v>1.76</v>
      </c>
      <c r="AB40" s="21">
        <v>178</v>
      </c>
      <c r="AC40" s="21">
        <v>2220</v>
      </c>
      <c r="AD40" s="21">
        <v>82</v>
      </c>
      <c r="AE40" s="21">
        <v>11310</v>
      </c>
      <c r="AF40" s="21">
        <v>29333</v>
      </c>
      <c r="AG40" s="21">
        <v>12460</v>
      </c>
      <c r="AH40" s="21">
        <v>10990</v>
      </c>
      <c r="AI40" s="21">
        <v>1970</v>
      </c>
      <c r="AJ40" s="21">
        <v>12286</v>
      </c>
      <c r="AK40" s="22"/>
      <c r="AL40" s="25"/>
      <c r="AM40" s="22"/>
      <c r="AN40" s="25"/>
      <c r="AO40" s="22"/>
    </row>
    <row r="41" spans="1:41" x14ac:dyDescent="0.35">
      <c r="A41" s="17" t="s">
        <v>115</v>
      </c>
      <c r="B41" s="17" t="s">
        <v>172</v>
      </c>
      <c r="C41" s="16">
        <v>30</v>
      </c>
      <c r="D41" s="16">
        <v>22</v>
      </c>
      <c r="E41" s="16">
        <v>1</v>
      </c>
      <c r="F41" s="17" t="s">
        <v>173</v>
      </c>
      <c r="G41" s="16">
        <v>1</v>
      </c>
      <c r="H41" s="18">
        <v>42005</v>
      </c>
      <c r="I41" s="18">
        <v>43685</v>
      </c>
      <c r="J41" s="16">
        <v>4</v>
      </c>
      <c r="K41" s="16">
        <v>2</v>
      </c>
      <c r="L41" s="17" t="s">
        <v>174</v>
      </c>
      <c r="M41" s="17" t="s">
        <v>175</v>
      </c>
      <c r="N41" s="17" t="s">
        <v>176</v>
      </c>
      <c r="O41" s="19">
        <v>4</v>
      </c>
      <c r="P41" s="17"/>
      <c r="Q41" s="16">
        <v>91</v>
      </c>
      <c r="R41" s="16">
        <v>12</v>
      </c>
      <c r="S41" s="16">
        <v>22</v>
      </c>
      <c r="T41" s="16">
        <v>12</v>
      </c>
      <c r="U41" s="16">
        <v>39</v>
      </c>
      <c r="V41" s="17"/>
      <c r="W41" s="16">
        <v>4378</v>
      </c>
      <c r="X41" s="16">
        <v>2316</v>
      </c>
      <c r="Y41" s="16">
        <v>6694</v>
      </c>
      <c r="Z41" s="16">
        <v>95.01</v>
      </c>
      <c r="AA41" s="16">
        <v>1.69</v>
      </c>
      <c r="AB41" s="16">
        <v>685</v>
      </c>
      <c r="AC41" s="16">
        <v>6293</v>
      </c>
      <c r="AD41" s="16">
        <v>527</v>
      </c>
      <c r="AE41" s="16">
        <v>13104</v>
      </c>
      <c r="AF41" s="16">
        <v>170476</v>
      </c>
      <c r="AG41" s="16">
        <v>13650</v>
      </c>
      <c r="AH41" s="16">
        <v>13230</v>
      </c>
      <c r="AI41" s="16">
        <v>7718</v>
      </c>
      <c r="AJ41" s="16">
        <v>54688</v>
      </c>
      <c r="AK41" s="17"/>
      <c r="AL41" s="20"/>
      <c r="AM41" s="17"/>
      <c r="AN41" s="20"/>
      <c r="AO41" s="17"/>
    </row>
    <row r="42" spans="1:41" x14ac:dyDescent="0.35">
      <c r="A42" s="17" t="s">
        <v>81</v>
      </c>
      <c r="B42" s="17" t="s">
        <v>187</v>
      </c>
      <c r="C42" s="16">
        <v>14.507999999999999</v>
      </c>
      <c r="D42" s="16">
        <v>11.648</v>
      </c>
      <c r="E42" s="16">
        <v>1</v>
      </c>
      <c r="F42" s="17" t="s">
        <v>173</v>
      </c>
      <c r="G42" s="16">
        <v>2</v>
      </c>
      <c r="H42" s="18">
        <v>40179</v>
      </c>
      <c r="I42" s="28"/>
      <c r="J42" s="16">
        <v>4</v>
      </c>
      <c r="K42" s="16">
        <v>2</v>
      </c>
      <c r="L42" s="17" t="s">
        <v>188</v>
      </c>
      <c r="M42" s="17" t="s">
        <v>175</v>
      </c>
      <c r="N42" s="17" t="s">
        <v>189</v>
      </c>
      <c r="O42" s="19">
        <v>4</v>
      </c>
      <c r="P42" s="17"/>
      <c r="Q42" s="16">
        <v>91</v>
      </c>
      <c r="R42" s="16">
        <v>1</v>
      </c>
      <c r="S42" s="16">
        <v>20</v>
      </c>
      <c r="T42" s="16">
        <v>21</v>
      </c>
      <c r="U42" s="16">
        <v>52</v>
      </c>
      <c r="V42" s="17"/>
      <c r="W42" s="16">
        <v>2762</v>
      </c>
      <c r="X42" s="16">
        <v>1896</v>
      </c>
      <c r="Y42" s="16">
        <v>4657</v>
      </c>
      <c r="Z42" s="16">
        <v>81.47</v>
      </c>
      <c r="AA42" s="16">
        <v>1.63</v>
      </c>
      <c r="AB42" s="16">
        <v>807</v>
      </c>
      <c r="AC42" s="16">
        <v>2153</v>
      </c>
      <c r="AD42" s="16">
        <v>671</v>
      </c>
      <c r="AE42" s="16">
        <v>9126</v>
      </c>
      <c r="AF42" s="16">
        <v>0</v>
      </c>
      <c r="AG42" s="16">
        <v>10220</v>
      </c>
      <c r="AH42" s="16">
        <v>9590</v>
      </c>
      <c r="AI42" s="16">
        <v>12551</v>
      </c>
      <c r="AJ42" s="16">
        <v>39746</v>
      </c>
      <c r="AK42" s="16">
        <v>47928</v>
      </c>
      <c r="AL42" s="26">
        <v>0.02</v>
      </c>
      <c r="AM42" s="16">
        <v>93034</v>
      </c>
      <c r="AN42" s="26">
        <v>0.03</v>
      </c>
      <c r="AO42" s="17"/>
    </row>
    <row r="43" spans="1:41" x14ac:dyDescent="0.35">
      <c r="A43" s="22" t="s">
        <v>193</v>
      </c>
      <c r="B43" s="22" t="s">
        <v>194</v>
      </c>
      <c r="C43" s="21">
        <v>60</v>
      </c>
      <c r="D43" s="21">
        <v>45</v>
      </c>
      <c r="E43" s="21">
        <v>1</v>
      </c>
      <c r="F43" s="22" t="s">
        <v>178</v>
      </c>
      <c r="G43" s="21">
        <v>2</v>
      </c>
      <c r="H43" s="23">
        <v>42566</v>
      </c>
      <c r="I43" s="23">
        <v>42566</v>
      </c>
      <c r="J43" s="21">
        <v>6</v>
      </c>
      <c r="K43" s="21">
        <v>3</v>
      </c>
      <c r="L43" s="22" t="s">
        <v>174</v>
      </c>
      <c r="M43" s="22" t="s">
        <v>180</v>
      </c>
      <c r="N43" s="22" t="s">
        <v>176</v>
      </c>
      <c r="O43" s="21">
        <v>4.5999999999999996</v>
      </c>
      <c r="P43" s="21">
        <v>59</v>
      </c>
      <c r="Q43" s="21">
        <v>110</v>
      </c>
      <c r="R43" s="21">
        <v>17</v>
      </c>
      <c r="S43" s="21">
        <v>33</v>
      </c>
      <c r="T43" s="21">
        <v>14</v>
      </c>
      <c r="U43" s="21">
        <v>56</v>
      </c>
      <c r="V43" s="22"/>
      <c r="W43" s="21">
        <v>9687</v>
      </c>
      <c r="X43" s="21">
        <v>7852</v>
      </c>
      <c r="Y43" s="21">
        <v>17537</v>
      </c>
      <c r="Z43" s="21">
        <v>116.7</v>
      </c>
      <c r="AA43" s="21">
        <v>2.02</v>
      </c>
      <c r="AB43" s="21">
        <v>748</v>
      </c>
      <c r="AC43" s="21">
        <v>2269</v>
      </c>
      <c r="AD43" s="21">
        <v>427</v>
      </c>
      <c r="AE43" s="21">
        <v>8736</v>
      </c>
      <c r="AF43" s="21">
        <v>37</v>
      </c>
      <c r="AG43" s="21">
        <v>10150</v>
      </c>
      <c r="AH43" s="21">
        <v>10360</v>
      </c>
      <c r="AI43" s="21">
        <v>12359</v>
      </c>
      <c r="AJ43" s="21">
        <v>36037</v>
      </c>
      <c r="AK43" s="22"/>
      <c r="AL43" s="25"/>
      <c r="AM43" s="22"/>
      <c r="AN43" s="25"/>
      <c r="AO43" s="22"/>
    </row>
    <row r="44" spans="1:41" x14ac:dyDescent="0.35">
      <c r="A44" s="22" t="s">
        <v>198</v>
      </c>
      <c r="B44" s="22" t="s">
        <v>199</v>
      </c>
      <c r="C44" s="21">
        <v>20</v>
      </c>
      <c r="D44" s="21">
        <v>20</v>
      </c>
      <c r="E44" s="21">
        <v>1</v>
      </c>
      <c r="F44" s="22" t="s">
        <v>173</v>
      </c>
      <c r="G44" s="21">
        <v>1</v>
      </c>
      <c r="H44" s="23">
        <v>42005</v>
      </c>
      <c r="I44" s="29"/>
      <c r="J44" s="21">
        <v>2</v>
      </c>
      <c r="K44" s="21">
        <v>1</v>
      </c>
      <c r="L44" s="22" t="s">
        <v>179</v>
      </c>
      <c r="M44" s="22" t="s">
        <v>175</v>
      </c>
      <c r="N44" s="22" t="s">
        <v>189</v>
      </c>
      <c r="O44" s="24">
        <v>3</v>
      </c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1">
        <v>573</v>
      </c>
      <c r="AC44" s="21">
        <v>10016</v>
      </c>
      <c r="AD44" s="21">
        <v>0</v>
      </c>
      <c r="AE44" s="21">
        <v>10686</v>
      </c>
      <c r="AF44" s="21">
        <v>915</v>
      </c>
      <c r="AG44" s="21">
        <v>9870</v>
      </c>
      <c r="AH44" s="21">
        <v>9450</v>
      </c>
      <c r="AI44" s="21">
        <v>14157</v>
      </c>
      <c r="AJ44" s="21">
        <v>32054</v>
      </c>
      <c r="AK44" s="22"/>
      <c r="AL44" s="25"/>
      <c r="AM44" s="22"/>
      <c r="AN44" s="25"/>
      <c r="AO44" s="22"/>
    </row>
    <row r="45" spans="1:41" x14ac:dyDescent="0.35">
      <c r="A45" s="22" t="s">
        <v>125</v>
      </c>
      <c r="B45" s="22" t="s">
        <v>215</v>
      </c>
      <c r="C45" s="21">
        <v>44</v>
      </c>
      <c r="D45" s="21">
        <v>36</v>
      </c>
      <c r="E45" s="21">
        <v>1</v>
      </c>
      <c r="F45" s="22" t="s">
        <v>178</v>
      </c>
      <c r="G45" s="21">
        <v>2</v>
      </c>
      <c r="H45" s="23">
        <v>43296</v>
      </c>
      <c r="I45" s="23">
        <v>43296</v>
      </c>
      <c r="J45" s="21">
        <v>4</v>
      </c>
      <c r="K45" s="21">
        <v>2</v>
      </c>
      <c r="L45" s="22" t="s">
        <v>174</v>
      </c>
      <c r="M45" s="22" t="s">
        <v>175</v>
      </c>
      <c r="N45" s="22" t="s">
        <v>176</v>
      </c>
      <c r="O45" s="21">
        <v>5</v>
      </c>
      <c r="P45" s="21">
        <v>1</v>
      </c>
      <c r="Q45" s="21">
        <v>96</v>
      </c>
      <c r="R45" s="21">
        <v>17</v>
      </c>
      <c r="S45" s="21">
        <v>38</v>
      </c>
      <c r="T45" s="21">
        <v>24</v>
      </c>
      <c r="U45" s="21">
        <v>52</v>
      </c>
      <c r="V45" s="21">
        <v>14</v>
      </c>
      <c r="W45" s="21">
        <v>7120</v>
      </c>
      <c r="X45" s="21">
        <v>5601</v>
      </c>
      <c r="Y45" s="21">
        <v>12720</v>
      </c>
      <c r="Z45" s="21">
        <v>103.14</v>
      </c>
      <c r="AA45" s="21">
        <v>1.97</v>
      </c>
      <c r="AB45" s="21">
        <v>138</v>
      </c>
      <c r="AC45" s="21">
        <v>4294</v>
      </c>
      <c r="AD45" s="21">
        <v>246</v>
      </c>
      <c r="AE45" s="21">
        <v>9594</v>
      </c>
      <c r="AF45" s="21">
        <v>10641</v>
      </c>
      <c r="AG45" s="21">
        <v>9450</v>
      </c>
      <c r="AH45" s="21">
        <v>10710</v>
      </c>
      <c r="AI45" s="21">
        <v>10422</v>
      </c>
      <c r="AJ45" s="21">
        <v>20471</v>
      </c>
      <c r="AK45" s="21">
        <v>539970</v>
      </c>
      <c r="AL45" s="27">
        <v>0.06</v>
      </c>
      <c r="AM45" s="21">
        <v>719371</v>
      </c>
      <c r="AN45" s="27">
        <v>0.08</v>
      </c>
      <c r="AO45" s="22" t="s">
        <v>205</v>
      </c>
    </row>
    <row r="46" spans="1:41" x14ac:dyDescent="0.35">
      <c r="A46" s="22" t="s">
        <v>126</v>
      </c>
      <c r="B46" s="22" t="s">
        <v>208</v>
      </c>
      <c r="C46" s="21">
        <v>30</v>
      </c>
      <c r="D46" s="21">
        <v>25</v>
      </c>
      <c r="E46" s="21">
        <v>1</v>
      </c>
      <c r="F46" s="22" t="s">
        <v>178</v>
      </c>
      <c r="G46" s="21">
        <v>1</v>
      </c>
      <c r="H46" s="23">
        <v>42005</v>
      </c>
      <c r="I46" s="29"/>
      <c r="J46" s="21">
        <v>2</v>
      </c>
      <c r="K46" s="21">
        <v>1</v>
      </c>
      <c r="L46" s="22" t="s">
        <v>179</v>
      </c>
      <c r="M46" s="22" t="s">
        <v>175</v>
      </c>
      <c r="N46" s="22" t="s">
        <v>189</v>
      </c>
      <c r="O46" s="24">
        <v>3</v>
      </c>
      <c r="P46" s="22"/>
      <c r="Q46" s="21">
        <v>79</v>
      </c>
      <c r="R46" s="21">
        <v>1</v>
      </c>
      <c r="S46" s="21">
        <v>9</v>
      </c>
      <c r="T46" s="21">
        <v>10</v>
      </c>
      <c r="U46" s="21">
        <v>44</v>
      </c>
      <c r="V46" s="22"/>
      <c r="W46" s="21">
        <v>1272</v>
      </c>
      <c r="X46" s="21">
        <v>1127</v>
      </c>
      <c r="Y46" s="21">
        <v>2399</v>
      </c>
      <c r="Z46" s="21">
        <v>88.59</v>
      </c>
      <c r="AA46" s="21">
        <v>1.96</v>
      </c>
      <c r="AB46" s="21">
        <v>369</v>
      </c>
      <c r="AC46" s="21">
        <v>1586</v>
      </c>
      <c r="AD46" s="21">
        <v>539</v>
      </c>
      <c r="AE46" s="21">
        <v>9984</v>
      </c>
      <c r="AF46" s="21">
        <v>0</v>
      </c>
      <c r="AG46" s="21">
        <v>10990</v>
      </c>
      <c r="AH46" s="21">
        <v>10360</v>
      </c>
      <c r="AI46" s="21">
        <v>7517</v>
      </c>
      <c r="AJ46" s="21">
        <v>24871</v>
      </c>
      <c r="AK46" s="22"/>
      <c r="AL46" s="25"/>
      <c r="AM46" s="22"/>
      <c r="AN46" s="25"/>
      <c r="AO46" s="22"/>
    </row>
    <row r="47" spans="1:41" x14ac:dyDescent="0.35">
      <c r="A47" s="17" t="s">
        <v>118</v>
      </c>
      <c r="B47" s="17" t="s">
        <v>225</v>
      </c>
      <c r="C47" s="16">
        <v>67.599999999999994</v>
      </c>
      <c r="D47" s="16">
        <v>65.14</v>
      </c>
      <c r="E47" s="16">
        <v>1</v>
      </c>
      <c r="F47" s="17" t="s">
        <v>173</v>
      </c>
      <c r="G47" s="16">
        <v>1</v>
      </c>
      <c r="H47" s="18">
        <v>43860</v>
      </c>
      <c r="I47" s="18">
        <v>43860</v>
      </c>
      <c r="J47" s="16">
        <v>4</v>
      </c>
      <c r="K47" s="16">
        <v>2</v>
      </c>
      <c r="L47" s="22" t="s">
        <v>179</v>
      </c>
      <c r="M47" s="17" t="s">
        <v>180</v>
      </c>
      <c r="N47" s="17" t="s">
        <v>176</v>
      </c>
      <c r="O47" s="19">
        <v>4</v>
      </c>
      <c r="P47" s="17"/>
      <c r="Q47" s="16">
        <v>83</v>
      </c>
      <c r="R47" s="16">
        <v>17</v>
      </c>
      <c r="S47" s="16">
        <v>25</v>
      </c>
      <c r="T47" s="16">
        <v>13</v>
      </c>
      <c r="U47" s="16">
        <v>52</v>
      </c>
      <c r="V47" s="17"/>
      <c r="W47" s="16">
        <v>1948</v>
      </c>
      <c r="X47" s="16">
        <v>1694</v>
      </c>
      <c r="Y47" s="16">
        <v>3642</v>
      </c>
      <c r="Z47" s="16">
        <v>96.57</v>
      </c>
      <c r="AA47" s="16">
        <v>1.83</v>
      </c>
      <c r="AB47" s="16">
        <v>0</v>
      </c>
      <c r="AC47" s="16">
        <v>662</v>
      </c>
      <c r="AD47" s="16">
        <v>253</v>
      </c>
      <c r="AE47" s="16">
        <v>13767</v>
      </c>
      <c r="AF47" s="16">
        <v>0</v>
      </c>
      <c r="AG47" s="16">
        <v>13767</v>
      </c>
      <c r="AH47" s="16">
        <v>10290</v>
      </c>
      <c r="AI47" s="16">
        <v>3678</v>
      </c>
      <c r="AJ47" s="16">
        <v>16001</v>
      </c>
      <c r="AK47" s="17"/>
      <c r="AL47" s="20"/>
      <c r="AM47" s="17"/>
      <c r="AN47" s="20"/>
      <c r="AO47" s="17"/>
    </row>
    <row r="48" spans="1:41" x14ac:dyDescent="0.35">
      <c r="A48" s="17" t="s">
        <v>146</v>
      </c>
      <c r="B48" s="17" t="s">
        <v>235</v>
      </c>
      <c r="C48" s="16">
        <v>15.5</v>
      </c>
      <c r="D48" s="16">
        <v>11.5</v>
      </c>
      <c r="E48" s="16">
        <v>1</v>
      </c>
      <c r="F48" s="17" t="s">
        <v>173</v>
      </c>
      <c r="G48" s="16">
        <v>1</v>
      </c>
      <c r="H48" s="18">
        <v>40179</v>
      </c>
      <c r="I48" s="28"/>
      <c r="J48" s="16">
        <v>2</v>
      </c>
      <c r="K48" s="16">
        <v>1</v>
      </c>
      <c r="L48" s="22" t="s">
        <v>179</v>
      </c>
      <c r="M48" s="17" t="s">
        <v>175</v>
      </c>
      <c r="N48" s="17" t="s">
        <v>189</v>
      </c>
      <c r="O48" s="19">
        <v>3</v>
      </c>
      <c r="P48" s="17"/>
      <c r="Q48" s="16">
        <v>95</v>
      </c>
      <c r="R48" s="16">
        <v>1</v>
      </c>
      <c r="S48" s="16">
        <v>18</v>
      </c>
      <c r="T48" s="16">
        <v>8</v>
      </c>
      <c r="U48" s="16">
        <v>68</v>
      </c>
      <c r="V48" s="17"/>
      <c r="W48" s="16">
        <v>3531</v>
      </c>
      <c r="X48" s="16">
        <v>1866</v>
      </c>
      <c r="Y48" s="16">
        <v>5396</v>
      </c>
      <c r="Z48" s="16">
        <v>76.77</v>
      </c>
      <c r="AA48" s="16">
        <v>1.88</v>
      </c>
      <c r="AB48" s="16">
        <v>431</v>
      </c>
      <c r="AC48" s="16">
        <v>1806</v>
      </c>
      <c r="AD48" s="16">
        <v>0</v>
      </c>
      <c r="AE48" s="16">
        <v>12831</v>
      </c>
      <c r="AF48" s="16">
        <v>5804</v>
      </c>
      <c r="AG48" s="16">
        <v>12670</v>
      </c>
      <c r="AH48" s="16">
        <v>13160</v>
      </c>
      <c r="AI48" s="16">
        <v>4420</v>
      </c>
      <c r="AJ48" s="16">
        <v>9457</v>
      </c>
      <c r="AK48" s="16">
        <v>181899</v>
      </c>
      <c r="AL48" s="26">
        <v>0.06</v>
      </c>
      <c r="AM48" s="16">
        <v>190745</v>
      </c>
      <c r="AN48" s="26">
        <v>0.06</v>
      </c>
      <c r="AO48" s="17"/>
    </row>
    <row r="49" spans="1:41" x14ac:dyDescent="0.35">
      <c r="A49" s="22" t="s">
        <v>127</v>
      </c>
      <c r="B49" s="22" t="s">
        <v>223</v>
      </c>
      <c r="C49" s="21">
        <v>20.329999999999998</v>
      </c>
      <c r="D49" s="21">
        <v>13.7</v>
      </c>
      <c r="E49" s="21">
        <v>1</v>
      </c>
      <c r="F49" s="22" t="s">
        <v>178</v>
      </c>
      <c r="G49" s="21">
        <v>1</v>
      </c>
      <c r="H49" s="23">
        <v>42005</v>
      </c>
      <c r="I49" s="29"/>
      <c r="J49" s="21">
        <v>4</v>
      </c>
      <c r="K49" s="21">
        <v>2</v>
      </c>
      <c r="L49" s="22" t="s">
        <v>188</v>
      </c>
      <c r="M49" s="22" t="s">
        <v>175</v>
      </c>
      <c r="N49" s="22" t="s">
        <v>224</v>
      </c>
      <c r="O49" s="24">
        <v>3</v>
      </c>
      <c r="P49" s="22"/>
      <c r="Q49" s="21">
        <v>84</v>
      </c>
      <c r="R49" s="21">
        <v>6</v>
      </c>
      <c r="S49" s="21">
        <v>15</v>
      </c>
      <c r="T49" s="21">
        <v>8</v>
      </c>
      <c r="U49" s="21">
        <v>44</v>
      </c>
      <c r="V49" s="22"/>
      <c r="W49" s="21">
        <v>1484</v>
      </c>
      <c r="X49" s="21">
        <v>1003</v>
      </c>
      <c r="Y49" s="21">
        <v>2487</v>
      </c>
      <c r="Z49" s="21">
        <v>88.41</v>
      </c>
      <c r="AA49" s="21">
        <v>1.86</v>
      </c>
      <c r="AB49" s="21">
        <v>24</v>
      </c>
      <c r="AC49" s="21">
        <v>1505</v>
      </c>
      <c r="AD49" s="21">
        <v>937</v>
      </c>
      <c r="AE49" s="21">
        <v>10764</v>
      </c>
      <c r="AF49" s="21">
        <v>0</v>
      </c>
      <c r="AG49" s="21">
        <v>11480</v>
      </c>
      <c r="AH49" s="21">
        <v>11200</v>
      </c>
      <c r="AI49" s="21">
        <v>5305</v>
      </c>
      <c r="AJ49" s="21">
        <v>18217</v>
      </c>
      <c r="AK49" s="22"/>
      <c r="AL49" s="25"/>
      <c r="AM49" s="22"/>
      <c r="AN49" s="25"/>
      <c r="AO49" s="22"/>
    </row>
    <row r="50" spans="1:41" x14ac:dyDescent="0.35">
      <c r="A50" s="17" t="s">
        <v>108</v>
      </c>
      <c r="B50" s="17" t="s">
        <v>246</v>
      </c>
      <c r="C50" s="16">
        <v>20</v>
      </c>
      <c r="D50" s="16">
        <v>20</v>
      </c>
      <c r="E50" s="16">
        <v>1</v>
      </c>
      <c r="F50" s="17" t="s">
        <v>173</v>
      </c>
      <c r="G50" s="16">
        <v>1</v>
      </c>
      <c r="H50" s="18">
        <v>42005</v>
      </c>
      <c r="I50" s="28"/>
      <c r="J50" s="16">
        <v>2</v>
      </c>
      <c r="K50" s="16">
        <v>1</v>
      </c>
      <c r="L50" s="17" t="s">
        <v>188</v>
      </c>
      <c r="M50" s="17" t="s">
        <v>175</v>
      </c>
      <c r="N50" s="17" t="s">
        <v>189</v>
      </c>
      <c r="O50" s="16">
        <v>3.9</v>
      </c>
      <c r="P50" s="16">
        <v>47</v>
      </c>
      <c r="Q50" s="16">
        <v>71</v>
      </c>
      <c r="R50" s="17"/>
      <c r="S50" s="16">
        <v>14</v>
      </c>
      <c r="T50" s="16">
        <v>45</v>
      </c>
      <c r="U50" s="16">
        <v>48</v>
      </c>
      <c r="V50" s="17"/>
      <c r="W50" s="16">
        <v>1033</v>
      </c>
      <c r="X50" s="16">
        <v>1168</v>
      </c>
      <c r="Y50" s="16">
        <v>2201</v>
      </c>
      <c r="Z50" s="16">
        <v>89.38</v>
      </c>
      <c r="AA50" s="16">
        <v>1.85</v>
      </c>
      <c r="AB50" s="16">
        <v>329</v>
      </c>
      <c r="AC50" s="16">
        <v>678</v>
      </c>
      <c r="AD50" s="16">
        <v>0</v>
      </c>
      <c r="AE50" s="16">
        <v>11934</v>
      </c>
      <c r="AF50" s="16">
        <v>0</v>
      </c>
      <c r="AG50" s="16">
        <v>13160</v>
      </c>
      <c r="AH50" s="16">
        <v>12740</v>
      </c>
      <c r="AI50" s="16">
        <v>1464</v>
      </c>
      <c r="AJ50" s="16">
        <v>4423</v>
      </c>
      <c r="AK50" s="17"/>
      <c r="AL50" s="20"/>
      <c r="AM50" s="17"/>
      <c r="AN50" s="20"/>
      <c r="AO50" s="17"/>
    </row>
    <row r="51" spans="1:41" x14ac:dyDescent="0.35">
      <c r="A51" s="22" t="s">
        <v>97</v>
      </c>
      <c r="B51" s="22" t="s">
        <v>184</v>
      </c>
      <c r="C51" s="21">
        <v>60</v>
      </c>
      <c r="D51" s="21">
        <v>45</v>
      </c>
      <c r="E51" s="21">
        <v>1</v>
      </c>
      <c r="F51" s="22" t="s">
        <v>178</v>
      </c>
      <c r="G51" s="21">
        <v>1</v>
      </c>
      <c r="H51" s="23">
        <v>42005</v>
      </c>
      <c r="I51" s="23">
        <v>43631</v>
      </c>
      <c r="J51" s="21">
        <v>6</v>
      </c>
      <c r="K51" s="21">
        <v>3</v>
      </c>
      <c r="L51" s="22" t="s">
        <v>174</v>
      </c>
      <c r="M51" s="22" t="s">
        <v>180</v>
      </c>
      <c r="N51" s="22" t="s">
        <v>176</v>
      </c>
      <c r="O51" s="21">
        <v>4.2</v>
      </c>
      <c r="P51" s="21">
        <v>32</v>
      </c>
      <c r="Q51" s="21">
        <v>111</v>
      </c>
      <c r="R51" s="21">
        <v>21</v>
      </c>
      <c r="S51" s="21">
        <v>31</v>
      </c>
      <c r="T51" s="21">
        <v>12</v>
      </c>
      <c r="U51" s="21">
        <v>55</v>
      </c>
      <c r="V51" s="22"/>
      <c r="W51" s="21">
        <v>7582</v>
      </c>
      <c r="X51" s="21">
        <v>6448</v>
      </c>
      <c r="Y51" s="21">
        <v>14029</v>
      </c>
      <c r="Z51" s="21">
        <v>115.1</v>
      </c>
      <c r="AA51" s="21">
        <v>2.1800000000000002</v>
      </c>
      <c r="AB51" s="21">
        <v>0</v>
      </c>
      <c r="AC51" s="21">
        <v>931</v>
      </c>
      <c r="AD51" s="21">
        <v>639</v>
      </c>
      <c r="AE51" s="21">
        <v>11076</v>
      </c>
      <c r="AF51" s="21">
        <v>0</v>
      </c>
      <c r="AG51" s="21">
        <v>11060</v>
      </c>
      <c r="AH51" s="21">
        <v>11270</v>
      </c>
      <c r="AI51" s="21">
        <v>12480</v>
      </c>
      <c r="AJ51" s="21">
        <v>42444</v>
      </c>
      <c r="AK51" s="22"/>
      <c r="AL51" s="25"/>
      <c r="AM51" s="22"/>
      <c r="AN51" s="25"/>
      <c r="AO51" s="22"/>
    </row>
    <row r="52" spans="1:41" x14ac:dyDescent="0.35">
      <c r="A52" s="22" t="s">
        <v>123</v>
      </c>
      <c r="B52" s="22" t="s">
        <v>196</v>
      </c>
      <c r="C52" s="21">
        <v>60</v>
      </c>
      <c r="D52" s="21">
        <v>45</v>
      </c>
      <c r="E52" s="21">
        <v>1</v>
      </c>
      <c r="F52" s="22" t="s">
        <v>178</v>
      </c>
      <c r="G52" s="21">
        <v>1</v>
      </c>
      <c r="H52" s="23">
        <v>43296</v>
      </c>
      <c r="I52" s="23">
        <v>43296</v>
      </c>
      <c r="J52" s="21">
        <v>6</v>
      </c>
      <c r="K52" s="21">
        <v>3</v>
      </c>
      <c r="L52" s="22" t="s">
        <v>174</v>
      </c>
      <c r="M52" s="22" t="s">
        <v>175</v>
      </c>
      <c r="N52" s="22" t="s">
        <v>176</v>
      </c>
      <c r="O52" s="21">
        <v>4.0999999999999996</v>
      </c>
      <c r="P52" s="21">
        <v>28</v>
      </c>
      <c r="Q52" s="21">
        <v>109</v>
      </c>
      <c r="R52" s="21">
        <v>17</v>
      </c>
      <c r="S52" s="21">
        <v>32</v>
      </c>
      <c r="T52" s="21">
        <v>12</v>
      </c>
      <c r="U52" s="21">
        <v>57</v>
      </c>
      <c r="V52" s="22"/>
      <c r="W52" s="21">
        <v>4776</v>
      </c>
      <c r="X52" s="21">
        <v>3773</v>
      </c>
      <c r="Y52" s="21">
        <v>8548</v>
      </c>
      <c r="Z52" s="21">
        <v>113.52</v>
      </c>
      <c r="AA52" s="21">
        <v>2.09</v>
      </c>
      <c r="AB52" s="21">
        <v>0</v>
      </c>
      <c r="AC52" s="21">
        <v>1154</v>
      </c>
      <c r="AD52" s="21">
        <v>479</v>
      </c>
      <c r="AE52" s="21">
        <v>11427</v>
      </c>
      <c r="AF52" s="21">
        <v>8326</v>
      </c>
      <c r="AG52" s="21">
        <v>11480</v>
      </c>
      <c r="AH52" s="21">
        <v>10570</v>
      </c>
      <c r="AI52" s="21">
        <v>13541</v>
      </c>
      <c r="AJ52" s="21">
        <v>33131</v>
      </c>
      <c r="AK52" s="22"/>
      <c r="AL52" s="25"/>
      <c r="AM52" s="22"/>
      <c r="AN52" s="25"/>
      <c r="AO52" s="22"/>
    </row>
    <row r="53" spans="1:41" x14ac:dyDescent="0.35">
      <c r="A53" s="22" t="s">
        <v>113</v>
      </c>
      <c r="B53" s="22" t="s">
        <v>219</v>
      </c>
      <c r="C53" s="21">
        <v>25.45</v>
      </c>
      <c r="D53" s="21">
        <v>22.37</v>
      </c>
      <c r="E53" s="21">
        <v>1</v>
      </c>
      <c r="F53" s="22" t="s">
        <v>178</v>
      </c>
      <c r="G53" s="21">
        <v>1</v>
      </c>
      <c r="H53" s="23">
        <v>42005</v>
      </c>
      <c r="I53" s="29"/>
      <c r="J53" s="21">
        <v>4</v>
      </c>
      <c r="K53" s="21">
        <v>2</v>
      </c>
      <c r="L53" s="22" t="s">
        <v>179</v>
      </c>
      <c r="M53" s="22" t="s">
        <v>175</v>
      </c>
      <c r="N53" s="22" t="s">
        <v>189</v>
      </c>
      <c r="O53" s="21">
        <v>4.3</v>
      </c>
      <c r="P53" s="21">
        <v>64</v>
      </c>
      <c r="Q53" s="22"/>
      <c r="R53" s="22"/>
      <c r="S53" s="22"/>
      <c r="T53" s="22"/>
      <c r="U53" s="22"/>
      <c r="V53" s="22"/>
      <c r="W53" s="21">
        <v>738</v>
      </c>
      <c r="X53" s="21">
        <v>558</v>
      </c>
      <c r="Y53" s="21">
        <v>1296</v>
      </c>
      <c r="Z53" s="21">
        <v>80.099999999999994</v>
      </c>
      <c r="AA53" s="21">
        <v>1.94</v>
      </c>
      <c r="AB53" s="21">
        <v>91</v>
      </c>
      <c r="AC53" s="21">
        <v>695</v>
      </c>
      <c r="AD53" s="21">
        <v>773</v>
      </c>
      <c r="AE53" s="21">
        <v>7995</v>
      </c>
      <c r="AF53" s="21">
        <v>1555</v>
      </c>
      <c r="AG53" s="21">
        <v>8120</v>
      </c>
      <c r="AH53" s="21">
        <v>10570</v>
      </c>
      <c r="AI53" s="21">
        <v>6629</v>
      </c>
      <c r="AJ53" s="21">
        <v>19733</v>
      </c>
      <c r="AK53" s="22"/>
      <c r="AL53" s="25"/>
      <c r="AM53" s="22"/>
      <c r="AN53" s="25"/>
      <c r="AO53" s="22"/>
    </row>
    <row r="54" spans="1:41" x14ac:dyDescent="0.35">
      <c r="A54" s="22" t="s">
        <v>92</v>
      </c>
      <c r="B54" s="22" t="s">
        <v>190</v>
      </c>
      <c r="C54" s="21">
        <v>27.28</v>
      </c>
      <c r="D54" s="21">
        <v>23.42</v>
      </c>
      <c r="E54" s="21">
        <v>1</v>
      </c>
      <c r="F54" s="22" t="s">
        <v>178</v>
      </c>
      <c r="G54" s="21">
        <v>2</v>
      </c>
      <c r="H54" s="23">
        <v>40179</v>
      </c>
      <c r="I54" s="23">
        <v>43192</v>
      </c>
      <c r="J54" s="21">
        <v>6</v>
      </c>
      <c r="K54" s="21">
        <v>3</v>
      </c>
      <c r="L54" s="22" t="s">
        <v>174</v>
      </c>
      <c r="M54" s="22" t="s">
        <v>175</v>
      </c>
      <c r="N54" s="22" t="s">
        <v>176</v>
      </c>
      <c r="O54" s="21">
        <v>4.5999999999999996</v>
      </c>
      <c r="P54" s="21">
        <v>218</v>
      </c>
      <c r="Q54" s="21">
        <v>100</v>
      </c>
      <c r="R54" s="21">
        <v>16</v>
      </c>
      <c r="S54" s="21">
        <v>37</v>
      </c>
      <c r="T54" s="21">
        <v>35</v>
      </c>
      <c r="U54" s="21">
        <v>51</v>
      </c>
      <c r="V54" s="22"/>
      <c r="W54" s="21">
        <v>8049</v>
      </c>
      <c r="X54" s="21">
        <v>6511</v>
      </c>
      <c r="Y54" s="21">
        <v>14559</v>
      </c>
      <c r="Z54" s="21">
        <v>132.96</v>
      </c>
      <c r="AA54" s="21">
        <v>2.29</v>
      </c>
      <c r="AB54" s="21">
        <v>365</v>
      </c>
      <c r="AC54" s="21">
        <v>1767</v>
      </c>
      <c r="AD54" s="21">
        <v>917</v>
      </c>
      <c r="AE54" s="21">
        <v>6084</v>
      </c>
      <c r="AF54" s="21">
        <v>1043</v>
      </c>
      <c r="AG54" s="21">
        <v>9170</v>
      </c>
      <c r="AH54" s="21">
        <v>11410</v>
      </c>
      <c r="AI54" s="21">
        <v>9170</v>
      </c>
      <c r="AJ54" s="21">
        <v>37825</v>
      </c>
      <c r="AK54" s="21">
        <v>1211994</v>
      </c>
      <c r="AL54" s="27">
        <v>0.09</v>
      </c>
      <c r="AM54" s="21">
        <v>1510981</v>
      </c>
      <c r="AN54" s="27">
        <v>0.11</v>
      </c>
      <c r="AO54" s="22" t="s">
        <v>191</v>
      </c>
    </row>
    <row r="55" spans="1:41" x14ac:dyDescent="0.35">
      <c r="A55" s="17" t="s">
        <v>91</v>
      </c>
      <c r="B55" s="17" t="s">
        <v>185</v>
      </c>
      <c r="C55" s="16">
        <v>51.24</v>
      </c>
      <c r="D55" s="16">
        <v>38.04</v>
      </c>
      <c r="E55" s="16">
        <v>1</v>
      </c>
      <c r="F55" s="17" t="s">
        <v>178</v>
      </c>
      <c r="G55" s="16">
        <v>1</v>
      </c>
      <c r="H55" s="18">
        <v>42005</v>
      </c>
      <c r="I55" s="18">
        <v>43826</v>
      </c>
      <c r="J55" s="16">
        <v>4</v>
      </c>
      <c r="K55" s="16">
        <v>2</v>
      </c>
      <c r="L55" s="17" t="s">
        <v>174</v>
      </c>
      <c r="M55" s="17" t="s">
        <v>180</v>
      </c>
      <c r="N55" s="17" t="s">
        <v>176</v>
      </c>
      <c r="O55" s="19">
        <v>4</v>
      </c>
      <c r="P55" s="17"/>
      <c r="Q55" s="16">
        <v>112</v>
      </c>
      <c r="R55" s="16">
        <v>16</v>
      </c>
      <c r="S55" s="16">
        <v>33</v>
      </c>
      <c r="T55" s="16">
        <v>13</v>
      </c>
      <c r="U55" s="16">
        <v>47</v>
      </c>
      <c r="V55" s="17"/>
      <c r="W55" s="16">
        <v>7906</v>
      </c>
      <c r="X55" s="16">
        <v>6210</v>
      </c>
      <c r="Y55" s="16">
        <v>14115</v>
      </c>
      <c r="Z55" s="16">
        <v>101.21</v>
      </c>
      <c r="AA55" s="16">
        <v>1.96</v>
      </c>
      <c r="AB55" s="16">
        <v>168</v>
      </c>
      <c r="AC55" s="16">
        <v>4051</v>
      </c>
      <c r="AD55" s="16">
        <v>604</v>
      </c>
      <c r="AE55" s="16">
        <v>9672</v>
      </c>
      <c r="AF55" s="16">
        <v>568</v>
      </c>
      <c r="AG55" s="16">
        <v>9030</v>
      </c>
      <c r="AH55" s="16">
        <v>11620</v>
      </c>
      <c r="AI55" s="16">
        <v>11365</v>
      </c>
      <c r="AJ55" s="16">
        <v>40412</v>
      </c>
      <c r="AK55" s="17"/>
      <c r="AL55" s="20"/>
      <c r="AM55" s="17"/>
      <c r="AN55" s="20"/>
      <c r="AO55" s="17"/>
    </row>
    <row r="56" spans="1:41" x14ac:dyDescent="0.35">
      <c r="A56" s="22" t="s">
        <v>141</v>
      </c>
      <c r="B56" s="22" t="s">
        <v>261</v>
      </c>
      <c r="C56" s="21">
        <v>70</v>
      </c>
      <c r="D56" s="21">
        <v>50</v>
      </c>
      <c r="E56" s="21">
        <v>1</v>
      </c>
      <c r="F56" s="22" t="s">
        <v>178</v>
      </c>
      <c r="G56" s="21">
        <v>1</v>
      </c>
      <c r="H56" s="23">
        <v>44138</v>
      </c>
      <c r="I56" s="23">
        <v>44138</v>
      </c>
      <c r="J56" s="21">
        <v>4</v>
      </c>
      <c r="K56" s="21">
        <v>2</v>
      </c>
      <c r="L56" s="22" t="s">
        <v>179</v>
      </c>
      <c r="M56" s="22" t="s">
        <v>180</v>
      </c>
      <c r="N56" s="22" t="s">
        <v>176</v>
      </c>
      <c r="O56" s="24">
        <v>4</v>
      </c>
      <c r="P56" s="22"/>
      <c r="Q56" s="21">
        <v>108</v>
      </c>
      <c r="R56" s="21">
        <v>23</v>
      </c>
      <c r="S56" s="21">
        <v>28</v>
      </c>
      <c r="T56" s="21">
        <v>63</v>
      </c>
      <c r="U56" s="21">
        <v>62</v>
      </c>
      <c r="V56" s="21">
        <v>16</v>
      </c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1">
        <v>-283618</v>
      </c>
      <c r="AL56" s="27">
        <v>-0.16</v>
      </c>
      <c r="AM56" s="21">
        <v>-243033</v>
      </c>
      <c r="AN56" s="27">
        <v>-0.14000000000000001</v>
      </c>
      <c r="AO56" s="22" t="s">
        <v>260</v>
      </c>
    </row>
    <row r="57" spans="1:41" x14ac:dyDescent="0.35">
      <c r="A57" s="22" t="s">
        <v>255</v>
      </c>
      <c r="B57" s="22" t="s">
        <v>256</v>
      </c>
      <c r="C57" s="21">
        <v>25.42</v>
      </c>
      <c r="D57" s="21">
        <v>21.37</v>
      </c>
      <c r="E57" s="21">
        <v>1</v>
      </c>
      <c r="F57" s="22" t="s">
        <v>173</v>
      </c>
      <c r="G57" s="21">
        <v>1</v>
      </c>
      <c r="H57" s="23">
        <v>43230</v>
      </c>
      <c r="I57" s="23">
        <v>43230</v>
      </c>
      <c r="J57" s="21">
        <v>4</v>
      </c>
      <c r="K57" s="21">
        <v>2</v>
      </c>
      <c r="L57" s="22" t="s">
        <v>179</v>
      </c>
      <c r="M57" s="22" t="s">
        <v>175</v>
      </c>
      <c r="N57" s="22" t="s">
        <v>176</v>
      </c>
      <c r="O57" s="21">
        <v>2</v>
      </c>
      <c r="P57" s="21">
        <v>3</v>
      </c>
      <c r="Q57" s="21">
        <v>90</v>
      </c>
      <c r="R57" s="21">
        <v>7</v>
      </c>
      <c r="S57" s="21">
        <v>18</v>
      </c>
      <c r="T57" s="21">
        <v>47</v>
      </c>
      <c r="U57" s="21">
        <v>51</v>
      </c>
      <c r="V57" s="22"/>
      <c r="W57" s="21">
        <v>3073</v>
      </c>
      <c r="X57" s="21">
        <v>2332</v>
      </c>
      <c r="Y57" s="21">
        <v>5404</v>
      </c>
      <c r="Z57" s="21">
        <v>78.61</v>
      </c>
      <c r="AA57" s="21">
        <v>1.77</v>
      </c>
      <c r="AB57" s="21">
        <v>1131</v>
      </c>
      <c r="AC57" s="21">
        <v>6489</v>
      </c>
      <c r="AD57" s="21">
        <v>0</v>
      </c>
      <c r="AE57" s="21">
        <v>12636</v>
      </c>
      <c r="AF57" s="21">
        <v>12636</v>
      </c>
      <c r="AG57" s="21">
        <v>13090</v>
      </c>
      <c r="AH57" s="21">
        <v>12530</v>
      </c>
      <c r="AI57" s="21">
        <v>570</v>
      </c>
      <c r="AJ57" s="21">
        <v>1723</v>
      </c>
      <c r="AK57" s="22"/>
      <c r="AL57" s="25"/>
      <c r="AM57" s="22"/>
      <c r="AN57" s="25"/>
      <c r="AO57" s="22"/>
    </row>
    <row r="58" spans="1:41" x14ac:dyDescent="0.35">
      <c r="A58" s="22" t="s">
        <v>79</v>
      </c>
      <c r="B58" s="22" t="s">
        <v>251</v>
      </c>
      <c r="C58" s="21">
        <v>51</v>
      </c>
      <c r="D58" s="21">
        <v>33</v>
      </c>
      <c r="E58" s="21">
        <v>1</v>
      </c>
      <c r="F58" s="22" t="s">
        <v>252</v>
      </c>
      <c r="G58" s="21">
        <v>2</v>
      </c>
      <c r="H58" s="23">
        <v>40179</v>
      </c>
      <c r="I58" s="23">
        <v>43445</v>
      </c>
      <c r="J58" s="21">
        <v>4</v>
      </c>
      <c r="K58" s="21">
        <v>2</v>
      </c>
      <c r="L58" s="22" t="s">
        <v>253</v>
      </c>
      <c r="M58" s="22" t="s">
        <v>180</v>
      </c>
      <c r="N58" s="22" t="s">
        <v>176</v>
      </c>
      <c r="O58" s="24">
        <v>4</v>
      </c>
      <c r="P58" s="22"/>
      <c r="Q58" s="21">
        <v>94</v>
      </c>
      <c r="R58" s="21">
        <v>8</v>
      </c>
      <c r="S58" s="21">
        <v>25</v>
      </c>
      <c r="T58" s="21">
        <v>27</v>
      </c>
      <c r="U58" s="21">
        <v>17</v>
      </c>
      <c r="V58" s="22"/>
      <c r="W58" s="21">
        <v>5317</v>
      </c>
      <c r="X58" s="21">
        <v>1494</v>
      </c>
      <c r="Y58" s="21">
        <v>6810</v>
      </c>
      <c r="Z58" s="21">
        <v>89.61</v>
      </c>
      <c r="AA58" s="21">
        <v>1.36</v>
      </c>
      <c r="AB58" s="21">
        <v>747</v>
      </c>
      <c r="AC58" s="21">
        <v>5429</v>
      </c>
      <c r="AD58" s="21">
        <v>0</v>
      </c>
      <c r="AE58" s="21">
        <v>13572</v>
      </c>
      <c r="AF58" s="21">
        <v>128</v>
      </c>
      <c r="AG58" s="21">
        <v>13440</v>
      </c>
      <c r="AH58" s="21">
        <v>13160</v>
      </c>
      <c r="AI58" s="21">
        <v>256</v>
      </c>
      <c r="AJ58" s="21">
        <v>2617</v>
      </c>
      <c r="AK58" s="21">
        <v>-151892</v>
      </c>
      <c r="AL58" s="27">
        <v>-0.04</v>
      </c>
      <c r="AM58" s="21">
        <v>16520</v>
      </c>
      <c r="AN58" s="27">
        <v>0</v>
      </c>
      <c r="AO58" s="22" t="s">
        <v>205</v>
      </c>
    </row>
    <row r="59" spans="1:41" x14ac:dyDescent="0.35">
      <c r="A59" s="17" t="s">
        <v>121</v>
      </c>
      <c r="B59" s="17" t="s">
        <v>218</v>
      </c>
      <c r="C59" s="16">
        <v>30</v>
      </c>
      <c r="D59" s="16">
        <v>25</v>
      </c>
      <c r="E59" s="16">
        <v>1</v>
      </c>
      <c r="F59" s="17" t="s">
        <v>173</v>
      </c>
      <c r="G59" s="16">
        <v>1</v>
      </c>
      <c r="H59" s="18">
        <v>42005</v>
      </c>
      <c r="I59" s="28"/>
      <c r="J59" s="16">
        <v>2</v>
      </c>
      <c r="K59" s="16">
        <v>1</v>
      </c>
      <c r="L59" s="17" t="s">
        <v>188</v>
      </c>
      <c r="M59" s="17" t="s">
        <v>175</v>
      </c>
      <c r="N59" s="17" t="s">
        <v>189</v>
      </c>
      <c r="O59" s="16">
        <v>4</v>
      </c>
      <c r="P59" s="16">
        <v>5</v>
      </c>
      <c r="Q59" s="16">
        <v>68</v>
      </c>
      <c r="R59" s="17"/>
      <c r="S59" s="16">
        <v>10</v>
      </c>
      <c r="T59" s="16">
        <v>5</v>
      </c>
      <c r="U59" s="17"/>
      <c r="V59" s="17"/>
      <c r="W59" s="16">
        <v>1095</v>
      </c>
      <c r="X59" s="16">
        <v>369</v>
      </c>
      <c r="Y59" s="16">
        <v>1464</v>
      </c>
      <c r="Z59" s="16">
        <v>83.02</v>
      </c>
      <c r="AA59" s="16">
        <v>1.57</v>
      </c>
      <c r="AB59" s="16">
        <v>1648</v>
      </c>
      <c r="AC59" s="16">
        <v>7215</v>
      </c>
      <c r="AD59" s="16">
        <v>530</v>
      </c>
      <c r="AE59" s="16">
        <v>14937</v>
      </c>
      <c r="AF59" s="16">
        <v>0</v>
      </c>
      <c r="AG59" s="16">
        <v>15960</v>
      </c>
      <c r="AH59" s="16">
        <v>15470</v>
      </c>
      <c r="AI59" s="16">
        <v>5275</v>
      </c>
      <c r="AJ59" s="16">
        <v>19817</v>
      </c>
      <c r="AK59" s="17"/>
      <c r="AL59" s="20"/>
      <c r="AM59" s="17"/>
      <c r="AN59" s="20"/>
      <c r="AO59" s="17"/>
    </row>
    <row r="60" spans="1:41" x14ac:dyDescent="0.35">
      <c r="A60" s="22" t="s">
        <v>143</v>
      </c>
      <c r="B60" s="22" t="s">
        <v>263</v>
      </c>
      <c r="C60" s="21">
        <v>34.43</v>
      </c>
      <c r="D60" s="21">
        <v>27.42</v>
      </c>
      <c r="E60" s="21">
        <v>1</v>
      </c>
      <c r="F60" s="22" t="s">
        <v>173</v>
      </c>
      <c r="G60" s="21">
        <v>1</v>
      </c>
      <c r="H60" s="23">
        <v>44043</v>
      </c>
      <c r="I60" s="23">
        <v>44043</v>
      </c>
      <c r="J60" s="21">
        <v>2</v>
      </c>
      <c r="K60" s="21">
        <v>1</v>
      </c>
      <c r="L60" s="22" t="s">
        <v>253</v>
      </c>
      <c r="M60" s="22" t="s">
        <v>175</v>
      </c>
      <c r="N60" s="22" t="s">
        <v>176</v>
      </c>
      <c r="O60" s="21">
        <v>5</v>
      </c>
      <c r="P60" s="21">
        <v>1</v>
      </c>
      <c r="Q60" s="21">
        <v>87</v>
      </c>
      <c r="R60" s="21">
        <v>8</v>
      </c>
      <c r="S60" s="21">
        <v>20</v>
      </c>
      <c r="T60" s="21">
        <v>41</v>
      </c>
      <c r="U60" s="21">
        <v>36</v>
      </c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1">
        <v>-271170</v>
      </c>
      <c r="AL60" s="27">
        <v>-0.12</v>
      </c>
      <c r="AM60" s="21">
        <v>-221872</v>
      </c>
      <c r="AN60" s="27">
        <v>-0.1</v>
      </c>
      <c r="AO60" s="22" t="s">
        <v>260</v>
      </c>
    </row>
    <row r="61" spans="1:41" x14ac:dyDescent="0.35">
      <c r="A61" s="17" t="s">
        <v>139</v>
      </c>
      <c r="B61" s="17" t="s">
        <v>204</v>
      </c>
      <c r="C61" s="16">
        <v>45.2</v>
      </c>
      <c r="D61" s="16">
        <v>34.9</v>
      </c>
      <c r="E61" s="16">
        <v>1</v>
      </c>
      <c r="F61" s="17" t="s">
        <v>178</v>
      </c>
      <c r="G61" s="16">
        <v>1</v>
      </c>
      <c r="H61" s="18">
        <v>43766</v>
      </c>
      <c r="I61" s="18">
        <v>43766</v>
      </c>
      <c r="J61" s="16">
        <v>4</v>
      </c>
      <c r="K61" s="16">
        <v>2</v>
      </c>
      <c r="L61" s="17" t="s">
        <v>174</v>
      </c>
      <c r="M61" s="17" t="s">
        <v>175</v>
      </c>
      <c r="N61" s="17" t="s">
        <v>176</v>
      </c>
      <c r="O61" s="16">
        <v>4.5</v>
      </c>
      <c r="P61" s="16">
        <v>2</v>
      </c>
      <c r="Q61" s="16">
        <v>96</v>
      </c>
      <c r="R61" s="16">
        <v>19</v>
      </c>
      <c r="S61" s="16">
        <v>35</v>
      </c>
      <c r="T61" s="16">
        <v>17</v>
      </c>
      <c r="U61" s="16">
        <v>50</v>
      </c>
      <c r="V61" s="17"/>
      <c r="W61" s="16">
        <v>5321</v>
      </c>
      <c r="X61" s="16">
        <v>4127</v>
      </c>
      <c r="Y61" s="16">
        <v>9448</v>
      </c>
      <c r="Z61" s="16">
        <v>95.81</v>
      </c>
      <c r="AA61" s="16">
        <v>1.94</v>
      </c>
      <c r="AB61" s="16">
        <v>134</v>
      </c>
      <c r="AC61" s="16">
        <v>1557</v>
      </c>
      <c r="AD61" s="16">
        <v>105</v>
      </c>
      <c r="AE61" s="16">
        <v>9789</v>
      </c>
      <c r="AF61" s="16">
        <v>2303</v>
      </c>
      <c r="AG61" s="16">
        <v>11550</v>
      </c>
      <c r="AH61" s="16">
        <v>9940</v>
      </c>
      <c r="AI61" s="16">
        <v>10126</v>
      </c>
      <c r="AJ61" s="16">
        <v>29992</v>
      </c>
      <c r="AK61" s="16">
        <v>328851</v>
      </c>
      <c r="AL61" s="26">
        <v>0.05</v>
      </c>
      <c r="AM61" s="16">
        <v>496773</v>
      </c>
      <c r="AN61" s="26">
        <v>0.08</v>
      </c>
      <c r="AO61" s="17" t="s">
        <v>205</v>
      </c>
    </row>
    <row r="62" spans="1:41" x14ac:dyDescent="0.35">
      <c r="A62" s="22" t="s">
        <v>106</v>
      </c>
      <c r="B62" s="22" t="s">
        <v>236</v>
      </c>
      <c r="C62" s="21">
        <v>29</v>
      </c>
      <c r="D62" s="21">
        <v>24</v>
      </c>
      <c r="E62" s="21">
        <v>1</v>
      </c>
      <c r="F62" s="22" t="s">
        <v>173</v>
      </c>
      <c r="G62" s="21">
        <v>1</v>
      </c>
      <c r="H62" s="23">
        <v>42005</v>
      </c>
      <c r="I62" s="29"/>
      <c r="J62" s="21">
        <v>2</v>
      </c>
      <c r="K62" s="21">
        <v>1</v>
      </c>
      <c r="L62" s="22" t="s">
        <v>188</v>
      </c>
      <c r="M62" s="22" t="s">
        <v>175</v>
      </c>
      <c r="N62" s="22" t="s">
        <v>189</v>
      </c>
      <c r="O62" s="24">
        <v>3</v>
      </c>
      <c r="P62" s="22"/>
      <c r="Q62" s="21">
        <v>51</v>
      </c>
      <c r="R62" s="22"/>
      <c r="S62" s="21">
        <v>8</v>
      </c>
      <c r="T62" s="21">
        <v>32</v>
      </c>
      <c r="U62" s="21">
        <v>24</v>
      </c>
      <c r="V62" s="22"/>
      <c r="W62" s="21">
        <v>869</v>
      </c>
      <c r="X62" s="21">
        <v>656</v>
      </c>
      <c r="Y62" s="21">
        <v>1525</v>
      </c>
      <c r="Z62" s="21">
        <v>97.38</v>
      </c>
      <c r="AA62" s="21">
        <v>1.89</v>
      </c>
      <c r="AB62" s="21">
        <v>711</v>
      </c>
      <c r="AC62" s="21">
        <v>1115</v>
      </c>
      <c r="AD62" s="21">
        <v>0</v>
      </c>
      <c r="AE62" s="21">
        <v>12675</v>
      </c>
      <c r="AF62" s="21">
        <v>18</v>
      </c>
      <c r="AG62" s="21">
        <v>15120</v>
      </c>
      <c r="AH62" s="21">
        <v>14280</v>
      </c>
      <c r="AI62" s="21">
        <v>1401</v>
      </c>
      <c r="AJ62" s="21">
        <v>9149</v>
      </c>
      <c r="AK62" s="22"/>
      <c r="AL62" s="25"/>
      <c r="AM62" s="22"/>
      <c r="AN62" s="25"/>
      <c r="AO62" s="22"/>
    </row>
    <row r="63" spans="1:41" x14ac:dyDescent="0.35">
      <c r="A63" s="17" t="s">
        <v>77</v>
      </c>
      <c r="B63" s="17" t="s">
        <v>207</v>
      </c>
      <c r="C63" s="16">
        <v>78.37</v>
      </c>
      <c r="D63" s="16">
        <v>60.17</v>
      </c>
      <c r="E63" s="16">
        <v>1</v>
      </c>
      <c r="F63" s="17" t="s">
        <v>178</v>
      </c>
      <c r="G63" s="16">
        <v>2</v>
      </c>
      <c r="H63" s="18">
        <v>43226</v>
      </c>
      <c r="I63" s="18">
        <v>43226</v>
      </c>
      <c r="J63" s="16">
        <v>6</v>
      </c>
      <c r="K63" s="16">
        <v>3</v>
      </c>
      <c r="L63" s="17" t="s">
        <v>174</v>
      </c>
      <c r="M63" s="17" t="s">
        <v>180</v>
      </c>
      <c r="N63" s="17" t="s">
        <v>176</v>
      </c>
      <c r="O63" s="19">
        <v>4</v>
      </c>
      <c r="P63" s="17"/>
      <c r="Q63" s="16">
        <v>99</v>
      </c>
      <c r="R63" s="16">
        <v>25</v>
      </c>
      <c r="S63" s="16">
        <v>36</v>
      </c>
      <c r="T63" s="16">
        <v>20</v>
      </c>
      <c r="U63" s="16">
        <v>64</v>
      </c>
      <c r="V63" s="17"/>
      <c r="W63" s="16">
        <v>5949</v>
      </c>
      <c r="X63" s="16">
        <v>6349</v>
      </c>
      <c r="Y63" s="16">
        <v>12297</v>
      </c>
      <c r="Z63" s="16">
        <v>115.35</v>
      </c>
      <c r="AA63" s="16">
        <v>2.14</v>
      </c>
      <c r="AB63" s="16">
        <v>739</v>
      </c>
      <c r="AC63" s="16">
        <v>3880</v>
      </c>
      <c r="AD63" s="16">
        <v>814</v>
      </c>
      <c r="AE63" s="16">
        <v>13104</v>
      </c>
      <c r="AF63" s="16">
        <v>144263</v>
      </c>
      <c r="AG63" s="16">
        <v>12040</v>
      </c>
      <c r="AH63" s="16">
        <v>13510</v>
      </c>
      <c r="AI63" s="16">
        <v>6979</v>
      </c>
      <c r="AJ63" s="16">
        <v>25021</v>
      </c>
      <c r="AK63" s="16">
        <v>580374</v>
      </c>
      <c r="AL63" s="26">
        <v>0.06</v>
      </c>
      <c r="AM63" s="16">
        <v>836915</v>
      </c>
      <c r="AN63" s="26">
        <v>0.08</v>
      </c>
      <c r="AO63" s="17" t="s">
        <v>191</v>
      </c>
    </row>
    <row r="64" spans="1:41" x14ac:dyDescent="0.35">
      <c r="A64" s="22" t="s">
        <v>78</v>
      </c>
      <c r="B64" s="22" t="s">
        <v>217</v>
      </c>
      <c r="C64" s="21">
        <v>27.78</v>
      </c>
      <c r="D64" s="21">
        <v>26.38</v>
      </c>
      <c r="E64" s="21">
        <v>1</v>
      </c>
      <c r="F64" s="22" t="s">
        <v>178</v>
      </c>
      <c r="G64" s="21">
        <v>2</v>
      </c>
      <c r="H64" s="23">
        <v>40179</v>
      </c>
      <c r="I64" s="23">
        <v>43446</v>
      </c>
      <c r="J64" s="21">
        <v>6</v>
      </c>
      <c r="K64" s="21">
        <v>3</v>
      </c>
      <c r="L64" s="22" t="s">
        <v>174</v>
      </c>
      <c r="M64" s="22" t="s">
        <v>180</v>
      </c>
      <c r="N64" s="22" t="s">
        <v>176</v>
      </c>
      <c r="O64" s="21">
        <v>4.5</v>
      </c>
      <c r="P64" s="21">
        <v>44</v>
      </c>
      <c r="Q64" s="21">
        <v>101</v>
      </c>
      <c r="R64" s="21">
        <v>28</v>
      </c>
      <c r="S64" s="21">
        <v>27</v>
      </c>
      <c r="T64" s="21">
        <v>21</v>
      </c>
      <c r="U64" s="21">
        <v>61</v>
      </c>
      <c r="V64" s="22"/>
      <c r="W64" s="21">
        <v>8261</v>
      </c>
      <c r="X64" s="21">
        <v>6296</v>
      </c>
      <c r="Y64" s="21">
        <v>14556</v>
      </c>
      <c r="Z64" s="21">
        <v>117.73</v>
      </c>
      <c r="AA64" s="21">
        <v>2.14</v>
      </c>
      <c r="AB64" s="21">
        <v>70</v>
      </c>
      <c r="AC64" s="21">
        <v>3206</v>
      </c>
      <c r="AD64" s="21">
        <v>441</v>
      </c>
      <c r="AE64" s="21">
        <v>10133</v>
      </c>
      <c r="AF64" s="21">
        <v>20267</v>
      </c>
      <c r="AG64" s="21">
        <v>9380</v>
      </c>
      <c r="AH64" s="21">
        <v>10640</v>
      </c>
      <c r="AI64" s="21">
        <v>8595</v>
      </c>
      <c r="AJ64" s="21">
        <v>20054</v>
      </c>
      <c r="AK64" s="21">
        <v>1011725</v>
      </c>
      <c r="AL64" s="27">
        <v>0.08</v>
      </c>
      <c r="AM64" s="21">
        <v>1183069</v>
      </c>
      <c r="AN64" s="27">
        <v>0.1</v>
      </c>
      <c r="AO64" s="22" t="s">
        <v>205</v>
      </c>
    </row>
    <row r="65" spans="1:41" x14ac:dyDescent="0.35">
      <c r="A65" s="22" t="s">
        <v>98</v>
      </c>
      <c r="B65" s="22" t="s">
        <v>213</v>
      </c>
      <c r="C65" s="21">
        <v>30</v>
      </c>
      <c r="D65" s="21">
        <v>22</v>
      </c>
      <c r="E65" s="21">
        <v>1</v>
      </c>
      <c r="F65" s="22" t="s">
        <v>178</v>
      </c>
      <c r="G65" s="21">
        <v>1</v>
      </c>
      <c r="H65" s="23">
        <v>43295</v>
      </c>
      <c r="I65" s="23">
        <v>43295</v>
      </c>
      <c r="J65" s="21">
        <v>2</v>
      </c>
      <c r="K65" s="21">
        <v>1</v>
      </c>
      <c r="L65" s="22" t="s">
        <v>179</v>
      </c>
      <c r="M65" s="22" t="s">
        <v>211</v>
      </c>
      <c r="N65" s="22" t="s">
        <v>176</v>
      </c>
      <c r="O65" s="21">
        <v>3.9</v>
      </c>
      <c r="P65" s="21">
        <v>25</v>
      </c>
      <c r="Q65" s="21">
        <v>96</v>
      </c>
      <c r="R65" s="21">
        <v>10</v>
      </c>
      <c r="S65" s="21">
        <v>22</v>
      </c>
      <c r="T65" s="21">
        <v>15</v>
      </c>
      <c r="U65" s="21">
        <v>43</v>
      </c>
      <c r="V65" s="22"/>
      <c r="W65" s="21">
        <v>2546</v>
      </c>
      <c r="X65" s="21">
        <v>2464</v>
      </c>
      <c r="Y65" s="21">
        <v>5008</v>
      </c>
      <c r="Z65" s="21">
        <v>98.93</v>
      </c>
      <c r="AA65" s="21">
        <v>1.94</v>
      </c>
      <c r="AB65" s="21">
        <v>191</v>
      </c>
      <c r="AC65" s="21">
        <v>1422</v>
      </c>
      <c r="AD65" s="21">
        <v>190</v>
      </c>
      <c r="AE65" s="21">
        <v>11115</v>
      </c>
      <c r="AF65" s="21">
        <v>8771</v>
      </c>
      <c r="AG65" s="21">
        <v>12180</v>
      </c>
      <c r="AH65" s="21">
        <v>11130</v>
      </c>
      <c r="AI65" s="21">
        <v>8973</v>
      </c>
      <c r="AJ65" s="21">
        <v>21031</v>
      </c>
      <c r="AK65" s="21">
        <v>34305</v>
      </c>
      <c r="AL65" s="27">
        <v>0.01</v>
      </c>
      <c r="AM65" s="21">
        <v>70374</v>
      </c>
      <c r="AN65" s="27">
        <v>0.02</v>
      </c>
      <c r="AO65" s="22" t="s">
        <v>205</v>
      </c>
    </row>
    <row r="66" spans="1:41" x14ac:dyDescent="0.35">
      <c r="A66" s="17" t="s">
        <v>181</v>
      </c>
      <c r="B66" s="17" t="s">
        <v>182</v>
      </c>
      <c r="C66" s="16">
        <v>51.77</v>
      </c>
      <c r="D66" s="16">
        <v>40.78</v>
      </c>
      <c r="E66" s="16">
        <v>1</v>
      </c>
      <c r="F66" s="17" t="s">
        <v>178</v>
      </c>
      <c r="G66" s="16">
        <v>2</v>
      </c>
      <c r="H66" s="18">
        <v>44041</v>
      </c>
      <c r="I66" s="18">
        <v>44041</v>
      </c>
      <c r="J66" s="16">
        <v>6</v>
      </c>
      <c r="K66" s="16">
        <v>3</v>
      </c>
      <c r="L66" s="17" t="s">
        <v>174</v>
      </c>
      <c r="M66" s="17" t="s">
        <v>180</v>
      </c>
      <c r="N66" s="17" t="s">
        <v>176</v>
      </c>
      <c r="O66" s="16">
        <v>4</v>
      </c>
      <c r="P66" s="16">
        <v>4</v>
      </c>
      <c r="Q66" s="16">
        <v>104</v>
      </c>
      <c r="R66" s="16">
        <v>19</v>
      </c>
      <c r="S66" s="16">
        <v>31</v>
      </c>
      <c r="T66" s="16">
        <v>62</v>
      </c>
      <c r="U66" s="16">
        <v>52</v>
      </c>
      <c r="V66" s="17"/>
      <c r="W66" s="16">
        <v>6884</v>
      </c>
      <c r="X66" s="16">
        <v>6669</v>
      </c>
      <c r="Y66" s="16">
        <v>13552</v>
      </c>
      <c r="Z66" s="16">
        <v>107.37</v>
      </c>
      <c r="AA66" s="16">
        <v>1.89</v>
      </c>
      <c r="AB66" s="16">
        <v>337</v>
      </c>
      <c r="AC66" s="16">
        <v>2306</v>
      </c>
      <c r="AD66" s="16">
        <v>963</v>
      </c>
      <c r="AE66" s="16">
        <v>9399</v>
      </c>
      <c r="AF66" s="16">
        <v>146</v>
      </c>
      <c r="AG66" s="16">
        <v>8750</v>
      </c>
      <c r="AH66" s="16">
        <v>9800</v>
      </c>
      <c r="AI66" s="16">
        <v>12018</v>
      </c>
      <c r="AJ66" s="16">
        <v>42781</v>
      </c>
      <c r="AK66" s="16">
        <v>344399</v>
      </c>
      <c r="AL66" s="26">
        <v>0.04</v>
      </c>
      <c r="AM66" s="16">
        <v>446649</v>
      </c>
      <c r="AN66" s="26">
        <v>0.05</v>
      </c>
      <c r="AO66" s="17" t="s">
        <v>183</v>
      </c>
    </row>
    <row r="67" spans="1:41" x14ac:dyDescent="0.35">
      <c r="A67" s="17" t="s">
        <v>122</v>
      </c>
      <c r="B67" s="17" t="s">
        <v>197</v>
      </c>
      <c r="C67" s="16">
        <v>27.26</v>
      </c>
      <c r="D67" s="16">
        <v>21.5</v>
      </c>
      <c r="E67" s="16">
        <v>1</v>
      </c>
      <c r="F67" s="17" t="s">
        <v>178</v>
      </c>
      <c r="G67" s="16">
        <v>1</v>
      </c>
      <c r="H67" s="18">
        <v>42005</v>
      </c>
      <c r="I67" s="18">
        <v>44114</v>
      </c>
      <c r="J67" s="16">
        <v>4</v>
      </c>
      <c r="K67" s="16">
        <v>2</v>
      </c>
      <c r="L67" s="17" t="s">
        <v>174</v>
      </c>
      <c r="M67" s="17" t="s">
        <v>175</v>
      </c>
      <c r="N67" s="17" t="s">
        <v>176</v>
      </c>
      <c r="O67" s="16">
        <v>2.2999999999999998</v>
      </c>
      <c r="P67" s="16">
        <v>3</v>
      </c>
      <c r="Q67" s="16">
        <v>92</v>
      </c>
      <c r="R67" s="16">
        <v>15</v>
      </c>
      <c r="S67" s="16">
        <v>23</v>
      </c>
      <c r="T67" s="16">
        <v>8</v>
      </c>
      <c r="U67" s="16">
        <v>58</v>
      </c>
      <c r="V67" s="17"/>
      <c r="W67" s="16">
        <v>4721</v>
      </c>
      <c r="X67" s="16">
        <v>2877</v>
      </c>
      <c r="Y67" s="16">
        <v>7598</v>
      </c>
      <c r="Z67" s="16">
        <v>89.13</v>
      </c>
      <c r="AA67" s="16">
        <v>1.85</v>
      </c>
      <c r="AB67" s="16">
        <v>668</v>
      </c>
      <c r="AC67" s="16">
        <v>4065</v>
      </c>
      <c r="AD67" s="16">
        <v>0</v>
      </c>
      <c r="AE67" s="16">
        <v>14079</v>
      </c>
      <c r="AF67" s="16">
        <v>6661</v>
      </c>
      <c r="AG67" s="16">
        <v>13300</v>
      </c>
      <c r="AH67" s="16">
        <v>12600</v>
      </c>
      <c r="AI67" s="16">
        <v>10121</v>
      </c>
      <c r="AJ67" s="16">
        <v>32400</v>
      </c>
      <c r="AK67" s="17"/>
      <c r="AL67" s="20"/>
      <c r="AM67" s="17"/>
      <c r="AN67" s="20"/>
      <c r="AO67" s="17"/>
    </row>
    <row r="68" spans="1:41" x14ac:dyDescent="0.35">
      <c r="A68" s="22" t="s">
        <v>119</v>
      </c>
      <c r="B68" s="22" t="s">
        <v>206</v>
      </c>
      <c r="C68" s="21">
        <v>148.91</v>
      </c>
      <c r="D68" s="21">
        <v>115.23</v>
      </c>
      <c r="E68" s="21">
        <v>1</v>
      </c>
      <c r="F68" s="22" t="s">
        <v>178</v>
      </c>
      <c r="G68" s="21">
        <v>1</v>
      </c>
      <c r="H68" s="23">
        <v>40544</v>
      </c>
      <c r="I68" s="29"/>
      <c r="J68" s="21">
        <v>2</v>
      </c>
      <c r="K68" s="21">
        <v>1</v>
      </c>
      <c r="L68" s="22" t="s">
        <v>179</v>
      </c>
      <c r="M68" s="22" t="s">
        <v>175</v>
      </c>
      <c r="N68" s="22" t="s">
        <v>189</v>
      </c>
      <c r="O68" s="21">
        <v>3</v>
      </c>
      <c r="P68" s="21">
        <v>12</v>
      </c>
      <c r="Q68" s="21">
        <v>92</v>
      </c>
      <c r="R68" s="21">
        <v>10</v>
      </c>
      <c r="S68" s="21">
        <v>23</v>
      </c>
      <c r="T68" s="21">
        <v>51</v>
      </c>
      <c r="U68" s="21">
        <v>72</v>
      </c>
      <c r="V68" s="22"/>
      <c r="W68" s="21">
        <v>3286</v>
      </c>
      <c r="X68" s="21">
        <v>2146</v>
      </c>
      <c r="Y68" s="21">
        <v>5431</v>
      </c>
      <c r="Z68" s="21">
        <v>105.62</v>
      </c>
      <c r="AA68" s="21">
        <v>1.99</v>
      </c>
      <c r="AB68" s="21">
        <v>295</v>
      </c>
      <c r="AC68" s="21">
        <v>906</v>
      </c>
      <c r="AD68" s="21">
        <v>315</v>
      </c>
      <c r="AE68" s="21">
        <v>11427</v>
      </c>
      <c r="AF68" s="21">
        <v>9500</v>
      </c>
      <c r="AG68" s="21">
        <v>11060</v>
      </c>
      <c r="AH68" s="21">
        <v>10570</v>
      </c>
      <c r="AI68" s="21">
        <v>7221</v>
      </c>
      <c r="AJ68" s="21">
        <v>29287</v>
      </c>
      <c r="AK68" s="21">
        <v>154330</v>
      </c>
      <c r="AL68" s="27">
        <v>0.04</v>
      </c>
      <c r="AM68" s="21">
        <v>286050</v>
      </c>
      <c r="AN68" s="27">
        <v>7.0000000000000007E-2</v>
      </c>
      <c r="AO68" s="22"/>
    </row>
    <row r="69" spans="1:41" x14ac:dyDescent="0.35">
      <c r="A69" s="22" t="s">
        <v>244</v>
      </c>
      <c r="B69" s="22" t="s">
        <v>245</v>
      </c>
      <c r="C69" s="21">
        <v>50.93</v>
      </c>
      <c r="D69" s="21">
        <v>34.799999999999997</v>
      </c>
      <c r="E69" s="21">
        <v>1</v>
      </c>
      <c r="F69" s="22" t="s">
        <v>173</v>
      </c>
      <c r="G69" s="21">
        <v>2</v>
      </c>
      <c r="H69" s="23">
        <v>42838</v>
      </c>
      <c r="I69" s="23">
        <v>42838</v>
      </c>
      <c r="J69" s="21">
        <v>3</v>
      </c>
      <c r="K69" s="21">
        <v>2</v>
      </c>
      <c r="L69" s="22" t="s">
        <v>188</v>
      </c>
      <c r="M69" s="22" t="s">
        <v>180</v>
      </c>
      <c r="N69" s="22" t="s">
        <v>176</v>
      </c>
      <c r="O69" s="21">
        <v>4.3</v>
      </c>
      <c r="P69" s="21">
        <v>17</v>
      </c>
      <c r="Q69" s="21">
        <v>93</v>
      </c>
      <c r="R69" s="21">
        <v>10</v>
      </c>
      <c r="S69" s="21">
        <v>7</v>
      </c>
      <c r="T69" s="21">
        <v>16</v>
      </c>
      <c r="U69" s="21">
        <v>47</v>
      </c>
      <c r="V69" s="21">
        <v>15</v>
      </c>
      <c r="W69" s="21">
        <v>3963</v>
      </c>
      <c r="X69" s="21">
        <v>413</v>
      </c>
      <c r="Y69" s="21">
        <v>4375</v>
      </c>
      <c r="Z69" s="21">
        <v>168.07</v>
      </c>
      <c r="AA69" s="21">
        <v>1.73</v>
      </c>
      <c r="AB69" s="21">
        <v>0</v>
      </c>
      <c r="AC69" s="21">
        <v>1742</v>
      </c>
      <c r="AD69" s="21">
        <v>0</v>
      </c>
      <c r="AE69" s="21">
        <v>13338</v>
      </c>
      <c r="AF69" s="21">
        <v>0</v>
      </c>
      <c r="AG69" s="21">
        <v>11900</v>
      </c>
      <c r="AH69" s="21">
        <v>12460</v>
      </c>
      <c r="AI69" s="21">
        <v>3137</v>
      </c>
      <c r="AJ69" s="21">
        <v>5705</v>
      </c>
      <c r="AK69" s="21">
        <v>7348</v>
      </c>
      <c r="AL69" s="27">
        <v>0</v>
      </c>
      <c r="AM69" s="21">
        <v>66497</v>
      </c>
      <c r="AN69" s="27">
        <v>0.01</v>
      </c>
      <c r="AO69" s="22" t="s">
        <v>205</v>
      </c>
    </row>
    <row r="70" spans="1:41" x14ac:dyDescent="0.35">
      <c r="A70" s="17" t="s">
        <v>128</v>
      </c>
      <c r="B70" s="17" t="s">
        <v>232</v>
      </c>
      <c r="C70" s="16">
        <v>30</v>
      </c>
      <c r="D70" s="16">
        <v>22</v>
      </c>
      <c r="E70" s="16">
        <v>1</v>
      </c>
      <c r="F70" s="17" t="s">
        <v>178</v>
      </c>
      <c r="G70" s="16">
        <v>1</v>
      </c>
      <c r="H70" s="18">
        <v>42005</v>
      </c>
      <c r="I70" s="18">
        <v>43822</v>
      </c>
      <c r="J70" s="16">
        <v>3</v>
      </c>
      <c r="K70" s="16">
        <v>2</v>
      </c>
      <c r="L70" s="17" t="s">
        <v>174</v>
      </c>
      <c r="M70" s="17" t="s">
        <v>211</v>
      </c>
      <c r="N70" s="17" t="s">
        <v>176</v>
      </c>
      <c r="O70" s="16">
        <v>4.9000000000000004</v>
      </c>
      <c r="P70" s="16">
        <v>12</v>
      </c>
      <c r="Q70" s="16">
        <v>104</v>
      </c>
      <c r="R70" s="16">
        <v>13</v>
      </c>
      <c r="S70" s="16">
        <v>34</v>
      </c>
      <c r="T70" s="16">
        <v>24</v>
      </c>
      <c r="U70" s="16">
        <v>61</v>
      </c>
      <c r="V70" s="17"/>
      <c r="W70" s="16">
        <v>4200</v>
      </c>
      <c r="X70" s="16">
        <v>3156</v>
      </c>
      <c r="Y70" s="16">
        <v>7355</v>
      </c>
      <c r="Z70" s="16">
        <v>101.73</v>
      </c>
      <c r="AA70" s="16">
        <v>2.13</v>
      </c>
      <c r="AB70" s="16">
        <v>101</v>
      </c>
      <c r="AC70" s="16">
        <v>1132</v>
      </c>
      <c r="AD70" s="16">
        <v>678</v>
      </c>
      <c r="AE70" s="16">
        <v>10296</v>
      </c>
      <c r="AF70" s="16">
        <v>0</v>
      </c>
      <c r="AG70" s="16">
        <v>11060</v>
      </c>
      <c r="AH70" s="16">
        <v>10430</v>
      </c>
      <c r="AI70" s="16">
        <v>6623</v>
      </c>
      <c r="AJ70" s="16">
        <v>11085</v>
      </c>
      <c r="AK70" s="16">
        <v>218794</v>
      </c>
      <c r="AL70" s="26">
        <v>0.04</v>
      </c>
      <c r="AM70" s="16">
        <v>276248</v>
      </c>
      <c r="AN70" s="26">
        <v>0.05</v>
      </c>
      <c r="AO70" s="17" t="s">
        <v>191</v>
      </c>
    </row>
    <row r="71" spans="1:41" x14ac:dyDescent="0.35">
      <c r="AL71" s="30"/>
      <c r="AN71" s="30"/>
    </row>
    <row r="72" spans="1:41" x14ac:dyDescent="0.35">
      <c r="AL72" s="30"/>
      <c r="AN72" s="30"/>
    </row>
    <row r="73" spans="1:41" x14ac:dyDescent="0.35">
      <c r="AL73" s="30"/>
      <c r="AN73" s="30"/>
    </row>
    <row r="74" spans="1:41" x14ac:dyDescent="0.35">
      <c r="AL74" s="30"/>
      <c r="AN74" s="30"/>
    </row>
    <row r="75" spans="1:41" x14ac:dyDescent="0.35">
      <c r="AL75" s="30"/>
      <c r="AN75" s="30"/>
    </row>
    <row r="76" spans="1:41" x14ac:dyDescent="0.35">
      <c r="AL76" s="30"/>
      <c r="AN76" s="30"/>
    </row>
    <row r="77" spans="1:41" x14ac:dyDescent="0.35">
      <c r="AL77" s="30"/>
      <c r="AN77" s="30"/>
    </row>
    <row r="78" spans="1:41" x14ac:dyDescent="0.35">
      <c r="AL78" s="30"/>
      <c r="AN78" s="30"/>
    </row>
    <row r="79" spans="1:41" x14ac:dyDescent="0.35">
      <c r="AL79" s="30"/>
      <c r="AN79" s="30"/>
    </row>
    <row r="80" spans="1:41" x14ac:dyDescent="0.35">
      <c r="AL80" s="30"/>
      <c r="AN80" s="30"/>
    </row>
    <row r="81" spans="38:40" x14ac:dyDescent="0.35">
      <c r="AL81" s="30"/>
      <c r="AN81" s="30"/>
    </row>
    <row r="82" spans="38:40" x14ac:dyDescent="0.35">
      <c r="AL82" s="30"/>
      <c r="AN82" s="30"/>
    </row>
    <row r="83" spans="38:40" x14ac:dyDescent="0.35">
      <c r="AL83" s="30"/>
      <c r="AN83" s="30"/>
    </row>
    <row r="84" spans="38:40" x14ac:dyDescent="0.35">
      <c r="AL84" s="30"/>
      <c r="AN84" s="30"/>
    </row>
    <row r="85" spans="38:40" x14ac:dyDescent="0.35">
      <c r="AL85" s="30"/>
      <c r="AN85" s="30"/>
    </row>
    <row r="86" spans="38:40" x14ac:dyDescent="0.35">
      <c r="AL86" s="30"/>
      <c r="AN86" s="30"/>
    </row>
    <row r="87" spans="38:40" x14ac:dyDescent="0.35">
      <c r="AL87" s="30"/>
      <c r="AN87" s="30"/>
    </row>
    <row r="88" spans="38:40" x14ac:dyDescent="0.35">
      <c r="AL88" s="30"/>
      <c r="AN88" s="30"/>
    </row>
    <row r="89" spans="38:40" x14ac:dyDescent="0.35">
      <c r="AL89" s="30"/>
      <c r="AN89" s="30"/>
    </row>
    <row r="90" spans="38:40" x14ac:dyDescent="0.35">
      <c r="AL90" s="30"/>
      <c r="AN90" s="30"/>
    </row>
    <row r="91" spans="38:40" x14ac:dyDescent="0.35">
      <c r="AL91" s="30"/>
      <c r="AN91" s="30"/>
    </row>
    <row r="92" spans="38:40" x14ac:dyDescent="0.35">
      <c r="AL92" s="30"/>
      <c r="AN92" s="30"/>
    </row>
    <row r="93" spans="38:40" x14ac:dyDescent="0.35">
      <c r="AL93" s="30"/>
      <c r="AN93" s="30"/>
    </row>
    <row r="94" spans="38:40" x14ac:dyDescent="0.35">
      <c r="AL94" s="30"/>
      <c r="AN94" s="30"/>
    </row>
    <row r="95" spans="38:40" x14ac:dyDescent="0.35">
      <c r="AL95" s="30"/>
      <c r="AN95" s="30"/>
    </row>
    <row r="96" spans="38:40" x14ac:dyDescent="0.35">
      <c r="AL96" s="30"/>
      <c r="AN96" s="30"/>
    </row>
    <row r="97" spans="38:40" x14ac:dyDescent="0.35">
      <c r="AL97" s="30"/>
      <c r="AN97" s="30"/>
    </row>
    <row r="98" spans="38:40" x14ac:dyDescent="0.35">
      <c r="AL98" s="30"/>
      <c r="AN98" s="30"/>
    </row>
    <row r="99" spans="38:40" x14ac:dyDescent="0.35">
      <c r="AL99" s="30"/>
      <c r="AN99" s="30"/>
    </row>
    <row r="100" spans="38:40" x14ac:dyDescent="0.35">
      <c r="AL100" s="30"/>
      <c r="AN100" s="30"/>
    </row>
    <row r="101" spans="38:40" x14ac:dyDescent="0.35">
      <c r="AL101" s="30"/>
      <c r="AN101" s="30"/>
    </row>
    <row r="102" spans="38:40" x14ac:dyDescent="0.35">
      <c r="AL102" s="30"/>
      <c r="AN102" s="30"/>
    </row>
    <row r="103" spans="38:40" x14ac:dyDescent="0.35">
      <c r="AL103" s="30"/>
      <c r="AN103" s="30"/>
    </row>
    <row r="104" spans="38:40" x14ac:dyDescent="0.35">
      <c r="AL104" s="30"/>
      <c r="AN104" s="30"/>
    </row>
    <row r="105" spans="38:40" x14ac:dyDescent="0.35">
      <c r="AL105" s="30"/>
      <c r="AN105" s="30"/>
    </row>
    <row r="106" spans="38:40" x14ac:dyDescent="0.35">
      <c r="AL106" s="30"/>
      <c r="AN106" s="30"/>
    </row>
    <row r="107" spans="38:40" x14ac:dyDescent="0.35">
      <c r="AL107" s="30"/>
      <c r="AN107" s="30"/>
    </row>
    <row r="108" spans="38:40" x14ac:dyDescent="0.35">
      <c r="AL108" s="30"/>
      <c r="AN108" s="30"/>
    </row>
    <row r="109" spans="38:40" x14ac:dyDescent="0.35">
      <c r="AL109" s="30"/>
      <c r="AN109" s="30"/>
    </row>
    <row r="110" spans="38:40" x14ac:dyDescent="0.35">
      <c r="AL110" s="30"/>
      <c r="AN110" s="30"/>
    </row>
    <row r="111" spans="38:40" x14ac:dyDescent="0.35">
      <c r="AL111" s="30"/>
      <c r="AN111" s="30"/>
    </row>
    <row r="112" spans="38:40" x14ac:dyDescent="0.35">
      <c r="AL112" s="30"/>
      <c r="AN112" s="30"/>
    </row>
    <row r="113" spans="38:40" x14ac:dyDescent="0.35">
      <c r="AL113" s="30"/>
      <c r="AN113" s="30"/>
    </row>
    <row r="114" spans="38:40" x14ac:dyDescent="0.35">
      <c r="AL114" s="30"/>
      <c r="AN114" s="30"/>
    </row>
    <row r="115" spans="38:40" x14ac:dyDescent="0.35">
      <c r="AL115" s="30"/>
      <c r="AN115" s="30"/>
    </row>
    <row r="116" spans="38:40" x14ac:dyDescent="0.35">
      <c r="AL116" s="30"/>
      <c r="AN116" s="30"/>
    </row>
    <row r="117" spans="38:40" x14ac:dyDescent="0.35">
      <c r="AL117" s="30"/>
      <c r="AN117" s="30"/>
    </row>
    <row r="118" spans="38:40" x14ac:dyDescent="0.35">
      <c r="AL118" s="30"/>
      <c r="AN118" s="30"/>
    </row>
    <row r="119" spans="38:40" x14ac:dyDescent="0.35">
      <c r="AL119" s="30"/>
      <c r="AN119" s="30"/>
    </row>
    <row r="120" spans="38:40" x14ac:dyDescent="0.35">
      <c r="AL120" s="30"/>
      <c r="AN120" s="30"/>
    </row>
    <row r="121" spans="38:40" x14ac:dyDescent="0.35">
      <c r="AL121" s="30"/>
      <c r="AN121" s="30"/>
    </row>
    <row r="122" spans="38:40" x14ac:dyDescent="0.35">
      <c r="AL122" s="30"/>
      <c r="AN122" s="30"/>
    </row>
    <row r="123" spans="38:40" x14ac:dyDescent="0.35">
      <c r="AL123" s="30"/>
      <c r="AN123" s="30"/>
    </row>
    <row r="124" spans="38:40" x14ac:dyDescent="0.35">
      <c r="AL124" s="30"/>
      <c r="AN124" s="30"/>
    </row>
    <row r="125" spans="38:40" x14ac:dyDescent="0.35">
      <c r="AL125" s="30"/>
      <c r="AN125" s="30"/>
    </row>
    <row r="126" spans="38:40" x14ac:dyDescent="0.35">
      <c r="AL126" s="30"/>
      <c r="AN126" s="30"/>
    </row>
    <row r="127" spans="38:40" x14ac:dyDescent="0.35">
      <c r="AL127" s="30"/>
      <c r="AN127" s="30"/>
    </row>
    <row r="128" spans="38:40" x14ac:dyDescent="0.35">
      <c r="AL128" s="30"/>
      <c r="AN128" s="30"/>
    </row>
    <row r="129" spans="38:40" x14ac:dyDescent="0.35">
      <c r="AL129" s="30"/>
      <c r="AN129" s="30"/>
    </row>
    <row r="130" spans="38:40" x14ac:dyDescent="0.35">
      <c r="AL130" s="30"/>
      <c r="AN130" s="30"/>
    </row>
    <row r="131" spans="38:40" x14ac:dyDescent="0.35">
      <c r="AL131" s="30"/>
      <c r="AN131" s="30"/>
    </row>
    <row r="132" spans="38:40" x14ac:dyDescent="0.35">
      <c r="AL132" s="30"/>
      <c r="AN132" s="30"/>
    </row>
    <row r="133" spans="38:40" x14ac:dyDescent="0.35">
      <c r="AL133" s="30"/>
      <c r="AN133" s="30"/>
    </row>
    <row r="134" spans="38:40" x14ac:dyDescent="0.35">
      <c r="AL134" s="30"/>
      <c r="AN134" s="30"/>
    </row>
    <row r="135" spans="38:40" x14ac:dyDescent="0.35">
      <c r="AL135" s="30"/>
      <c r="AN135" s="30"/>
    </row>
    <row r="136" spans="38:40" x14ac:dyDescent="0.35">
      <c r="AL136" s="30"/>
      <c r="AN136" s="30"/>
    </row>
    <row r="137" spans="38:40" x14ac:dyDescent="0.35">
      <c r="AL137" s="30"/>
      <c r="AN137" s="30"/>
    </row>
    <row r="138" spans="38:40" x14ac:dyDescent="0.35">
      <c r="AL138" s="30"/>
      <c r="AN138" s="30"/>
    </row>
    <row r="139" spans="38:40" x14ac:dyDescent="0.35">
      <c r="AL139" s="30"/>
      <c r="AN139" s="30"/>
    </row>
    <row r="140" spans="38:40" x14ac:dyDescent="0.35">
      <c r="AL140" s="30"/>
      <c r="AN140" s="30"/>
    </row>
    <row r="141" spans="38:40" x14ac:dyDescent="0.35">
      <c r="AL141" s="30"/>
      <c r="AN141" s="30"/>
    </row>
    <row r="142" spans="38:40" x14ac:dyDescent="0.35">
      <c r="AL142" s="30"/>
      <c r="AN142" s="30"/>
    </row>
    <row r="143" spans="38:40" x14ac:dyDescent="0.35">
      <c r="AL143" s="30"/>
      <c r="AN143" s="30"/>
    </row>
    <row r="144" spans="38:40" x14ac:dyDescent="0.35">
      <c r="AL144" s="30"/>
      <c r="AN144" s="30"/>
    </row>
    <row r="145" spans="38:40" x14ac:dyDescent="0.35">
      <c r="AL145" s="30"/>
      <c r="AN145" s="30"/>
    </row>
    <row r="146" spans="38:40" x14ac:dyDescent="0.35">
      <c r="AL146" s="30"/>
      <c r="AN146" s="30"/>
    </row>
    <row r="147" spans="38:40" x14ac:dyDescent="0.35">
      <c r="AL147" s="30"/>
      <c r="AN147" s="30"/>
    </row>
    <row r="148" spans="38:40" x14ac:dyDescent="0.35">
      <c r="AL148" s="30"/>
      <c r="AN148" s="30"/>
    </row>
    <row r="149" spans="38:40" x14ac:dyDescent="0.35">
      <c r="AL149" s="30"/>
      <c r="AN149" s="30"/>
    </row>
    <row r="150" spans="38:40" x14ac:dyDescent="0.35">
      <c r="AL150" s="30"/>
      <c r="AN150" s="30"/>
    </row>
    <row r="151" spans="38:40" x14ac:dyDescent="0.35">
      <c r="AL151" s="30"/>
      <c r="AN151" s="30"/>
    </row>
    <row r="152" spans="38:40" x14ac:dyDescent="0.35">
      <c r="AL152" s="30"/>
      <c r="AN152" s="30"/>
    </row>
    <row r="153" spans="38:40" x14ac:dyDescent="0.35">
      <c r="AL153" s="30"/>
      <c r="AN153" s="30"/>
    </row>
    <row r="154" spans="38:40" x14ac:dyDescent="0.35">
      <c r="AL154" s="30"/>
      <c r="AN154" s="30"/>
    </row>
    <row r="155" spans="38:40" x14ac:dyDescent="0.35">
      <c r="AL155" s="30"/>
      <c r="AN155" s="30"/>
    </row>
    <row r="156" spans="38:40" x14ac:dyDescent="0.35">
      <c r="AL156" s="30"/>
      <c r="AN156" s="30"/>
    </row>
    <row r="157" spans="38:40" x14ac:dyDescent="0.35">
      <c r="AL157" s="30"/>
      <c r="AN157" s="30"/>
    </row>
    <row r="158" spans="38:40" x14ac:dyDescent="0.35">
      <c r="AL158" s="30"/>
      <c r="AN158" s="30"/>
    </row>
    <row r="159" spans="38:40" x14ac:dyDescent="0.35">
      <c r="AL159" s="30"/>
      <c r="AN159" s="30"/>
    </row>
    <row r="160" spans="38:40" x14ac:dyDescent="0.35">
      <c r="AL160" s="30"/>
      <c r="AN160" s="30"/>
    </row>
    <row r="161" spans="38:40" x14ac:dyDescent="0.35">
      <c r="AL161" s="30"/>
      <c r="AN161" s="30"/>
    </row>
    <row r="162" spans="38:40" x14ac:dyDescent="0.35">
      <c r="AL162" s="30"/>
      <c r="AN162" s="30"/>
    </row>
    <row r="163" spans="38:40" x14ac:dyDescent="0.35">
      <c r="AL163" s="30"/>
      <c r="AN163" s="30"/>
    </row>
    <row r="164" spans="38:40" x14ac:dyDescent="0.35">
      <c r="AL164" s="30"/>
      <c r="AN164" s="30"/>
    </row>
    <row r="165" spans="38:40" x14ac:dyDescent="0.35">
      <c r="AL165" s="30"/>
      <c r="AN165" s="30"/>
    </row>
    <row r="166" spans="38:40" x14ac:dyDescent="0.35">
      <c r="AL166" s="30"/>
      <c r="AN166" s="30"/>
    </row>
    <row r="167" spans="38:40" x14ac:dyDescent="0.35">
      <c r="AL167" s="30"/>
      <c r="AN167" s="30"/>
    </row>
    <row r="168" spans="38:40" x14ac:dyDescent="0.35">
      <c r="AL168" s="30"/>
      <c r="AN168" s="30"/>
    </row>
    <row r="169" spans="38:40" x14ac:dyDescent="0.35">
      <c r="AL169" s="30"/>
      <c r="AN169" s="30"/>
    </row>
    <row r="170" spans="38:40" x14ac:dyDescent="0.35">
      <c r="AL170" s="30"/>
      <c r="AN170" s="30"/>
    </row>
    <row r="171" spans="38:40" x14ac:dyDescent="0.35">
      <c r="AL171" s="30"/>
      <c r="AN171" s="30"/>
    </row>
    <row r="172" spans="38:40" x14ac:dyDescent="0.35">
      <c r="AL172" s="30"/>
      <c r="AN172" s="30"/>
    </row>
    <row r="173" spans="38:40" x14ac:dyDescent="0.35">
      <c r="AL173" s="30"/>
      <c r="AN173" s="30"/>
    </row>
    <row r="174" spans="38:40" x14ac:dyDescent="0.35">
      <c r="AL174" s="30"/>
      <c r="AN174" s="30"/>
    </row>
    <row r="175" spans="38:40" x14ac:dyDescent="0.35">
      <c r="AL175" s="30"/>
      <c r="AN175" s="30"/>
    </row>
    <row r="176" spans="38:40" x14ac:dyDescent="0.35">
      <c r="AL176" s="30"/>
      <c r="AN176" s="30"/>
    </row>
    <row r="177" spans="38:40" x14ac:dyDescent="0.35">
      <c r="AL177" s="30"/>
      <c r="AN177" s="30"/>
    </row>
    <row r="178" spans="38:40" x14ac:dyDescent="0.35">
      <c r="AL178" s="30"/>
      <c r="AN178" s="30"/>
    </row>
    <row r="179" spans="38:40" x14ac:dyDescent="0.35">
      <c r="AL179" s="30"/>
      <c r="AN179" s="30"/>
    </row>
    <row r="180" spans="38:40" x14ac:dyDescent="0.35">
      <c r="AL180" s="30"/>
      <c r="AN180" s="30"/>
    </row>
    <row r="181" spans="38:40" x14ac:dyDescent="0.35">
      <c r="AL181" s="30"/>
      <c r="AN181" s="30"/>
    </row>
    <row r="182" spans="38:40" x14ac:dyDescent="0.35">
      <c r="AL182" s="30"/>
      <c r="AN182" s="30"/>
    </row>
    <row r="183" spans="38:40" x14ac:dyDescent="0.35">
      <c r="AL183" s="30"/>
      <c r="AN183" s="30"/>
    </row>
    <row r="184" spans="38:40" x14ac:dyDescent="0.35">
      <c r="AL184" s="30"/>
      <c r="AN184" s="30"/>
    </row>
    <row r="185" spans="38:40" x14ac:dyDescent="0.35">
      <c r="AL185" s="30"/>
      <c r="AN185" s="30"/>
    </row>
    <row r="186" spans="38:40" x14ac:dyDescent="0.35">
      <c r="AL186" s="30"/>
      <c r="AN186" s="30"/>
    </row>
    <row r="187" spans="38:40" x14ac:dyDescent="0.35">
      <c r="AL187" s="30"/>
      <c r="AN187" s="30"/>
    </row>
    <row r="188" spans="38:40" x14ac:dyDescent="0.35">
      <c r="AL188" s="30"/>
      <c r="AN188" s="30"/>
    </row>
    <row r="189" spans="38:40" x14ac:dyDescent="0.35">
      <c r="AL189" s="30"/>
      <c r="AN189" s="30"/>
    </row>
    <row r="190" spans="38:40" x14ac:dyDescent="0.35">
      <c r="AL190" s="30"/>
      <c r="AN190" s="30"/>
    </row>
    <row r="191" spans="38:40" x14ac:dyDescent="0.35">
      <c r="AL191" s="30"/>
      <c r="AN191" s="30"/>
    </row>
    <row r="192" spans="38:40" x14ac:dyDescent="0.35">
      <c r="AL192" s="30"/>
      <c r="AN192" s="30"/>
    </row>
    <row r="193" spans="38:40" x14ac:dyDescent="0.35">
      <c r="AL193" s="30"/>
      <c r="AN193" s="30"/>
    </row>
    <row r="194" spans="38:40" x14ac:dyDescent="0.35">
      <c r="AL194" s="30"/>
      <c r="AN194" s="30"/>
    </row>
    <row r="195" spans="38:40" x14ac:dyDescent="0.35">
      <c r="AL195" s="30"/>
      <c r="AN195" s="30"/>
    </row>
    <row r="196" spans="38:40" x14ac:dyDescent="0.35">
      <c r="AL196" s="30"/>
      <c r="AN196" s="30"/>
    </row>
    <row r="197" spans="38:40" x14ac:dyDescent="0.35">
      <c r="AL197" s="30"/>
      <c r="AN197" s="30"/>
    </row>
    <row r="198" spans="38:40" x14ac:dyDescent="0.35">
      <c r="AL198" s="30"/>
      <c r="AN198" s="30"/>
    </row>
    <row r="199" spans="38:40" x14ac:dyDescent="0.35">
      <c r="AL199" s="30"/>
      <c r="AN199" s="30"/>
    </row>
    <row r="200" spans="38:40" x14ac:dyDescent="0.35">
      <c r="AL200" s="30"/>
      <c r="AN200" s="30"/>
    </row>
    <row r="201" spans="38:40" x14ac:dyDescent="0.35">
      <c r="AL201" s="30"/>
      <c r="AN201" s="30"/>
    </row>
    <row r="202" spans="38:40" x14ac:dyDescent="0.35">
      <c r="AL202" s="30"/>
      <c r="AN202" s="30"/>
    </row>
    <row r="203" spans="38:40" x14ac:dyDescent="0.35">
      <c r="AL203" s="30"/>
      <c r="AN203" s="30"/>
    </row>
    <row r="204" spans="38:40" x14ac:dyDescent="0.35">
      <c r="AL204" s="30"/>
      <c r="AN204" s="30"/>
    </row>
    <row r="205" spans="38:40" x14ac:dyDescent="0.35">
      <c r="AL205" s="30"/>
      <c r="AN205" s="30"/>
    </row>
    <row r="206" spans="38:40" x14ac:dyDescent="0.35">
      <c r="AL206" s="30"/>
      <c r="AN206" s="30"/>
    </row>
    <row r="207" spans="38:40" x14ac:dyDescent="0.35">
      <c r="AL207" s="30"/>
      <c r="AN207" s="30"/>
    </row>
    <row r="208" spans="38:40" x14ac:dyDescent="0.35">
      <c r="AL208" s="30"/>
      <c r="AN208" s="30"/>
    </row>
    <row r="209" spans="38:40" x14ac:dyDescent="0.35">
      <c r="AL209" s="30"/>
      <c r="AN209" s="30"/>
    </row>
    <row r="210" spans="38:40" x14ac:dyDescent="0.35">
      <c r="AL210" s="30"/>
      <c r="AN210" s="30"/>
    </row>
    <row r="211" spans="38:40" x14ac:dyDescent="0.35">
      <c r="AL211" s="30"/>
      <c r="AN211" s="30"/>
    </row>
    <row r="212" spans="38:40" x14ac:dyDescent="0.35">
      <c r="AL212" s="30"/>
      <c r="AN212" s="30"/>
    </row>
    <row r="213" spans="38:40" x14ac:dyDescent="0.35">
      <c r="AL213" s="30"/>
      <c r="AN213" s="30"/>
    </row>
    <row r="214" spans="38:40" x14ac:dyDescent="0.35">
      <c r="AL214" s="30"/>
      <c r="AN214" s="30"/>
    </row>
    <row r="215" spans="38:40" x14ac:dyDescent="0.35">
      <c r="AL215" s="30"/>
      <c r="AN215" s="30"/>
    </row>
    <row r="216" spans="38:40" x14ac:dyDescent="0.35">
      <c r="AL216" s="30"/>
      <c r="AN216" s="30"/>
    </row>
    <row r="217" spans="38:40" x14ac:dyDescent="0.35">
      <c r="AL217" s="30"/>
      <c r="AN217" s="30"/>
    </row>
    <row r="218" spans="38:40" x14ac:dyDescent="0.35">
      <c r="AL218" s="30"/>
      <c r="AN218" s="30"/>
    </row>
    <row r="219" spans="38:40" x14ac:dyDescent="0.35">
      <c r="AL219" s="30"/>
      <c r="AN219" s="30"/>
    </row>
    <row r="220" spans="38:40" x14ac:dyDescent="0.35">
      <c r="AL220" s="30"/>
      <c r="AN220" s="30"/>
    </row>
    <row r="221" spans="38:40" x14ac:dyDescent="0.35">
      <c r="AL221" s="30"/>
      <c r="AN221" s="30"/>
    </row>
    <row r="222" spans="38:40" x14ac:dyDescent="0.35">
      <c r="AL222" s="30"/>
      <c r="AN222" s="30"/>
    </row>
    <row r="223" spans="38:40" x14ac:dyDescent="0.35">
      <c r="AL223" s="30"/>
      <c r="AN223" s="30"/>
    </row>
    <row r="224" spans="38:40" x14ac:dyDescent="0.35">
      <c r="AL224" s="30"/>
      <c r="AN224" s="30"/>
    </row>
    <row r="225" spans="38:40" x14ac:dyDescent="0.35">
      <c r="AL225" s="30"/>
      <c r="AN225" s="30"/>
    </row>
    <row r="226" spans="38:40" x14ac:dyDescent="0.35">
      <c r="AL226" s="30"/>
      <c r="AN226" s="30"/>
    </row>
    <row r="227" spans="38:40" x14ac:dyDescent="0.35">
      <c r="AL227" s="30"/>
      <c r="AN227" s="30"/>
    </row>
    <row r="228" spans="38:40" x14ac:dyDescent="0.35">
      <c r="AL228" s="30"/>
      <c r="AN228" s="30"/>
    </row>
    <row r="229" spans="38:40" x14ac:dyDescent="0.35">
      <c r="AL229" s="30"/>
      <c r="AN229" s="30"/>
    </row>
    <row r="230" spans="38:40" x14ac:dyDescent="0.35">
      <c r="AL230" s="30"/>
      <c r="AN230" s="30"/>
    </row>
    <row r="231" spans="38:40" x14ac:dyDescent="0.35">
      <c r="AL231" s="30"/>
      <c r="AN231" s="30"/>
    </row>
    <row r="232" spans="38:40" x14ac:dyDescent="0.35">
      <c r="AL232" s="30"/>
      <c r="AN232" s="30"/>
    </row>
    <row r="233" spans="38:40" x14ac:dyDescent="0.35">
      <c r="AL233" s="30"/>
      <c r="AN233" s="30"/>
    </row>
    <row r="234" spans="38:40" x14ac:dyDescent="0.35">
      <c r="AL234" s="30"/>
      <c r="AN234" s="30"/>
    </row>
    <row r="235" spans="38:40" x14ac:dyDescent="0.35">
      <c r="AL235" s="30"/>
      <c r="AN235" s="30"/>
    </row>
    <row r="236" spans="38:40" x14ac:dyDescent="0.35">
      <c r="AL236" s="30"/>
      <c r="AN236" s="30"/>
    </row>
    <row r="237" spans="38:40" x14ac:dyDescent="0.35">
      <c r="AL237" s="30"/>
      <c r="AN237" s="30"/>
    </row>
    <row r="238" spans="38:40" x14ac:dyDescent="0.35">
      <c r="AL238" s="30"/>
      <c r="AN238" s="30"/>
    </row>
    <row r="239" spans="38:40" x14ac:dyDescent="0.35">
      <c r="AL239" s="30"/>
      <c r="AN239" s="30"/>
    </row>
    <row r="240" spans="38:40" x14ac:dyDescent="0.35">
      <c r="AL240" s="30"/>
      <c r="AN240" s="30"/>
    </row>
    <row r="241" spans="38:40" x14ac:dyDescent="0.35">
      <c r="AL241" s="30"/>
      <c r="AN241" s="30"/>
    </row>
    <row r="242" spans="38:40" x14ac:dyDescent="0.35">
      <c r="AL242" s="30"/>
      <c r="AN242" s="30"/>
    </row>
    <row r="243" spans="38:40" x14ac:dyDescent="0.35">
      <c r="AL243" s="30"/>
      <c r="AN243" s="30"/>
    </row>
    <row r="244" spans="38:40" x14ac:dyDescent="0.35">
      <c r="AL244" s="30"/>
      <c r="AN244" s="30"/>
    </row>
    <row r="245" spans="38:40" x14ac:dyDescent="0.35">
      <c r="AL245" s="30"/>
      <c r="AN245" s="30"/>
    </row>
    <row r="246" spans="38:40" x14ac:dyDescent="0.35">
      <c r="AL246" s="30"/>
      <c r="AN246" s="30"/>
    </row>
    <row r="247" spans="38:40" x14ac:dyDescent="0.35">
      <c r="AL247" s="30"/>
      <c r="AN247" s="30"/>
    </row>
    <row r="248" spans="38:40" x14ac:dyDescent="0.35">
      <c r="AL248" s="30"/>
      <c r="AN248" s="30"/>
    </row>
    <row r="249" spans="38:40" x14ac:dyDescent="0.35">
      <c r="AL249" s="30"/>
      <c r="AN249" s="30"/>
    </row>
    <row r="250" spans="38:40" x14ac:dyDescent="0.35">
      <c r="AL250" s="30"/>
      <c r="AN250" s="30"/>
    </row>
    <row r="251" spans="38:40" x14ac:dyDescent="0.35">
      <c r="AL251" s="30"/>
      <c r="AN251" s="30"/>
    </row>
    <row r="252" spans="38:40" x14ac:dyDescent="0.35">
      <c r="AL252" s="30"/>
      <c r="AN252" s="30"/>
    </row>
    <row r="253" spans="38:40" x14ac:dyDescent="0.35">
      <c r="AL253" s="30"/>
      <c r="AN253" s="30"/>
    </row>
    <row r="254" spans="38:40" x14ac:dyDescent="0.35">
      <c r="AL254" s="30"/>
      <c r="AN254" s="30"/>
    </row>
    <row r="255" spans="38:40" x14ac:dyDescent="0.35">
      <c r="AL255" s="30"/>
      <c r="AN255" s="30"/>
    </row>
    <row r="256" spans="38:40" x14ac:dyDescent="0.35">
      <c r="AL256" s="30"/>
      <c r="AN256" s="30"/>
    </row>
    <row r="257" spans="38:40" x14ac:dyDescent="0.35">
      <c r="AL257" s="30"/>
      <c r="AN257" s="30"/>
    </row>
    <row r="258" spans="38:40" x14ac:dyDescent="0.35">
      <c r="AL258" s="30"/>
      <c r="AN258" s="30"/>
    </row>
    <row r="259" spans="38:40" x14ac:dyDescent="0.35">
      <c r="AL259" s="30"/>
      <c r="AN259" s="30"/>
    </row>
    <row r="260" spans="38:40" x14ac:dyDescent="0.35">
      <c r="AL260" s="30"/>
      <c r="AN260" s="30"/>
    </row>
    <row r="261" spans="38:40" x14ac:dyDescent="0.35">
      <c r="AL261" s="30"/>
      <c r="AN261" s="30"/>
    </row>
    <row r="262" spans="38:40" x14ac:dyDescent="0.35">
      <c r="AL262" s="30"/>
      <c r="AN262" s="30"/>
    </row>
    <row r="263" spans="38:40" x14ac:dyDescent="0.35">
      <c r="AL263" s="30"/>
      <c r="AN263" s="30"/>
    </row>
    <row r="264" spans="38:40" x14ac:dyDescent="0.35">
      <c r="AL264" s="30"/>
      <c r="AN264" s="30"/>
    </row>
    <row r="265" spans="38:40" x14ac:dyDescent="0.35">
      <c r="AL265" s="30"/>
      <c r="AN265" s="30"/>
    </row>
    <row r="266" spans="38:40" x14ac:dyDescent="0.35">
      <c r="AL266" s="30"/>
      <c r="AN266" s="30"/>
    </row>
    <row r="267" spans="38:40" x14ac:dyDescent="0.35">
      <c r="AL267" s="30"/>
      <c r="AN267" s="30"/>
    </row>
    <row r="268" spans="38:40" x14ac:dyDescent="0.35">
      <c r="AL268" s="30"/>
      <c r="AN268" s="30"/>
    </row>
    <row r="269" spans="38:40" x14ac:dyDescent="0.35">
      <c r="AL269" s="30"/>
      <c r="AN269" s="30"/>
    </row>
    <row r="270" spans="38:40" x14ac:dyDescent="0.35">
      <c r="AL270" s="30"/>
      <c r="AN270" s="30"/>
    </row>
    <row r="271" spans="38:40" x14ac:dyDescent="0.35">
      <c r="AL271" s="30"/>
      <c r="AN271" s="30"/>
    </row>
    <row r="272" spans="38:40" x14ac:dyDescent="0.35">
      <c r="AL272" s="30"/>
      <c r="AN272" s="30"/>
    </row>
    <row r="273" spans="38:40" x14ac:dyDescent="0.35">
      <c r="AL273" s="30"/>
      <c r="AN273" s="30"/>
    </row>
    <row r="274" spans="38:40" x14ac:dyDescent="0.35">
      <c r="AL274" s="30"/>
      <c r="AN274" s="30"/>
    </row>
    <row r="275" spans="38:40" x14ac:dyDescent="0.35">
      <c r="AL275" s="30"/>
      <c r="AN275" s="30"/>
    </row>
    <row r="276" spans="38:40" x14ac:dyDescent="0.35">
      <c r="AL276" s="30"/>
      <c r="AN276" s="30"/>
    </row>
    <row r="277" spans="38:40" x14ac:dyDescent="0.35">
      <c r="AL277" s="30"/>
      <c r="AN277" s="30"/>
    </row>
    <row r="278" spans="38:40" x14ac:dyDescent="0.35">
      <c r="AL278" s="30"/>
      <c r="AN278" s="30"/>
    </row>
    <row r="279" spans="38:40" x14ac:dyDescent="0.35">
      <c r="AL279" s="30"/>
      <c r="AN279" s="30"/>
    </row>
    <row r="280" spans="38:40" x14ac:dyDescent="0.35">
      <c r="AL280" s="30"/>
      <c r="AN280" s="30"/>
    </row>
    <row r="281" spans="38:40" x14ac:dyDescent="0.35">
      <c r="AL281" s="30"/>
      <c r="AN281" s="30"/>
    </row>
    <row r="282" spans="38:40" x14ac:dyDescent="0.35">
      <c r="AL282" s="30"/>
      <c r="AN282" s="30"/>
    </row>
    <row r="283" spans="38:40" x14ac:dyDescent="0.35">
      <c r="AL283" s="30"/>
      <c r="AN283" s="30"/>
    </row>
    <row r="284" spans="38:40" x14ac:dyDescent="0.35">
      <c r="AL284" s="30"/>
      <c r="AN284" s="30"/>
    </row>
    <row r="285" spans="38:40" x14ac:dyDescent="0.35">
      <c r="AL285" s="30"/>
      <c r="AN285" s="30"/>
    </row>
    <row r="286" spans="38:40" x14ac:dyDescent="0.35">
      <c r="AL286" s="30"/>
      <c r="AN286" s="30"/>
    </row>
    <row r="287" spans="38:40" x14ac:dyDescent="0.35">
      <c r="AL287" s="30"/>
      <c r="AN287" s="30"/>
    </row>
    <row r="288" spans="38:40" x14ac:dyDescent="0.35">
      <c r="AL288" s="30"/>
      <c r="AN288" s="30"/>
    </row>
    <row r="289" spans="38:40" x14ac:dyDescent="0.35">
      <c r="AL289" s="30"/>
      <c r="AN289" s="30"/>
    </row>
    <row r="290" spans="38:40" x14ac:dyDescent="0.35">
      <c r="AL290" s="30"/>
      <c r="AN290" s="30"/>
    </row>
    <row r="291" spans="38:40" x14ac:dyDescent="0.35">
      <c r="AL291" s="30"/>
      <c r="AN291" s="30"/>
    </row>
    <row r="292" spans="38:40" x14ac:dyDescent="0.35">
      <c r="AL292" s="30"/>
      <c r="AN292" s="30"/>
    </row>
    <row r="293" spans="38:40" x14ac:dyDescent="0.35">
      <c r="AL293" s="30"/>
      <c r="AN293" s="30"/>
    </row>
    <row r="294" spans="38:40" x14ac:dyDescent="0.35">
      <c r="AL294" s="30"/>
      <c r="AN294" s="30"/>
    </row>
    <row r="295" spans="38:40" x14ac:dyDescent="0.35">
      <c r="AL295" s="30"/>
      <c r="AN295" s="30"/>
    </row>
    <row r="296" spans="38:40" x14ac:dyDescent="0.35">
      <c r="AL296" s="30"/>
      <c r="AN296" s="30"/>
    </row>
    <row r="297" spans="38:40" x14ac:dyDescent="0.35">
      <c r="AL297" s="30"/>
      <c r="AN297" s="30"/>
    </row>
    <row r="298" spans="38:40" x14ac:dyDescent="0.35">
      <c r="AL298" s="30"/>
      <c r="AN298" s="30"/>
    </row>
    <row r="299" spans="38:40" x14ac:dyDescent="0.35">
      <c r="AL299" s="30"/>
      <c r="AN299" s="30"/>
    </row>
    <row r="300" spans="38:40" x14ac:dyDescent="0.35">
      <c r="AL300" s="30"/>
      <c r="AN300" s="30"/>
    </row>
    <row r="301" spans="38:40" x14ac:dyDescent="0.35">
      <c r="AL301" s="30"/>
      <c r="AN301" s="30"/>
    </row>
    <row r="302" spans="38:40" x14ac:dyDescent="0.35">
      <c r="AL302" s="30"/>
      <c r="AN302" s="30"/>
    </row>
    <row r="303" spans="38:40" x14ac:dyDescent="0.35">
      <c r="AL303" s="30"/>
      <c r="AN303" s="30"/>
    </row>
    <row r="304" spans="38:40" x14ac:dyDescent="0.35">
      <c r="AL304" s="30"/>
      <c r="AN304" s="30"/>
    </row>
    <row r="305" spans="38:40" x14ac:dyDescent="0.35">
      <c r="AL305" s="30"/>
      <c r="AN305" s="30"/>
    </row>
    <row r="306" spans="38:40" x14ac:dyDescent="0.35">
      <c r="AL306" s="30"/>
      <c r="AN306" s="30"/>
    </row>
    <row r="307" spans="38:40" x14ac:dyDescent="0.35">
      <c r="AL307" s="30"/>
      <c r="AN307" s="30"/>
    </row>
    <row r="308" spans="38:40" x14ac:dyDescent="0.35">
      <c r="AL308" s="30"/>
      <c r="AN308" s="30"/>
    </row>
    <row r="309" spans="38:40" x14ac:dyDescent="0.35">
      <c r="AL309" s="30"/>
      <c r="AN309" s="30"/>
    </row>
    <row r="310" spans="38:40" x14ac:dyDescent="0.35">
      <c r="AL310" s="30"/>
      <c r="AN310" s="30"/>
    </row>
    <row r="311" spans="38:40" x14ac:dyDescent="0.35">
      <c r="AL311" s="30"/>
      <c r="AN311" s="30"/>
    </row>
    <row r="312" spans="38:40" x14ac:dyDescent="0.35">
      <c r="AL312" s="30"/>
      <c r="AN312" s="30"/>
    </row>
    <row r="313" spans="38:40" x14ac:dyDescent="0.35">
      <c r="AL313" s="30"/>
      <c r="AN313" s="30"/>
    </row>
    <row r="314" spans="38:40" x14ac:dyDescent="0.35">
      <c r="AL314" s="30"/>
      <c r="AN314" s="30"/>
    </row>
    <row r="315" spans="38:40" x14ac:dyDescent="0.35">
      <c r="AL315" s="30"/>
      <c r="AN315" s="30"/>
    </row>
    <row r="316" spans="38:40" x14ac:dyDescent="0.35">
      <c r="AL316" s="30"/>
      <c r="AN316" s="30"/>
    </row>
    <row r="317" spans="38:40" x14ac:dyDescent="0.35">
      <c r="AL317" s="30"/>
      <c r="AN317" s="30"/>
    </row>
    <row r="318" spans="38:40" x14ac:dyDescent="0.35">
      <c r="AL318" s="30"/>
      <c r="AN318" s="30"/>
    </row>
    <row r="319" spans="38:40" x14ac:dyDescent="0.35">
      <c r="AL319" s="30"/>
      <c r="AN319" s="30"/>
    </row>
    <row r="320" spans="38:40" x14ac:dyDescent="0.35">
      <c r="AL320" s="30"/>
      <c r="AN320" s="30"/>
    </row>
    <row r="321" spans="38:40" x14ac:dyDescent="0.35">
      <c r="AL321" s="30"/>
      <c r="AN321" s="30"/>
    </row>
    <row r="322" spans="38:40" x14ac:dyDescent="0.35">
      <c r="AL322" s="30"/>
      <c r="AN322" s="30"/>
    </row>
    <row r="323" spans="38:40" x14ac:dyDescent="0.35">
      <c r="AL323" s="30"/>
      <c r="AN323" s="30"/>
    </row>
    <row r="324" spans="38:40" x14ac:dyDescent="0.35">
      <c r="AL324" s="30"/>
      <c r="AN324" s="30"/>
    </row>
    <row r="325" spans="38:40" x14ac:dyDescent="0.35">
      <c r="AL325" s="30"/>
      <c r="AN325" s="30"/>
    </row>
    <row r="326" spans="38:40" x14ac:dyDescent="0.35">
      <c r="AL326" s="30"/>
      <c r="AN326" s="30"/>
    </row>
    <row r="327" spans="38:40" x14ac:dyDescent="0.35">
      <c r="AL327" s="30"/>
      <c r="AN327" s="30"/>
    </row>
    <row r="328" spans="38:40" x14ac:dyDescent="0.35">
      <c r="AL328" s="30"/>
      <c r="AN328" s="30"/>
    </row>
    <row r="329" spans="38:40" x14ac:dyDescent="0.35">
      <c r="AL329" s="30"/>
      <c r="AN329" s="30"/>
    </row>
    <row r="330" spans="38:40" x14ac:dyDescent="0.35">
      <c r="AL330" s="30"/>
      <c r="AN330" s="30"/>
    </row>
    <row r="331" spans="38:40" x14ac:dyDescent="0.35">
      <c r="AL331" s="30"/>
      <c r="AN331" s="30"/>
    </row>
    <row r="332" spans="38:40" x14ac:dyDescent="0.35">
      <c r="AL332" s="30"/>
      <c r="AN332" s="30"/>
    </row>
    <row r="333" spans="38:40" x14ac:dyDescent="0.35">
      <c r="AL333" s="30"/>
      <c r="AN333" s="30"/>
    </row>
    <row r="334" spans="38:40" x14ac:dyDescent="0.35">
      <c r="AL334" s="30"/>
      <c r="AN334" s="30"/>
    </row>
    <row r="335" spans="38:40" x14ac:dyDescent="0.35">
      <c r="AL335" s="30"/>
      <c r="AN335" s="30"/>
    </row>
    <row r="336" spans="38:40" x14ac:dyDescent="0.35">
      <c r="AL336" s="30"/>
      <c r="AN336" s="30"/>
    </row>
    <row r="337" spans="38:40" x14ac:dyDescent="0.35">
      <c r="AL337" s="30"/>
      <c r="AN337" s="30"/>
    </row>
    <row r="338" spans="38:40" x14ac:dyDescent="0.35">
      <c r="AL338" s="30"/>
      <c r="AN338" s="30"/>
    </row>
    <row r="339" spans="38:40" x14ac:dyDescent="0.35">
      <c r="AL339" s="30"/>
      <c r="AN339" s="30"/>
    </row>
    <row r="340" spans="38:40" x14ac:dyDescent="0.35">
      <c r="AL340" s="30"/>
      <c r="AN340" s="30"/>
    </row>
    <row r="341" spans="38:40" x14ac:dyDescent="0.35">
      <c r="AL341" s="30"/>
      <c r="AN341" s="30"/>
    </row>
    <row r="342" spans="38:40" x14ac:dyDescent="0.35">
      <c r="AL342" s="30"/>
      <c r="AN342" s="30"/>
    </row>
    <row r="343" spans="38:40" x14ac:dyDescent="0.35">
      <c r="AL343" s="30"/>
      <c r="AN343" s="30"/>
    </row>
    <row r="344" spans="38:40" x14ac:dyDescent="0.35">
      <c r="AL344" s="30"/>
      <c r="AN344" s="30"/>
    </row>
    <row r="345" spans="38:40" x14ac:dyDescent="0.35">
      <c r="AL345" s="30"/>
      <c r="AN345" s="30"/>
    </row>
    <row r="346" spans="38:40" x14ac:dyDescent="0.35">
      <c r="AL346" s="30"/>
      <c r="AN346" s="30"/>
    </row>
    <row r="347" spans="38:40" x14ac:dyDescent="0.35">
      <c r="AL347" s="30"/>
      <c r="AN347" s="30"/>
    </row>
    <row r="348" spans="38:40" x14ac:dyDescent="0.35">
      <c r="AL348" s="30"/>
      <c r="AN348" s="30"/>
    </row>
    <row r="349" spans="38:40" x14ac:dyDescent="0.35">
      <c r="AL349" s="30"/>
      <c r="AN349" s="30"/>
    </row>
    <row r="350" spans="38:40" x14ac:dyDescent="0.35">
      <c r="AL350" s="30"/>
      <c r="AN350" s="30"/>
    </row>
    <row r="351" spans="38:40" x14ac:dyDescent="0.35">
      <c r="AL351" s="30"/>
      <c r="AN351" s="30"/>
    </row>
    <row r="352" spans="38:40" x14ac:dyDescent="0.35">
      <c r="AL352" s="30"/>
      <c r="AN352" s="30"/>
    </row>
    <row r="353" spans="38:40" x14ac:dyDescent="0.35">
      <c r="AL353" s="30"/>
      <c r="AN353" s="30"/>
    </row>
    <row r="354" spans="38:40" x14ac:dyDescent="0.35">
      <c r="AL354" s="30"/>
      <c r="AN354" s="30"/>
    </row>
    <row r="355" spans="38:40" x14ac:dyDescent="0.35">
      <c r="AL355" s="30"/>
      <c r="AN355" s="30"/>
    </row>
    <row r="356" spans="38:40" x14ac:dyDescent="0.35">
      <c r="AL356" s="30"/>
      <c r="AN356" s="30"/>
    </row>
    <row r="357" spans="38:40" x14ac:dyDescent="0.35">
      <c r="AL357" s="30"/>
      <c r="AN357" s="30"/>
    </row>
    <row r="358" spans="38:40" x14ac:dyDescent="0.35">
      <c r="AL358" s="30"/>
      <c r="AN358" s="30"/>
    </row>
    <row r="359" spans="38:40" x14ac:dyDescent="0.35">
      <c r="AL359" s="30"/>
      <c r="AN359" s="30"/>
    </row>
    <row r="360" spans="38:40" x14ac:dyDescent="0.35">
      <c r="AL360" s="30"/>
      <c r="AN360" s="30"/>
    </row>
    <row r="361" spans="38:40" x14ac:dyDescent="0.35">
      <c r="AL361" s="30"/>
      <c r="AN361" s="30"/>
    </row>
    <row r="362" spans="38:40" x14ac:dyDescent="0.35">
      <c r="AL362" s="30"/>
      <c r="AN362" s="30"/>
    </row>
    <row r="363" spans="38:40" x14ac:dyDescent="0.35">
      <c r="AL363" s="30"/>
      <c r="AN363" s="30"/>
    </row>
    <row r="364" spans="38:40" x14ac:dyDescent="0.35">
      <c r="AL364" s="30"/>
      <c r="AN364" s="30"/>
    </row>
    <row r="365" spans="38:40" x14ac:dyDescent="0.35">
      <c r="AL365" s="30"/>
      <c r="AN365" s="30"/>
    </row>
    <row r="366" spans="38:40" x14ac:dyDescent="0.35">
      <c r="AL366" s="30"/>
      <c r="AN366" s="30"/>
    </row>
    <row r="367" spans="38:40" x14ac:dyDescent="0.35">
      <c r="AL367" s="30"/>
      <c r="AN367" s="30"/>
    </row>
    <row r="368" spans="38:40" x14ac:dyDescent="0.35">
      <c r="AL368" s="30"/>
      <c r="AN368" s="30"/>
    </row>
    <row r="369" spans="38:40" x14ac:dyDescent="0.35">
      <c r="AL369" s="30"/>
      <c r="AN369" s="30"/>
    </row>
    <row r="370" spans="38:40" x14ac:dyDescent="0.35">
      <c r="AL370" s="30"/>
      <c r="AN370" s="30"/>
    </row>
    <row r="371" spans="38:40" x14ac:dyDescent="0.35">
      <c r="AL371" s="30"/>
      <c r="AN371" s="30"/>
    </row>
    <row r="372" spans="38:40" x14ac:dyDescent="0.35">
      <c r="AL372" s="30"/>
      <c r="AN372" s="30"/>
    </row>
    <row r="373" spans="38:40" x14ac:dyDescent="0.35">
      <c r="AL373" s="30"/>
      <c r="AN373" s="30"/>
    </row>
    <row r="374" spans="38:40" x14ac:dyDescent="0.35">
      <c r="AL374" s="30"/>
      <c r="AN374" s="30"/>
    </row>
    <row r="375" spans="38:40" x14ac:dyDescent="0.35">
      <c r="AL375" s="30"/>
      <c r="AN375" s="30"/>
    </row>
    <row r="376" spans="38:40" x14ac:dyDescent="0.35">
      <c r="AL376" s="30"/>
      <c r="AN376" s="30"/>
    </row>
    <row r="377" spans="38:40" x14ac:dyDescent="0.35">
      <c r="AL377" s="30"/>
      <c r="AN377" s="30"/>
    </row>
    <row r="378" spans="38:40" x14ac:dyDescent="0.35">
      <c r="AL378" s="30"/>
      <c r="AN378" s="30"/>
    </row>
    <row r="379" spans="38:40" x14ac:dyDescent="0.35">
      <c r="AL379" s="30"/>
      <c r="AN379" s="30"/>
    </row>
    <row r="380" spans="38:40" x14ac:dyDescent="0.35">
      <c r="AL380" s="30"/>
      <c r="AN380" s="30"/>
    </row>
    <row r="381" spans="38:40" x14ac:dyDescent="0.35">
      <c r="AL381" s="30"/>
      <c r="AN381" s="30"/>
    </row>
    <row r="382" spans="38:40" x14ac:dyDescent="0.35">
      <c r="AL382" s="30"/>
      <c r="AN382" s="30"/>
    </row>
    <row r="383" spans="38:40" x14ac:dyDescent="0.35">
      <c r="AL383" s="30"/>
      <c r="AN383" s="30"/>
    </row>
    <row r="384" spans="38:40" x14ac:dyDescent="0.35">
      <c r="AL384" s="30"/>
      <c r="AN384" s="30"/>
    </row>
    <row r="385" spans="38:40" x14ac:dyDescent="0.35">
      <c r="AL385" s="30"/>
      <c r="AN385" s="30"/>
    </row>
    <row r="386" spans="38:40" x14ac:dyDescent="0.35">
      <c r="AL386" s="30"/>
      <c r="AN386" s="30"/>
    </row>
    <row r="387" spans="38:40" x14ac:dyDescent="0.35">
      <c r="AL387" s="30"/>
      <c r="AN387" s="30"/>
    </row>
    <row r="388" spans="38:40" x14ac:dyDescent="0.35">
      <c r="AL388" s="30"/>
      <c r="AN388" s="30"/>
    </row>
    <row r="389" spans="38:40" x14ac:dyDescent="0.35">
      <c r="AL389" s="30"/>
      <c r="AN389" s="30"/>
    </row>
    <row r="390" spans="38:40" x14ac:dyDescent="0.35">
      <c r="AL390" s="30"/>
      <c r="AN390" s="30"/>
    </row>
    <row r="391" spans="38:40" x14ac:dyDescent="0.35">
      <c r="AL391" s="30"/>
      <c r="AN391" s="30"/>
    </row>
    <row r="392" spans="38:40" x14ac:dyDescent="0.35">
      <c r="AL392" s="30"/>
      <c r="AN392" s="30"/>
    </row>
    <row r="393" spans="38:40" x14ac:dyDescent="0.35">
      <c r="AL393" s="30"/>
      <c r="AN393" s="30"/>
    </row>
    <row r="394" spans="38:40" x14ac:dyDescent="0.35">
      <c r="AL394" s="30"/>
      <c r="AN394" s="30"/>
    </row>
    <row r="395" spans="38:40" x14ac:dyDescent="0.35">
      <c r="AL395" s="30"/>
      <c r="AN395" s="30"/>
    </row>
    <row r="396" spans="38:40" x14ac:dyDescent="0.35">
      <c r="AL396" s="30"/>
      <c r="AN396" s="30"/>
    </row>
    <row r="397" spans="38:40" x14ac:dyDescent="0.35">
      <c r="AL397" s="30"/>
      <c r="AN397" s="30"/>
    </row>
    <row r="398" spans="38:40" x14ac:dyDescent="0.35">
      <c r="AL398" s="30"/>
      <c r="AN398" s="30"/>
    </row>
    <row r="399" spans="38:40" x14ac:dyDescent="0.35">
      <c r="AL399" s="30"/>
      <c r="AN399" s="30"/>
    </row>
    <row r="400" spans="38:40" x14ac:dyDescent="0.35">
      <c r="AL400" s="30"/>
      <c r="AN400" s="30"/>
    </row>
    <row r="401" spans="38:40" x14ac:dyDescent="0.35">
      <c r="AL401" s="30"/>
      <c r="AN401" s="30"/>
    </row>
    <row r="402" spans="38:40" x14ac:dyDescent="0.35">
      <c r="AL402" s="30"/>
      <c r="AN402" s="30"/>
    </row>
    <row r="403" spans="38:40" x14ac:dyDescent="0.35">
      <c r="AL403" s="30"/>
      <c r="AN403" s="30"/>
    </row>
    <row r="404" spans="38:40" x14ac:dyDescent="0.35">
      <c r="AL404" s="30"/>
      <c r="AN404" s="30"/>
    </row>
    <row r="405" spans="38:40" x14ac:dyDescent="0.35">
      <c r="AL405" s="30"/>
      <c r="AN405" s="30"/>
    </row>
    <row r="406" spans="38:40" x14ac:dyDescent="0.35">
      <c r="AL406" s="30"/>
      <c r="AN406" s="30"/>
    </row>
    <row r="407" spans="38:40" x14ac:dyDescent="0.35">
      <c r="AL407" s="30"/>
      <c r="AN407" s="30"/>
    </row>
    <row r="408" spans="38:40" x14ac:dyDescent="0.35">
      <c r="AL408" s="30"/>
      <c r="AN408" s="30"/>
    </row>
    <row r="409" spans="38:40" x14ac:dyDescent="0.35">
      <c r="AL409" s="30"/>
      <c r="AN409" s="30"/>
    </row>
    <row r="410" spans="38:40" x14ac:dyDescent="0.35">
      <c r="AL410" s="30"/>
      <c r="AN410" s="30"/>
    </row>
    <row r="411" spans="38:40" x14ac:dyDescent="0.35">
      <c r="AL411" s="30"/>
      <c r="AN411" s="30"/>
    </row>
    <row r="412" spans="38:40" x14ac:dyDescent="0.35">
      <c r="AL412" s="30"/>
      <c r="AN412" s="30"/>
    </row>
    <row r="413" spans="38:40" x14ac:dyDescent="0.35">
      <c r="AL413" s="30"/>
      <c r="AN413" s="30"/>
    </row>
    <row r="414" spans="38:40" x14ac:dyDescent="0.35">
      <c r="AL414" s="30"/>
      <c r="AN414" s="30"/>
    </row>
    <row r="415" spans="38:40" x14ac:dyDescent="0.35">
      <c r="AL415" s="30"/>
      <c r="AN415" s="30"/>
    </row>
    <row r="416" spans="38:40" x14ac:dyDescent="0.35">
      <c r="AL416" s="30"/>
      <c r="AN416" s="30"/>
    </row>
    <row r="417" spans="38:40" x14ac:dyDescent="0.35">
      <c r="AL417" s="30"/>
      <c r="AN417" s="30"/>
    </row>
    <row r="418" spans="38:40" x14ac:dyDescent="0.35">
      <c r="AL418" s="30"/>
      <c r="AN418" s="30"/>
    </row>
    <row r="419" spans="38:40" x14ac:dyDescent="0.35">
      <c r="AL419" s="30"/>
      <c r="AN419" s="30"/>
    </row>
    <row r="420" spans="38:40" x14ac:dyDescent="0.35">
      <c r="AL420" s="30"/>
      <c r="AN420" s="30"/>
    </row>
    <row r="421" spans="38:40" x14ac:dyDescent="0.35">
      <c r="AL421" s="30"/>
      <c r="AN421" s="30"/>
    </row>
    <row r="422" spans="38:40" x14ac:dyDescent="0.35">
      <c r="AL422" s="30"/>
      <c r="AN422" s="30"/>
    </row>
    <row r="423" spans="38:40" x14ac:dyDescent="0.35">
      <c r="AL423" s="30"/>
      <c r="AN423" s="30"/>
    </row>
    <row r="424" spans="38:40" x14ac:dyDescent="0.35">
      <c r="AL424" s="30"/>
      <c r="AN424" s="30"/>
    </row>
    <row r="425" spans="38:40" x14ac:dyDescent="0.35">
      <c r="AL425" s="30"/>
      <c r="AN425" s="30"/>
    </row>
    <row r="426" spans="38:40" x14ac:dyDescent="0.35">
      <c r="AL426" s="30"/>
      <c r="AN426" s="30"/>
    </row>
    <row r="427" spans="38:40" x14ac:dyDescent="0.35">
      <c r="AL427" s="30"/>
      <c r="AN427" s="30"/>
    </row>
    <row r="428" spans="38:40" x14ac:dyDescent="0.35">
      <c r="AL428" s="30"/>
      <c r="AN428" s="30"/>
    </row>
    <row r="429" spans="38:40" x14ac:dyDescent="0.35">
      <c r="AL429" s="30"/>
      <c r="AN429" s="30"/>
    </row>
    <row r="430" spans="38:40" x14ac:dyDescent="0.35">
      <c r="AL430" s="30"/>
      <c r="AN430" s="30"/>
    </row>
    <row r="431" spans="38:40" x14ac:dyDescent="0.35">
      <c r="AL431" s="30"/>
      <c r="AN431" s="30"/>
    </row>
    <row r="432" spans="38:40" x14ac:dyDescent="0.35">
      <c r="AL432" s="30"/>
      <c r="AN432" s="30"/>
    </row>
    <row r="433" spans="38:40" x14ac:dyDescent="0.35">
      <c r="AL433" s="30"/>
      <c r="AN433" s="30"/>
    </row>
    <row r="434" spans="38:40" x14ac:dyDescent="0.35">
      <c r="AL434" s="30"/>
      <c r="AN434" s="30"/>
    </row>
    <row r="435" spans="38:40" x14ac:dyDescent="0.35">
      <c r="AL435" s="30"/>
      <c r="AN435" s="30"/>
    </row>
    <row r="436" spans="38:40" x14ac:dyDescent="0.35">
      <c r="AL436" s="30"/>
      <c r="AN436" s="30"/>
    </row>
    <row r="437" spans="38:40" x14ac:dyDescent="0.35">
      <c r="AL437" s="30"/>
      <c r="AN437" s="30"/>
    </row>
    <row r="438" spans="38:40" x14ac:dyDescent="0.35">
      <c r="AL438" s="30"/>
      <c r="AN438" s="30"/>
    </row>
    <row r="439" spans="38:40" x14ac:dyDescent="0.35">
      <c r="AL439" s="30"/>
      <c r="AN439" s="30"/>
    </row>
    <row r="440" spans="38:40" x14ac:dyDescent="0.35">
      <c r="AL440" s="30"/>
      <c r="AN440" s="30"/>
    </row>
    <row r="441" spans="38:40" x14ac:dyDescent="0.35">
      <c r="AL441" s="30"/>
      <c r="AN441" s="30"/>
    </row>
    <row r="442" spans="38:40" x14ac:dyDescent="0.35">
      <c r="AL442" s="30"/>
      <c r="AN442" s="30"/>
    </row>
    <row r="443" spans="38:40" x14ac:dyDescent="0.35">
      <c r="AL443" s="30"/>
      <c r="AN443" s="30"/>
    </row>
    <row r="444" spans="38:40" x14ac:dyDescent="0.35">
      <c r="AL444" s="30"/>
      <c r="AN444" s="30"/>
    </row>
    <row r="445" spans="38:40" x14ac:dyDescent="0.35">
      <c r="AL445" s="30"/>
      <c r="AN445" s="30"/>
    </row>
    <row r="446" spans="38:40" x14ac:dyDescent="0.35">
      <c r="AL446" s="30"/>
      <c r="AN446" s="30"/>
    </row>
    <row r="447" spans="38:40" x14ac:dyDescent="0.35">
      <c r="AL447" s="30"/>
      <c r="AN447" s="30"/>
    </row>
    <row r="448" spans="38:40" x14ac:dyDescent="0.35">
      <c r="AL448" s="30"/>
      <c r="AN448" s="30"/>
    </row>
    <row r="449" spans="38:40" x14ac:dyDescent="0.35">
      <c r="AL449" s="30"/>
      <c r="AN449" s="30"/>
    </row>
    <row r="450" spans="38:40" x14ac:dyDescent="0.35">
      <c r="AL450" s="30"/>
      <c r="AN450" s="30"/>
    </row>
    <row r="451" spans="38:40" x14ac:dyDescent="0.35">
      <c r="AL451" s="30"/>
      <c r="AN451" s="30"/>
    </row>
    <row r="452" spans="38:40" x14ac:dyDescent="0.35">
      <c r="AL452" s="30"/>
      <c r="AN452" s="30"/>
    </row>
    <row r="453" spans="38:40" x14ac:dyDescent="0.35">
      <c r="AL453" s="30"/>
      <c r="AN453" s="30"/>
    </row>
    <row r="454" spans="38:40" x14ac:dyDescent="0.35">
      <c r="AL454" s="30"/>
      <c r="AN454" s="30"/>
    </row>
    <row r="455" spans="38:40" x14ac:dyDescent="0.35">
      <c r="AL455" s="30"/>
      <c r="AN455" s="30"/>
    </row>
    <row r="456" spans="38:40" x14ac:dyDescent="0.35">
      <c r="AL456" s="30"/>
      <c r="AN456" s="30"/>
    </row>
    <row r="457" spans="38:40" x14ac:dyDescent="0.35">
      <c r="AL457" s="30"/>
      <c r="AN457" s="30"/>
    </row>
    <row r="458" spans="38:40" x14ac:dyDescent="0.35">
      <c r="AL458" s="30"/>
      <c r="AN458" s="30"/>
    </row>
    <row r="459" spans="38:40" x14ac:dyDescent="0.35">
      <c r="AL459" s="30"/>
      <c r="AN459" s="30"/>
    </row>
    <row r="460" spans="38:40" x14ac:dyDescent="0.35">
      <c r="AL460" s="30"/>
      <c r="AN460" s="30"/>
    </row>
    <row r="461" spans="38:40" x14ac:dyDescent="0.35">
      <c r="AL461" s="30"/>
      <c r="AN461" s="30"/>
    </row>
    <row r="462" spans="38:40" x14ac:dyDescent="0.35">
      <c r="AL462" s="30"/>
      <c r="AN462" s="30"/>
    </row>
    <row r="463" spans="38:40" x14ac:dyDescent="0.35">
      <c r="AL463" s="30"/>
      <c r="AN463" s="30"/>
    </row>
    <row r="464" spans="38:40" x14ac:dyDescent="0.35">
      <c r="AL464" s="30"/>
      <c r="AN464" s="30"/>
    </row>
    <row r="465" spans="38:40" x14ac:dyDescent="0.35">
      <c r="AL465" s="30"/>
      <c r="AN465" s="30"/>
    </row>
    <row r="466" spans="38:40" x14ac:dyDescent="0.35">
      <c r="AL466" s="30"/>
      <c r="AN466" s="30"/>
    </row>
    <row r="467" spans="38:40" x14ac:dyDescent="0.35">
      <c r="AL467" s="30"/>
      <c r="AN467" s="30"/>
    </row>
    <row r="468" spans="38:40" x14ac:dyDescent="0.35">
      <c r="AL468" s="30"/>
      <c r="AN468" s="30"/>
    </row>
    <row r="469" spans="38:40" x14ac:dyDescent="0.35">
      <c r="AL469" s="30"/>
      <c r="AN469" s="30"/>
    </row>
    <row r="470" spans="38:40" x14ac:dyDescent="0.35">
      <c r="AL470" s="30"/>
      <c r="AN470" s="30"/>
    </row>
    <row r="471" spans="38:40" x14ac:dyDescent="0.35">
      <c r="AL471" s="30"/>
      <c r="AN471" s="30"/>
    </row>
    <row r="472" spans="38:40" x14ac:dyDescent="0.35">
      <c r="AL472" s="30"/>
      <c r="AN472" s="30"/>
    </row>
    <row r="473" spans="38:40" x14ac:dyDescent="0.35">
      <c r="AL473" s="30"/>
      <c r="AN473" s="30"/>
    </row>
    <row r="474" spans="38:40" x14ac:dyDescent="0.35">
      <c r="AL474" s="30"/>
      <c r="AN474" s="30"/>
    </row>
    <row r="475" spans="38:40" x14ac:dyDescent="0.35">
      <c r="AL475" s="30"/>
      <c r="AN475" s="30"/>
    </row>
    <row r="476" spans="38:40" x14ac:dyDescent="0.35">
      <c r="AL476" s="30"/>
      <c r="AN476" s="30"/>
    </row>
    <row r="477" spans="38:40" x14ac:dyDescent="0.35">
      <c r="AL477" s="30"/>
      <c r="AN477" s="30"/>
    </row>
    <row r="478" spans="38:40" x14ac:dyDescent="0.35">
      <c r="AL478" s="30"/>
      <c r="AN478" s="30"/>
    </row>
    <row r="479" spans="38:40" x14ac:dyDescent="0.35">
      <c r="AL479" s="30"/>
      <c r="AN479" s="30"/>
    </row>
    <row r="480" spans="38:40" x14ac:dyDescent="0.35">
      <c r="AL480" s="30"/>
      <c r="AN480" s="30"/>
    </row>
    <row r="481" spans="38:40" x14ac:dyDescent="0.35">
      <c r="AL481" s="30"/>
      <c r="AN481" s="30"/>
    </row>
    <row r="482" spans="38:40" x14ac:dyDescent="0.35">
      <c r="AL482" s="30"/>
      <c r="AN482" s="30"/>
    </row>
    <row r="483" spans="38:40" x14ac:dyDescent="0.35">
      <c r="AL483" s="30"/>
      <c r="AN483" s="30"/>
    </row>
    <row r="484" spans="38:40" x14ac:dyDescent="0.35">
      <c r="AL484" s="30"/>
      <c r="AN484" s="30"/>
    </row>
    <row r="485" spans="38:40" x14ac:dyDescent="0.35">
      <c r="AL485" s="30"/>
      <c r="AN485" s="30"/>
    </row>
    <row r="486" spans="38:40" x14ac:dyDescent="0.35">
      <c r="AL486" s="30"/>
      <c r="AN486" s="30"/>
    </row>
    <row r="487" spans="38:40" x14ac:dyDescent="0.35">
      <c r="AL487" s="30"/>
      <c r="AN487" s="30"/>
    </row>
    <row r="488" spans="38:40" x14ac:dyDescent="0.35">
      <c r="AL488" s="30"/>
      <c r="AN488" s="30"/>
    </row>
    <row r="489" spans="38:40" x14ac:dyDescent="0.35">
      <c r="AL489" s="30"/>
      <c r="AN489" s="30"/>
    </row>
    <row r="490" spans="38:40" x14ac:dyDescent="0.35">
      <c r="AL490" s="30"/>
      <c r="AN490" s="30"/>
    </row>
    <row r="491" spans="38:40" x14ac:dyDescent="0.35">
      <c r="AL491" s="30"/>
      <c r="AN491" s="30"/>
    </row>
    <row r="492" spans="38:40" x14ac:dyDescent="0.35">
      <c r="AL492" s="30"/>
      <c r="AN492" s="30"/>
    </row>
    <row r="493" spans="38:40" x14ac:dyDescent="0.35">
      <c r="AL493" s="30"/>
      <c r="AN493" s="30"/>
    </row>
    <row r="494" spans="38:40" x14ac:dyDescent="0.35">
      <c r="AL494" s="30"/>
      <c r="AN494" s="30"/>
    </row>
    <row r="495" spans="38:40" x14ac:dyDescent="0.35">
      <c r="AL495" s="30"/>
      <c r="AN495" s="30"/>
    </row>
    <row r="496" spans="38:40" x14ac:dyDescent="0.35">
      <c r="AL496" s="30"/>
      <c r="AN496" s="30"/>
    </row>
    <row r="497" spans="38:40" x14ac:dyDescent="0.35">
      <c r="AL497" s="30"/>
      <c r="AN497" s="30"/>
    </row>
    <row r="498" spans="38:40" x14ac:dyDescent="0.35">
      <c r="AL498" s="30"/>
      <c r="AN498" s="30"/>
    </row>
    <row r="499" spans="38:40" x14ac:dyDescent="0.35">
      <c r="AL499" s="30"/>
      <c r="AN499" s="30"/>
    </row>
    <row r="500" spans="38:40" x14ac:dyDescent="0.35">
      <c r="AL500" s="30"/>
      <c r="AN500" s="30"/>
    </row>
    <row r="501" spans="38:40" x14ac:dyDescent="0.35">
      <c r="AL501" s="30"/>
      <c r="AN501" s="30"/>
    </row>
    <row r="502" spans="38:40" x14ac:dyDescent="0.35">
      <c r="AL502" s="30"/>
      <c r="AN502" s="30"/>
    </row>
    <row r="503" spans="38:40" x14ac:dyDescent="0.35">
      <c r="AL503" s="30"/>
      <c r="AN503" s="30"/>
    </row>
    <row r="504" spans="38:40" x14ac:dyDescent="0.35">
      <c r="AL504" s="30"/>
      <c r="AN504" s="30"/>
    </row>
    <row r="505" spans="38:40" x14ac:dyDescent="0.35">
      <c r="AL505" s="30"/>
      <c r="AN505" s="30"/>
    </row>
    <row r="506" spans="38:40" x14ac:dyDescent="0.35">
      <c r="AL506" s="30"/>
      <c r="AN506" s="30"/>
    </row>
    <row r="507" spans="38:40" x14ac:dyDescent="0.35">
      <c r="AL507" s="30"/>
      <c r="AN507" s="30"/>
    </row>
    <row r="508" spans="38:40" x14ac:dyDescent="0.35">
      <c r="AL508" s="30"/>
      <c r="AN508" s="30"/>
    </row>
    <row r="509" spans="38:40" x14ac:dyDescent="0.35">
      <c r="AL509" s="30"/>
      <c r="AN509" s="30"/>
    </row>
    <row r="510" spans="38:40" x14ac:dyDescent="0.35">
      <c r="AL510" s="30"/>
      <c r="AN510" s="30"/>
    </row>
    <row r="511" spans="38:40" x14ac:dyDescent="0.35">
      <c r="AL511" s="30"/>
      <c r="AN511" s="30"/>
    </row>
    <row r="512" spans="38:40" x14ac:dyDescent="0.35">
      <c r="AL512" s="30"/>
      <c r="AN512" s="30"/>
    </row>
    <row r="513" spans="38:40" x14ac:dyDescent="0.35">
      <c r="AL513" s="30"/>
      <c r="AN513" s="30"/>
    </row>
    <row r="514" spans="38:40" x14ac:dyDescent="0.35">
      <c r="AL514" s="30"/>
      <c r="AN514" s="30"/>
    </row>
    <row r="515" spans="38:40" x14ac:dyDescent="0.35">
      <c r="AL515" s="30"/>
      <c r="AN515" s="30"/>
    </row>
    <row r="516" spans="38:40" x14ac:dyDescent="0.35">
      <c r="AL516" s="30"/>
      <c r="AN516" s="30"/>
    </row>
    <row r="517" spans="38:40" x14ac:dyDescent="0.35">
      <c r="AL517" s="30"/>
      <c r="AN517" s="30"/>
    </row>
    <row r="518" spans="38:40" x14ac:dyDescent="0.35">
      <c r="AL518" s="30"/>
      <c r="AN518" s="30"/>
    </row>
    <row r="519" spans="38:40" x14ac:dyDescent="0.35">
      <c r="AL519" s="30"/>
      <c r="AN519" s="30"/>
    </row>
    <row r="520" spans="38:40" x14ac:dyDescent="0.35">
      <c r="AL520" s="30"/>
      <c r="AN520" s="30"/>
    </row>
    <row r="521" spans="38:40" x14ac:dyDescent="0.35">
      <c r="AL521" s="30"/>
      <c r="AN521" s="30"/>
    </row>
    <row r="522" spans="38:40" x14ac:dyDescent="0.35">
      <c r="AL522" s="30"/>
      <c r="AN522" s="30"/>
    </row>
    <row r="523" spans="38:40" x14ac:dyDescent="0.35">
      <c r="AL523" s="30"/>
      <c r="AN523" s="30"/>
    </row>
    <row r="524" spans="38:40" x14ac:dyDescent="0.35">
      <c r="AL524" s="30"/>
      <c r="AN524" s="30"/>
    </row>
    <row r="525" spans="38:40" x14ac:dyDescent="0.35">
      <c r="AL525" s="30"/>
      <c r="AN525" s="30"/>
    </row>
    <row r="526" spans="38:40" x14ac:dyDescent="0.35">
      <c r="AL526" s="30"/>
      <c r="AN526" s="30"/>
    </row>
    <row r="527" spans="38:40" x14ac:dyDescent="0.35">
      <c r="AL527" s="30"/>
      <c r="AN527" s="30"/>
    </row>
    <row r="528" spans="38:40" x14ac:dyDescent="0.35">
      <c r="AL528" s="30"/>
      <c r="AN528" s="30"/>
    </row>
    <row r="529" spans="38:40" x14ac:dyDescent="0.35">
      <c r="AL529" s="30"/>
      <c r="AN529" s="30"/>
    </row>
    <row r="530" spans="38:40" x14ac:dyDescent="0.35">
      <c r="AL530" s="30"/>
      <c r="AN530" s="30"/>
    </row>
    <row r="531" spans="38:40" x14ac:dyDescent="0.35">
      <c r="AL531" s="30"/>
      <c r="AN531" s="30"/>
    </row>
    <row r="532" spans="38:40" x14ac:dyDescent="0.35">
      <c r="AL532" s="30"/>
      <c r="AN532" s="30"/>
    </row>
    <row r="533" spans="38:40" x14ac:dyDescent="0.35">
      <c r="AL533" s="30"/>
      <c r="AN533" s="30"/>
    </row>
    <row r="534" spans="38:40" x14ac:dyDescent="0.35">
      <c r="AL534" s="30"/>
      <c r="AN534" s="30"/>
    </row>
    <row r="535" spans="38:40" x14ac:dyDescent="0.35">
      <c r="AL535" s="30"/>
      <c r="AN535" s="30"/>
    </row>
    <row r="536" spans="38:40" x14ac:dyDescent="0.35">
      <c r="AL536" s="30"/>
      <c r="AN536" s="30"/>
    </row>
    <row r="537" spans="38:40" x14ac:dyDescent="0.35">
      <c r="AL537" s="30"/>
      <c r="AN537" s="30"/>
    </row>
    <row r="538" spans="38:40" x14ac:dyDescent="0.35">
      <c r="AL538" s="30"/>
      <c r="AN538" s="30"/>
    </row>
    <row r="539" spans="38:40" x14ac:dyDescent="0.35">
      <c r="AL539" s="30"/>
      <c r="AN539" s="30"/>
    </row>
    <row r="540" spans="38:40" x14ac:dyDescent="0.35">
      <c r="AL540" s="30"/>
      <c r="AN540" s="30"/>
    </row>
    <row r="541" spans="38:40" x14ac:dyDescent="0.35">
      <c r="AL541" s="30"/>
      <c r="AN541" s="30"/>
    </row>
    <row r="542" spans="38:40" x14ac:dyDescent="0.35">
      <c r="AL542" s="30"/>
      <c r="AN542" s="30"/>
    </row>
    <row r="543" spans="38:40" x14ac:dyDescent="0.35">
      <c r="AL543" s="30"/>
      <c r="AN543" s="30"/>
    </row>
    <row r="544" spans="38:40" x14ac:dyDescent="0.35">
      <c r="AL544" s="30"/>
      <c r="AN544" s="30"/>
    </row>
    <row r="545" spans="38:40" x14ac:dyDescent="0.35">
      <c r="AL545" s="30"/>
      <c r="AN545" s="30"/>
    </row>
    <row r="546" spans="38:40" x14ac:dyDescent="0.35">
      <c r="AL546" s="30"/>
      <c r="AN546" s="30"/>
    </row>
    <row r="547" spans="38:40" x14ac:dyDescent="0.35">
      <c r="AL547" s="30"/>
      <c r="AN547" s="30"/>
    </row>
    <row r="548" spans="38:40" x14ac:dyDescent="0.35">
      <c r="AL548" s="30"/>
      <c r="AN548" s="30"/>
    </row>
    <row r="549" spans="38:40" x14ac:dyDescent="0.35">
      <c r="AL549" s="30"/>
      <c r="AN549" s="30"/>
    </row>
    <row r="550" spans="38:40" x14ac:dyDescent="0.35">
      <c r="AL550" s="30"/>
      <c r="AN550" s="30"/>
    </row>
    <row r="551" spans="38:40" x14ac:dyDescent="0.35">
      <c r="AL551" s="30"/>
      <c r="AN551" s="30"/>
    </row>
    <row r="552" spans="38:40" x14ac:dyDescent="0.35">
      <c r="AL552" s="30"/>
      <c r="AN552" s="30"/>
    </row>
    <row r="553" spans="38:40" x14ac:dyDescent="0.35">
      <c r="AL553" s="30"/>
      <c r="AN553" s="30"/>
    </row>
    <row r="554" spans="38:40" x14ac:dyDescent="0.35">
      <c r="AL554" s="30"/>
      <c r="AN554" s="30"/>
    </row>
    <row r="555" spans="38:40" x14ac:dyDescent="0.35">
      <c r="AL555" s="30"/>
      <c r="AN555" s="30"/>
    </row>
    <row r="556" spans="38:40" x14ac:dyDescent="0.35">
      <c r="AL556" s="30"/>
      <c r="AN556" s="30"/>
    </row>
    <row r="557" spans="38:40" x14ac:dyDescent="0.35">
      <c r="AL557" s="30"/>
      <c r="AN557" s="30"/>
    </row>
    <row r="558" spans="38:40" x14ac:dyDescent="0.35">
      <c r="AL558" s="30"/>
      <c r="AN558" s="30"/>
    </row>
    <row r="559" spans="38:40" x14ac:dyDescent="0.35">
      <c r="AL559" s="30"/>
      <c r="AN559" s="30"/>
    </row>
    <row r="560" spans="38:40" x14ac:dyDescent="0.35">
      <c r="AL560" s="30"/>
      <c r="AN560" s="30"/>
    </row>
    <row r="561" spans="38:40" x14ac:dyDescent="0.35">
      <c r="AL561" s="30"/>
      <c r="AN561" s="30"/>
    </row>
    <row r="562" spans="38:40" x14ac:dyDescent="0.35">
      <c r="AL562" s="30"/>
      <c r="AN562" s="30"/>
    </row>
    <row r="563" spans="38:40" x14ac:dyDescent="0.35">
      <c r="AL563" s="30"/>
      <c r="AN563" s="30"/>
    </row>
    <row r="564" spans="38:40" x14ac:dyDescent="0.35">
      <c r="AL564" s="30"/>
      <c r="AN564" s="30"/>
    </row>
    <row r="565" spans="38:40" x14ac:dyDescent="0.35">
      <c r="AL565" s="30"/>
      <c r="AN565" s="30"/>
    </row>
    <row r="566" spans="38:40" x14ac:dyDescent="0.35">
      <c r="AL566" s="30"/>
      <c r="AN566" s="30"/>
    </row>
    <row r="567" spans="38:40" x14ac:dyDescent="0.35">
      <c r="AL567" s="30"/>
      <c r="AN567" s="30"/>
    </row>
    <row r="568" spans="38:40" x14ac:dyDescent="0.35">
      <c r="AL568" s="30"/>
      <c r="AN568" s="30"/>
    </row>
    <row r="569" spans="38:40" x14ac:dyDescent="0.35">
      <c r="AL569" s="30"/>
      <c r="AN569" s="30"/>
    </row>
    <row r="570" spans="38:40" x14ac:dyDescent="0.35">
      <c r="AL570" s="30"/>
      <c r="AN570" s="30"/>
    </row>
    <row r="571" spans="38:40" x14ac:dyDescent="0.35">
      <c r="AL571" s="30"/>
      <c r="AN571" s="30"/>
    </row>
    <row r="572" spans="38:40" x14ac:dyDescent="0.35">
      <c r="AL572" s="30"/>
      <c r="AN572" s="30"/>
    </row>
    <row r="573" spans="38:40" x14ac:dyDescent="0.35">
      <c r="AL573" s="30"/>
      <c r="AN573" s="30"/>
    </row>
    <row r="574" spans="38:40" x14ac:dyDescent="0.35">
      <c r="AL574" s="30"/>
      <c r="AN574" s="30"/>
    </row>
    <row r="575" spans="38:40" x14ac:dyDescent="0.35">
      <c r="AL575" s="30"/>
      <c r="AN575" s="30"/>
    </row>
    <row r="576" spans="38:40" x14ac:dyDescent="0.35">
      <c r="AL576" s="30"/>
      <c r="AN576" s="30"/>
    </row>
    <row r="577" spans="38:40" x14ac:dyDescent="0.35">
      <c r="AL577" s="30"/>
      <c r="AN577" s="30"/>
    </row>
    <row r="578" spans="38:40" x14ac:dyDescent="0.35">
      <c r="AL578" s="30"/>
      <c r="AN578" s="30"/>
    </row>
    <row r="579" spans="38:40" x14ac:dyDescent="0.35">
      <c r="AL579" s="30"/>
      <c r="AN579" s="30"/>
    </row>
    <row r="580" spans="38:40" x14ac:dyDescent="0.35">
      <c r="AL580" s="30"/>
      <c r="AN580" s="30"/>
    </row>
    <row r="581" spans="38:40" x14ac:dyDescent="0.35">
      <c r="AL581" s="30"/>
      <c r="AN581" s="30"/>
    </row>
    <row r="582" spans="38:40" x14ac:dyDescent="0.35">
      <c r="AL582" s="30"/>
      <c r="AN582" s="30"/>
    </row>
    <row r="583" spans="38:40" x14ac:dyDescent="0.35">
      <c r="AL583" s="30"/>
      <c r="AN583" s="30"/>
    </row>
    <row r="584" spans="38:40" x14ac:dyDescent="0.35">
      <c r="AL584" s="30"/>
      <c r="AN584" s="30"/>
    </row>
    <row r="585" spans="38:40" x14ac:dyDescent="0.35">
      <c r="AL585" s="30"/>
      <c r="AN585" s="30"/>
    </row>
    <row r="586" spans="38:40" x14ac:dyDescent="0.35">
      <c r="AL586" s="30"/>
      <c r="AN586" s="30"/>
    </row>
    <row r="587" spans="38:40" x14ac:dyDescent="0.35">
      <c r="AL587" s="30"/>
      <c r="AN587" s="30"/>
    </row>
    <row r="588" spans="38:40" x14ac:dyDescent="0.35">
      <c r="AL588" s="30"/>
      <c r="AN588" s="30"/>
    </row>
    <row r="589" spans="38:40" x14ac:dyDescent="0.35">
      <c r="AL589" s="30"/>
      <c r="AN589" s="30"/>
    </row>
    <row r="590" spans="38:40" x14ac:dyDescent="0.35">
      <c r="AL590" s="30"/>
      <c r="AN590" s="30"/>
    </row>
    <row r="591" spans="38:40" x14ac:dyDescent="0.35">
      <c r="AL591" s="30"/>
      <c r="AN591" s="30"/>
    </row>
    <row r="592" spans="38:40" x14ac:dyDescent="0.35">
      <c r="AL592" s="30"/>
      <c r="AN592" s="30"/>
    </row>
    <row r="593" spans="38:40" x14ac:dyDescent="0.35">
      <c r="AL593" s="30"/>
      <c r="AN593" s="30"/>
    </row>
    <row r="594" spans="38:40" x14ac:dyDescent="0.35">
      <c r="AL594" s="30"/>
      <c r="AN594" s="30"/>
    </row>
    <row r="595" spans="38:40" x14ac:dyDescent="0.35">
      <c r="AL595" s="30"/>
      <c r="AN595" s="30"/>
    </row>
    <row r="596" spans="38:40" x14ac:dyDescent="0.35">
      <c r="AL596" s="30"/>
      <c r="AN596" s="30"/>
    </row>
    <row r="597" spans="38:40" x14ac:dyDescent="0.35">
      <c r="AL597" s="30"/>
      <c r="AN597" s="30"/>
    </row>
    <row r="598" spans="38:40" x14ac:dyDescent="0.35">
      <c r="AL598" s="30"/>
      <c r="AN598" s="30"/>
    </row>
    <row r="599" spans="38:40" x14ac:dyDescent="0.35">
      <c r="AL599" s="30"/>
      <c r="AN599" s="30"/>
    </row>
    <row r="600" spans="38:40" x14ac:dyDescent="0.35">
      <c r="AL600" s="30"/>
      <c r="AN600" s="30"/>
    </row>
    <row r="601" spans="38:40" x14ac:dyDescent="0.35">
      <c r="AL601" s="30"/>
      <c r="AN601" s="30"/>
    </row>
    <row r="602" spans="38:40" x14ac:dyDescent="0.35">
      <c r="AL602" s="30"/>
      <c r="AN602" s="30"/>
    </row>
    <row r="603" spans="38:40" x14ac:dyDescent="0.35">
      <c r="AL603" s="30"/>
      <c r="AN603" s="30"/>
    </row>
    <row r="604" spans="38:40" x14ac:dyDescent="0.35">
      <c r="AL604" s="30"/>
      <c r="AN604" s="30"/>
    </row>
    <row r="605" spans="38:40" x14ac:dyDescent="0.35">
      <c r="AL605" s="30"/>
      <c r="AN605" s="30"/>
    </row>
    <row r="606" spans="38:40" x14ac:dyDescent="0.35">
      <c r="AL606" s="30"/>
      <c r="AN606" s="30"/>
    </row>
    <row r="607" spans="38:40" x14ac:dyDescent="0.35">
      <c r="AL607" s="30"/>
      <c r="AN607" s="30"/>
    </row>
    <row r="608" spans="38:40" x14ac:dyDescent="0.35">
      <c r="AL608" s="30"/>
      <c r="AN608" s="30"/>
    </row>
    <row r="609" spans="38:40" x14ac:dyDescent="0.35">
      <c r="AL609" s="30"/>
      <c r="AN609" s="30"/>
    </row>
    <row r="610" spans="38:40" x14ac:dyDescent="0.35">
      <c r="AL610" s="30"/>
      <c r="AN610" s="30"/>
    </row>
    <row r="611" spans="38:40" x14ac:dyDescent="0.35">
      <c r="AL611" s="30"/>
      <c r="AN611" s="30"/>
    </row>
    <row r="612" spans="38:40" x14ac:dyDescent="0.35">
      <c r="AL612" s="30"/>
      <c r="AN612" s="30"/>
    </row>
    <row r="613" spans="38:40" x14ac:dyDescent="0.35">
      <c r="AL613" s="30"/>
      <c r="AN613" s="30"/>
    </row>
    <row r="614" spans="38:40" x14ac:dyDescent="0.35">
      <c r="AL614" s="30"/>
      <c r="AN614" s="30"/>
    </row>
    <row r="615" spans="38:40" x14ac:dyDescent="0.35">
      <c r="AL615" s="30"/>
      <c r="AN615" s="30"/>
    </row>
    <row r="616" spans="38:40" x14ac:dyDescent="0.35">
      <c r="AL616" s="30"/>
      <c r="AN616" s="30"/>
    </row>
    <row r="617" spans="38:40" x14ac:dyDescent="0.35">
      <c r="AL617" s="30"/>
      <c r="AN617" s="30"/>
    </row>
    <row r="618" spans="38:40" x14ac:dyDescent="0.35">
      <c r="AL618" s="30"/>
      <c r="AN618" s="30"/>
    </row>
    <row r="619" spans="38:40" x14ac:dyDescent="0.35">
      <c r="AL619" s="30"/>
      <c r="AN619" s="30"/>
    </row>
    <row r="620" spans="38:40" x14ac:dyDescent="0.35">
      <c r="AL620" s="30"/>
      <c r="AN620" s="30"/>
    </row>
    <row r="621" spans="38:40" x14ac:dyDescent="0.35">
      <c r="AL621" s="30"/>
      <c r="AN621" s="30"/>
    </row>
    <row r="622" spans="38:40" x14ac:dyDescent="0.35">
      <c r="AL622" s="30"/>
      <c r="AN622" s="30"/>
    </row>
    <row r="623" spans="38:40" x14ac:dyDescent="0.35">
      <c r="AL623" s="30"/>
      <c r="AN623" s="30"/>
    </row>
    <row r="624" spans="38:40" x14ac:dyDescent="0.35">
      <c r="AL624" s="30"/>
      <c r="AN624" s="30"/>
    </row>
    <row r="625" spans="38:40" x14ac:dyDescent="0.35">
      <c r="AL625" s="30"/>
      <c r="AN625" s="30"/>
    </row>
    <row r="626" spans="38:40" x14ac:dyDescent="0.35">
      <c r="AL626" s="30"/>
      <c r="AN626" s="30"/>
    </row>
    <row r="627" spans="38:40" x14ac:dyDescent="0.35">
      <c r="AL627" s="30"/>
      <c r="AN627" s="30"/>
    </row>
    <row r="628" spans="38:40" x14ac:dyDescent="0.35">
      <c r="AL628" s="30"/>
      <c r="AN628" s="30"/>
    </row>
    <row r="629" spans="38:40" x14ac:dyDescent="0.35">
      <c r="AL629" s="30"/>
      <c r="AN629" s="30"/>
    </row>
    <row r="630" spans="38:40" x14ac:dyDescent="0.35">
      <c r="AL630" s="30"/>
      <c r="AN630" s="30"/>
    </row>
    <row r="631" spans="38:40" x14ac:dyDescent="0.35">
      <c r="AL631" s="30"/>
      <c r="AN631" s="30"/>
    </row>
    <row r="632" spans="38:40" x14ac:dyDescent="0.35">
      <c r="AL632" s="30"/>
      <c r="AN632" s="30"/>
    </row>
    <row r="633" spans="38:40" x14ac:dyDescent="0.35">
      <c r="AL633" s="30"/>
      <c r="AN633" s="30"/>
    </row>
    <row r="634" spans="38:40" x14ac:dyDescent="0.35">
      <c r="AL634" s="30"/>
      <c r="AN634" s="30"/>
    </row>
    <row r="635" spans="38:40" x14ac:dyDescent="0.35">
      <c r="AL635" s="30"/>
      <c r="AN635" s="30"/>
    </row>
    <row r="636" spans="38:40" x14ac:dyDescent="0.35">
      <c r="AL636" s="30"/>
      <c r="AN636" s="30"/>
    </row>
    <row r="637" spans="38:40" x14ac:dyDescent="0.35">
      <c r="AL637" s="30"/>
      <c r="AN637" s="30"/>
    </row>
    <row r="638" spans="38:40" x14ac:dyDescent="0.35">
      <c r="AL638" s="30"/>
      <c r="AN638" s="30"/>
    </row>
    <row r="639" spans="38:40" x14ac:dyDescent="0.35">
      <c r="AL639" s="30"/>
      <c r="AN639" s="30"/>
    </row>
    <row r="640" spans="38:40" x14ac:dyDescent="0.35">
      <c r="AL640" s="30"/>
      <c r="AN640" s="30"/>
    </row>
    <row r="641" spans="38:40" x14ac:dyDescent="0.35">
      <c r="AL641" s="30"/>
      <c r="AN641" s="30"/>
    </row>
    <row r="642" spans="38:40" x14ac:dyDescent="0.35">
      <c r="AL642" s="30"/>
      <c r="AN642" s="30"/>
    </row>
    <row r="643" spans="38:40" x14ac:dyDescent="0.35">
      <c r="AL643" s="30"/>
      <c r="AN643" s="30"/>
    </row>
    <row r="644" spans="38:40" x14ac:dyDescent="0.35">
      <c r="AL644" s="30"/>
      <c r="AN644" s="30"/>
    </row>
    <row r="645" spans="38:40" x14ac:dyDescent="0.35">
      <c r="AL645" s="30"/>
      <c r="AN645" s="30"/>
    </row>
    <row r="646" spans="38:40" x14ac:dyDescent="0.35">
      <c r="AL646" s="30"/>
      <c r="AN646" s="30"/>
    </row>
    <row r="647" spans="38:40" x14ac:dyDescent="0.35">
      <c r="AL647" s="30"/>
      <c r="AN647" s="30"/>
    </row>
    <row r="648" spans="38:40" x14ac:dyDescent="0.35">
      <c r="AL648" s="30"/>
      <c r="AN648" s="30"/>
    </row>
    <row r="649" spans="38:40" x14ac:dyDescent="0.35">
      <c r="AL649" s="30"/>
      <c r="AN649" s="30"/>
    </row>
    <row r="650" spans="38:40" x14ac:dyDescent="0.35">
      <c r="AL650" s="30"/>
      <c r="AN650" s="30"/>
    </row>
    <row r="651" spans="38:40" x14ac:dyDescent="0.35">
      <c r="AL651" s="30"/>
      <c r="AN651" s="30"/>
    </row>
    <row r="652" spans="38:40" x14ac:dyDescent="0.35">
      <c r="AL652" s="30"/>
      <c r="AN652" s="30"/>
    </row>
    <row r="653" spans="38:40" x14ac:dyDescent="0.35">
      <c r="AL653" s="30"/>
      <c r="AN653" s="30"/>
    </row>
    <row r="654" spans="38:40" x14ac:dyDescent="0.35">
      <c r="AL654" s="30"/>
      <c r="AN654" s="30"/>
    </row>
    <row r="655" spans="38:40" x14ac:dyDescent="0.35">
      <c r="AL655" s="30"/>
      <c r="AN655" s="30"/>
    </row>
    <row r="656" spans="38:40" x14ac:dyDescent="0.35">
      <c r="AL656" s="30"/>
      <c r="AN656" s="30"/>
    </row>
    <row r="657" spans="38:40" x14ac:dyDescent="0.35">
      <c r="AL657" s="30"/>
      <c r="AN657" s="30"/>
    </row>
    <row r="658" spans="38:40" x14ac:dyDescent="0.35">
      <c r="AL658" s="30"/>
      <c r="AN658" s="30"/>
    </row>
    <row r="659" spans="38:40" x14ac:dyDescent="0.35">
      <c r="AL659" s="30"/>
      <c r="AN659" s="30"/>
    </row>
    <row r="660" spans="38:40" x14ac:dyDescent="0.35">
      <c r="AL660" s="30"/>
      <c r="AN660" s="30"/>
    </row>
    <row r="661" spans="38:40" x14ac:dyDescent="0.35">
      <c r="AL661" s="30"/>
      <c r="AN661" s="30"/>
    </row>
    <row r="662" spans="38:40" x14ac:dyDescent="0.35">
      <c r="AL662" s="30"/>
      <c r="AN662" s="30"/>
    </row>
    <row r="663" spans="38:40" x14ac:dyDescent="0.35">
      <c r="AL663" s="30"/>
      <c r="AN663" s="30"/>
    </row>
    <row r="664" spans="38:40" x14ac:dyDescent="0.35">
      <c r="AL664" s="30"/>
      <c r="AN664" s="30"/>
    </row>
    <row r="665" spans="38:40" x14ac:dyDescent="0.35">
      <c r="AL665" s="30"/>
      <c r="AN665" s="30"/>
    </row>
    <row r="666" spans="38:40" x14ac:dyDescent="0.35">
      <c r="AL666" s="30"/>
      <c r="AN666" s="30"/>
    </row>
    <row r="667" spans="38:40" x14ac:dyDescent="0.35">
      <c r="AL667" s="30"/>
      <c r="AN667" s="30"/>
    </row>
    <row r="668" spans="38:40" x14ac:dyDescent="0.35">
      <c r="AL668" s="30"/>
      <c r="AN668" s="30"/>
    </row>
    <row r="669" spans="38:40" x14ac:dyDescent="0.35">
      <c r="AL669" s="30"/>
      <c r="AN669" s="30"/>
    </row>
    <row r="670" spans="38:40" x14ac:dyDescent="0.35">
      <c r="AL670" s="30"/>
      <c r="AN670" s="30"/>
    </row>
    <row r="671" spans="38:40" x14ac:dyDescent="0.35">
      <c r="AL671" s="30"/>
      <c r="AN671" s="30"/>
    </row>
    <row r="672" spans="38:40" x14ac:dyDescent="0.35">
      <c r="AL672" s="30"/>
      <c r="AN672" s="30"/>
    </row>
    <row r="673" spans="38:40" x14ac:dyDescent="0.35">
      <c r="AL673" s="30"/>
      <c r="AN673" s="30"/>
    </row>
    <row r="674" spans="38:40" x14ac:dyDescent="0.35">
      <c r="AL674" s="30"/>
      <c r="AN674" s="30"/>
    </row>
    <row r="675" spans="38:40" x14ac:dyDescent="0.35">
      <c r="AL675" s="30"/>
      <c r="AN675" s="30"/>
    </row>
    <row r="676" spans="38:40" x14ac:dyDescent="0.35">
      <c r="AL676" s="30"/>
      <c r="AN676" s="30"/>
    </row>
    <row r="677" spans="38:40" x14ac:dyDescent="0.35">
      <c r="AL677" s="30"/>
      <c r="AN677" s="30"/>
    </row>
    <row r="678" spans="38:40" x14ac:dyDescent="0.35">
      <c r="AL678" s="30"/>
      <c r="AN678" s="30"/>
    </row>
    <row r="679" spans="38:40" x14ac:dyDescent="0.35">
      <c r="AL679" s="30"/>
      <c r="AN679" s="30"/>
    </row>
    <row r="680" spans="38:40" x14ac:dyDescent="0.35">
      <c r="AL680" s="30"/>
      <c r="AN680" s="30"/>
    </row>
    <row r="681" spans="38:40" x14ac:dyDescent="0.35">
      <c r="AL681" s="30"/>
      <c r="AN681" s="30"/>
    </row>
    <row r="682" spans="38:40" x14ac:dyDescent="0.35">
      <c r="AL682" s="30"/>
      <c r="AN682" s="30"/>
    </row>
    <row r="683" spans="38:40" x14ac:dyDescent="0.35">
      <c r="AL683" s="30"/>
      <c r="AN683" s="30"/>
    </row>
    <row r="684" spans="38:40" x14ac:dyDescent="0.35">
      <c r="AL684" s="30"/>
      <c r="AN684" s="30"/>
    </row>
    <row r="685" spans="38:40" x14ac:dyDescent="0.35">
      <c r="AL685" s="30"/>
      <c r="AN685" s="30"/>
    </row>
    <row r="686" spans="38:40" x14ac:dyDescent="0.35">
      <c r="AL686" s="30"/>
      <c r="AN686" s="30"/>
    </row>
    <row r="687" spans="38:40" x14ac:dyDescent="0.35">
      <c r="AL687" s="30"/>
      <c r="AN687" s="30"/>
    </row>
    <row r="688" spans="38:40" x14ac:dyDescent="0.35">
      <c r="AL688" s="30"/>
      <c r="AN688" s="30"/>
    </row>
    <row r="689" spans="38:40" x14ac:dyDescent="0.35">
      <c r="AL689" s="30"/>
      <c r="AN689" s="30"/>
    </row>
    <row r="690" spans="38:40" x14ac:dyDescent="0.35">
      <c r="AL690" s="30"/>
      <c r="AN690" s="30"/>
    </row>
    <row r="691" spans="38:40" x14ac:dyDescent="0.35">
      <c r="AL691" s="30"/>
      <c r="AN691" s="30"/>
    </row>
    <row r="692" spans="38:40" x14ac:dyDescent="0.35">
      <c r="AL692" s="30"/>
      <c r="AN692" s="30"/>
    </row>
    <row r="693" spans="38:40" x14ac:dyDescent="0.35">
      <c r="AL693" s="30"/>
      <c r="AN693" s="30"/>
    </row>
    <row r="694" spans="38:40" x14ac:dyDescent="0.35">
      <c r="AL694" s="30"/>
      <c r="AN694" s="30"/>
    </row>
    <row r="695" spans="38:40" x14ac:dyDescent="0.35">
      <c r="AL695" s="30"/>
      <c r="AN695" s="30"/>
    </row>
    <row r="696" spans="38:40" x14ac:dyDescent="0.35">
      <c r="AL696" s="30"/>
      <c r="AN696" s="30"/>
    </row>
    <row r="697" spans="38:40" x14ac:dyDescent="0.35">
      <c r="AL697" s="30"/>
      <c r="AN697" s="30"/>
    </row>
    <row r="698" spans="38:40" x14ac:dyDescent="0.35">
      <c r="AL698" s="30"/>
      <c r="AN698" s="30"/>
    </row>
    <row r="699" spans="38:40" x14ac:dyDescent="0.35">
      <c r="AL699" s="30"/>
      <c r="AN699" s="30"/>
    </row>
    <row r="700" spans="38:40" x14ac:dyDescent="0.35">
      <c r="AL700" s="30"/>
      <c r="AN700" s="30"/>
    </row>
    <row r="701" spans="38:40" x14ac:dyDescent="0.35">
      <c r="AL701" s="30"/>
      <c r="AN701" s="30"/>
    </row>
    <row r="702" spans="38:40" x14ac:dyDescent="0.35">
      <c r="AL702" s="30"/>
      <c r="AN702" s="30"/>
    </row>
    <row r="703" spans="38:40" x14ac:dyDescent="0.35">
      <c r="AL703" s="30"/>
      <c r="AN703" s="30"/>
    </row>
    <row r="704" spans="38:40" x14ac:dyDescent="0.35">
      <c r="AL704" s="30"/>
      <c r="AN704" s="30"/>
    </row>
    <row r="705" spans="38:40" x14ac:dyDescent="0.35">
      <c r="AL705" s="30"/>
      <c r="AN705" s="30"/>
    </row>
    <row r="706" spans="38:40" x14ac:dyDescent="0.35">
      <c r="AL706" s="30"/>
      <c r="AN706" s="30"/>
    </row>
    <row r="707" spans="38:40" x14ac:dyDescent="0.35">
      <c r="AL707" s="30"/>
      <c r="AN707" s="30"/>
    </row>
    <row r="708" spans="38:40" x14ac:dyDescent="0.35">
      <c r="AL708" s="30"/>
      <c r="AN708" s="30"/>
    </row>
    <row r="709" spans="38:40" x14ac:dyDescent="0.35">
      <c r="AL709" s="30"/>
      <c r="AN709" s="30"/>
    </row>
    <row r="710" spans="38:40" x14ac:dyDescent="0.35">
      <c r="AL710" s="30"/>
      <c r="AN710" s="30"/>
    </row>
    <row r="711" spans="38:40" x14ac:dyDescent="0.35">
      <c r="AL711" s="30"/>
      <c r="AN711" s="30"/>
    </row>
    <row r="712" spans="38:40" x14ac:dyDescent="0.35">
      <c r="AL712" s="30"/>
      <c r="AN712" s="30"/>
    </row>
    <row r="713" spans="38:40" x14ac:dyDescent="0.35">
      <c r="AL713" s="30"/>
      <c r="AN713" s="30"/>
    </row>
    <row r="714" spans="38:40" x14ac:dyDescent="0.35">
      <c r="AL714" s="30"/>
      <c r="AN714" s="30"/>
    </row>
    <row r="715" spans="38:40" x14ac:dyDescent="0.35">
      <c r="AL715" s="30"/>
      <c r="AN715" s="30"/>
    </row>
    <row r="716" spans="38:40" x14ac:dyDescent="0.35">
      <c r="AL716" s="30"/>
      <c r="AN716" s="30"/>
    </row>
    <row r="717" spans="38:40" x14ac:dyDescent="0.35">
      <c r="AL717" s="30"/>
      <c r="AN717" s="30"/>
    </row>
    <row r="718" spans="38:40" x14ac:dyDescent="0.35">
      <c r="AL718" s="30"/>
      <c r="AN718" s="30"/>
    </row>
    <row r="719" spans="38:40" x14ac:dyDescent="0.35">
      <c r="AL719" s="30"/>
      <c r="AN719" s="30"/>
    </row>
    <row r="720" spans="38:40" x14ac:dyDescent="0.35">
      <c r="AL720" s="30"/>
      <c r="AN720" s="30"/>
    </row>
    <row r="721" spans="38:40" x14ac:dyDescent="0.35">
      <c r="AL721" s="30"/>
      <c r="AN721" s="30"/>
    </row>
    <row r="722" spans="38:40" x14ac:dyDescent="0.35">
      <c r="AL722" s="30"/>
      <c r="AN722" s="30"/>
    </row>
    <row r="723" spans="38:40" x14ac:dyDescent="0.35">
      <c r="AL723" s="30"/>
      <c r="AN723" s="30"/>
    </row>
    <row r="724" spans="38:40" x14ac:dyDescent="0.35">
      <c r="AL724" s="30"/>
      <c r="AN724" s="30"/>
    </row>
    <row r="725" spans="38:40" x14ac:dyDescent="0.35">
      <c r="AL725" s="30"/>
      <c r="AN725" s="30"/>
    </row>
    <row r="726" spans="38:40" x14ac:dyDescent="0.35">
      <c r="AL726" s="30"/>
      <c r="AN726" s="30"/>
    </row>
    <row r="727" spans="38:40" x14ac:dyDescent="0.35">
      <c r="AL727" s="30"/>
      <c r="AN727" s="30"/>
    </row>
    <row r="728" spans="38:40" x14ac:dyDescent="0.35">
      <c r="AL728" s="30"/>
      <c r="AN728" s="30"/>
    </row>
    <row r="729" spans="38:40" x14ac:dyDescent="0.35">
      <c r="AL729" s="30"/>
      <c r="AN729" s="30"/>
    </row>
    <row r="730" spans="38:40" x14ac:dyDescent="0.35">
      <c r="AL730" s="30"/>
      <c r="AN730" s="30"/>
    </row>
    <row r="731" spans="38:40" x14ac:dyDescent="0.35">
      <c r="AL731" s="30"/>
      <c r="AN731" s="30"/>
    </row>
    <row r="732" spans="38:40" x14ac:dyDescent="0.35">
      <c r="AL732" s="30"/>
      <c r="AN732" s="30"/>
    </row>
    <row r="733" spans="38:40" x14ac:dyDescent="0.35">
      <c r="AL733" s="30"/>
      <c r="AN733" s="30"/>
    </row>
    <row r="734" spans="38:40" x14ac:dyDescent="0.35">
      <c r="AL734" s="30"/>
      <c r="AN734" s="30"/>
    </row>
    <row r="735" spans="38:40" x14ac:dyDescent="0.35">
      <c r="AL735" s="30"/>
      <c r="AN735" s="30"/>
    </row>
    <row r="736" spans="38:40" x14ac:dyDescent="0.35">
      <c r="AL736" s="30"/>
      <c r="AN736" s="30"/>
    </row>
    <row r="737" spans="38:40" x14ac:dyDescent="0.35">
      <c r="AL737" s="30"/>
      <c r="AN737" s="30"/>
    </row>
    <row r="738" spans="38:40" x14ac:dyDescent="0.35">
      <c r="AL738" s="30"/>
      <c r="AN738" s="30"/>
    </row>
    <row r="739" spans="38:40" x14ac:dyDescent="0.35">
      <c r="AL739" s="30"/>
      <c r="AN739" s="30"/>
    </row>
    <row r="740" spans="38:40" x14ac:dyDescent="0.35">
      <c r="AL740" s="30"/>
      <c r="AN740" s="30"/>
    </row>
    <row r="741" spans="38:40" x14ac:dyDescent="0.35">
      <c r="AL741" s="30"/>
      <c r="AN741" s="30"/>
    </row>
    <row r="742" spans="38:40" x14ac:dyDescent="0.35">
      <c r="AL742" s="30"/>
      <c r="AN742" s="30"/>
    </row>
    <row r="743" spans="38:40" x14ac:dyDescent="0.35">
      <c r="AL743" s="30"/>
      <c r="AN743" s="30"/>
    </row>
    <row r="744" spans="38:40" x14ac:dyDescent="0.35">
      <c r="AL744" s="30"/>
      <c r="AN744" s="30"/>
    </row>
    <row r="745" spans="38:40" x14ac:dyDescent="0.35">
      <c r="AL745" s="30"/>
      <c r="AN745" s="30"/>
    </row>
    <row r="746" spans="38:40" x14ac:dyDescent="0.35">
      <c r="AL746" s="30"/>
      <c r="AN746" s="30"/>
    </row>
    <row r="747" spans="38:40" x14ac:dyDescent="0.35">
      <c r="AL747" s="30"/>
      <c r="AN747" s="30"/>
    </row>
    <row r="748" spans="38:40" x14ac:dyDescent="0.35">
      <c r="AL748" s="30"/>
      <c r="AN748" s="30"/>
    </row>
    <row r="749" spans="38:40" x14ac:dyDescent="0.35">
      <c r="AL749" s="30"/>
      <c r="AN749" s="30"/>
    </row>
    <row r="750" spans="38:40" x14ac:dyDescent="0.35">
      <c r="AL750" s="30"/>
      <c r="AN750" s="30"/>
    </row>
    <row r="751" spans="38:40" x14ac:dyDescent="0.35">
      <c r="AL751" s="30"/>
      <c r="AN751" s="30"/>
    </row>
    <row r="752" spans="38:40" x14ac:dyDescent="0.35">
      <c r="AL752" s="30"/>
      <c r="AN752" s="30"/>
    </row>
    <row r="753" spans="38:40" x14ac:dyDescent="0.35">
      <c r="AL753" s="30"/>
      <c r="AN753" s="30"/>
    </row>
    <row r="754" spans="38:40" x14ac:dyDescent="0.35">
      <c r="AL754" s="30"/>
      <c r="AN754" s="30"/>
    </row>
    <row r="755" spans="38:40" x14ac:dyDescent="0.35">
      <c r="AL755" s="30"/>
      <c r="AN755" s="30"/>
    </row>
    <row r="756" spans="38:40" x14ac:dyDescent="0.35">
      <c r="AL756" s="30"/>
      <c r="AN756" s="30"/>
    </row>
    <row r="757" spans="38:40" x14ac:dyDescent="0.35">
      <c r="AL757" s="30"/>
      <c r="AN757" s="30"/>
    </row>
    <row r="758" spans="38:40" x14ac:dyDescent="0.35">
      <c r="AL758" s="30"/>
      <c r="AN758" s="30"/>
    </row>
    <row r="759" spans="38:40" x14ac:dyDescent="0.35">
      <c r="AL759" s="30"/>
      <c r="AN759" s="30"/>
    </row>
    <row r="760" spans="38:40" x14ac:dyDescent="0.35">
      <c r="AL760" s="30"/>
      <c r="AN760" s="30"/>
    </row>
    <row r="761" spans="38:40" x14ac:dyDescent="0.35">
      <c r="AL761" s="30"/>
      <c r="AN761" s="30"/>
    </row>
    <row r="762" spans="38:40" x14ac:dyDescent="0.35">
      <c r="AL762" s="30"/>
      <c r="AN762" s="30"/>
    </row>
    <row r="763" spans="38:40" x14ac:dyDescent="0.35">
      <c r="AL763" s="30"/>
      <c r="AN763" s="30"/>
    </row>
    <row r="764" spans="38:40" x14ac:dyDescent="0.35">
      <c r="AL764" s="30"/>
      <c r="AN764" s="30"/>
    </row>
    <row r="765" spans="38:40" x14ac:dyDescent="0.35">
      <c r="AL765" s="30"/>
      <c r="AN765" s="30"/>
    </row>
    <row r="766" spans="38:40" x14ac:dyDescent="0.35">
      <c r="AL766" s="30"/>
      <c r="AN766" s="30"/>
    </row>
    <row r="767" spans="38:40" x14ac:dyDescent="0.35">
      <c r="AL767" s="30"/>
      <c r="AN767" s="30"/>
    </row>
    <row r="768" spans="38:40" x14ac:dyDescent="0.35">
      <c r="AL768" s="30"/>
      <c r="AN768" s="30"/>
    </row>
    <row r="769" spans="38:40" x14ac:dyDescent="0.35">
      <c r="AL769" s="30"/>
      <c r="AN769" s="30"/>
    </row>
    <row r="770" spans="38:40" x14ac:dyDescent="0.35">
      <c r="AL770" s="30"/>
      <c r="AN770" s="30"/>
    </row>
    <row r="771" spans="38:40" x14ac:dyDescent="0.35">
      <c r="AL771" s="30"/>
      <c r="AN771" s="30"/>
    </row>
    <row r="772" spans="38:40" x14ac:dyDescent="0.35">
      <c r="AL772" s="30"/>
      <c r="AN772" s="30"/>
    </row>
    <row r="773" spans="38:40" x14ac:dyDescent="0.35">
      <c r="AL773" s="30"/>
      <c r="AN773" s="30"/>
    </row>
    <row r="774" spans="38:40" x14ac:dyDescent="0.35">
      <c r="AL774" s="30"/>
      <c r="AN774" s="30"/>
    </row>
    <row r="775" spans="38:40" x14ac:dyDescent="0.35">
      <c r="AL775" s="30"/>
      <c r="AN775" s="30"/>
    </row>
    <row r="776" spans="38:40" x14ac:dyDescent="0.35">
      <c r="AL776" s="30"/>
      <c r="AN776" s="30"/>
    </row>
    <row r="777" spans="38:40" x14ac:dyDescent="0.35">
      <c r="AL777" s="30"/>
      <c r="AN777" s="30"/>
    </row>
    <row r="778" spans="38:40" x14ac:dyDescent="0.35">
      <c r="AL778" s="30"/>
      <c r="AN778" s="30"/>
    </row>
    <row r="779" spans="38:40" x14ac:dyDescent="0.35">
      <c r="AL779" s="30"/>
      <c r="AN779" s="30"/>
    </row>
    <row r="780" spans="38:40" x14ac:dyDescent="0.35">
      <c r="AL780" s="30"/>
      <c r="AN780" s="30"/>
    </row>
    <row r="781" spans="38:40" x14ac:dyDescent="0.35">
      <c r="AL781" s="30"/>
      <c r="AN781" s="30"/>
    </row>
    <row r="782" spans="38:40" x14ac:dyDescent="0.35">
      <c r="AL782" s="30"/>
      <c r="AN782" s="30"/>
    </row>
    <row r="783" spans="38:40" x14ac:dyDescent="0.35">
      <c r="AL783" s="30"/>
      <c r="AN783" s="30"/>
    </row>
    <row r="784" spans="38:40" x14ac:dyDescent="0.35">
      <c r="AL784" s="30"/>
      <c r="AN784" s="30"/>
    </row>
    <row r="785" spans="38:40" x14ac:dyDescent="0.35">
      <c r="AL785" s="30"/>
      <c r="AN785" s="30"/>
    </row>
    <row r="786" spans="38:40" x14ac:dyDescent="0.35">
      <c r="AL786" s="30"/>
      <c r="AN786" s="30"/>
    </row>
    <row r="787" spans="38:40" x14ac:dyDescent="0.35">
      <c r="AL787" s="30"/>
      <c r="AN787" s="30"/>
    </row>
    <row r="788" spans="38:40" x14ac:dyDescent="0.35">
      <c r="AL788" s="30"/>
      <c r="AN788" s="30"/>
    </row>
    <row r="789" spans="38:40" x14ac:dyDescent="0.35">
      <c r="AL789" s="30"/>
      <c r="AN789" s="30"/>
    </row>
    <row r="790" spans="38:40" x14ac:dyDescent="0.35">
      <c r="AL790" s="30"/>
      <c r="AN790" s="30"/>
    </row>
    <row r="791" spans="38:40" x14ac:dyDescent="0.35">
      <c r="AL791" s="30"/>
      <c r="AN791" s="30"/>
    </row>
    <row r="792" spans="38:40" x14ac:dyDescent="0.35">
      <c r="AL792" s="30"/>
      <c r="AN792" s="30"/>
    </row>
    <row r="793" spans="38:40" x14ac:dyDescent="0.35">
      <c r="AL793" s="30"/>
      <c r="AN793" s="30"/>
    </row>
    <row r="794" spans="38:40" x14ac:dyDescent="0.35">
      <c r="AL794" s="30"/>
      <c r="AN794" s="30"/>
    </row>
    <row r="795" spans="38:40" x14ac:dyDescent="0.35">
      <c r="AL795" s="30"/>
      <c r="AN795" s="30"/>
    </row>
    <row r="796" spans="38:40" x14ac:dyDescent="0.35">
      <c r="AL796" s="30"/>
      <c r="AN796" s="30"/>
    </row>
    <row r="797" spans="38:40" x14ac:dyDescent="0.35">
      <c r="AL797" s="30"/>
      <c r="AN797" s="30"/>
    </row>
    <row r="798" spans="38:40" x14ac:dyDescent="0.35">
      <c r="AL798" s="30"/>
      <c r="AN798" s="30"/>
    </row>
    <row r="799" spans="38:40" x14ac:dyDescent="0.35">
      <c r="AL799" s="30"/>
      <c r="AN799" s="30"/>
    </row>
    <row r="800" spans="38:40" x14ac:dyDescent="0.35">
      <c r="AL800" s="30"/>
      <c r="AN800" s="30"/>
    </row>
    <row r="801" spans="38:40" x14ac:dyDescent="0.35">
      <c r="AL801" s="30"/>
      <c r="AN801" s="30"/>
    </row>
    <row r="802" spans="38:40" x14ac:dyDescent="0.35">
      <c r="AL802" s="30"/>
      <c r="AN802" s="30"/>
    </row>
    <row r="803" spans="38:40" x14ac:dyDescent="0.35">
      <c r="AL803" s="30"/>
      <c r="AN803" s="30"/>
    </row>
    <row r="804" spans="38:40" x14ac:dyDescent="0.35">
      <c r="AL804" s="30"/>
      <c r="AN804" s="30"/>
    </row>
    <row r="805" spans="38:40" x14ac:dyDescent="0.35">
      <c r="AL805" s="30"/>
      <c r="AN805" s="30"/>
    </row>
    <row r="806" spans="38:40" x14ac:dyDescent="0.35">
      <c r="AL806" s="30"/>
      <c r="AN806" s="30"/>
    </row>
    <row r="807" spans="38:40" x14ac:dyDescent="0.35">
      <c r="AL807" s="30"/>
      <c r="AN807" s="30"/>
    </row>
    <row r="808" spans="38:40" x14ac:dyDescent="0.35">
      <c r="AL808" s="30"/>
      <c r="AN808" s="30"/>
    </row>
    <row r="809" spans="38:40" x14ac:dyDescent="0.35">
      <c r="AL809" s="30"/>
      <c r="AN809" s="30"/>
    </row>
    <row r="810" spans="38:40" x14ac:dyDescent="0.35">
      <c r="AL810" s="30"/>
      <c r="AN810" s="30"/>
    </row>
    <row r="811" spans="38:40" x14ac:dyDescent="0.35">
      <c r="AL811" s="30"/>
      <c r="AN811" s="30"/>
    </row>
    <row r="812" spans="38:40" x14ac:dyDescent="0.35">
      <c r="AL812" s="30"/>
      <c r="AN812" s="30"/>
    </row>
    <row r="813" spans="38:40" x14ac:dyDescent="0.35">
      <c r="AL813" s="30"/>
      <c r="AN813" s="30"/>
    </row>
    <row r="814" spans="38:40" x14ac:dyDescent="0.35">
      <c r="AL814" s="30"/>
      <c r="AN814" s="30"/>
    </row>
    <row r="815" spans="38:40" x14ac:dyDescent="0.35">
      <c r="AL815" s="30"/>
      <c r="AN815" s="30"/>
    </row>
    <row r="816" spans="38:40" x14ac:dyDescent="0.35">
      <c r="AL816" s="30"/>
      <c r="AN816" s="30"/>
    </row>
    <row r="817" spans="38:40" x14ac:dyDescent="0.35">
      <c r="AL817" s="30"/>
      <c r="AN817" s="30"/>
    </row>
    <row r="818" spans="38:40" x14ac:dyDescent="0.35">
      <c r="AL818" s="30"/>
      <c r="AN818" s="30"/>
    </row>
    <row r="819" spans="38:40" x14ac:dyDescent="0.35">
      <c r="AL819" s="30"/>
      <c r="AN819" s="30"/>
    </row>
    <row r="820" spans="38:40" x14ac:dyDescent="0.35">
      <c r="AL820" s="30"/>
      <c r="AN820" s="30"/>
    </row>
    <row r="821" spans="38:40" x14ac:dyDescent="0.35">
      <c r="AL821" s="30"/>
      <c r="AN821" s="30"/>
    </row>
    <row r="822" spans="38:40" x14ac:dyDescent="0.35">
      <c r="AL822" s="30"/>
      <c r="AN822" s="30"/>
    </row>
    <row r="823" spans="38:40" x14ac:dyDescent="0.35">
      <c r="AL823" s="30"/>
      <c r="AN823" s="30"/>
    </row>
    <row r="824" spans="38:40" x14ac:dyDescent="0.35">
      <c r="AL824" s="30"/>
      <c r="AN824" s="30"/>
    </row>
    <row r="825" spans="38:40" x14ac:dyDescent="0.35">
      <c r="AL825" s="30"/>
      <c r="AN825" s="30"/>
    </row>
    <row r="826" spans="38:40" x14ac:dyDescent="0.35">
      <c r="AL826" s="30"/>
      <c r="AN826" s="30"/>
    </row>
    <row r="827" spans="38:40" x14ac:dyDescent="0.35">
      <c r="AL827" s="30"/>
      <c r="AN827" s="30"/>
    </row>
    <row r="828" spans="38:40" x14ac:dyDescent="0.35">
      <c r="AL828" s="30"/>
      <c r="AN828" s="30"/>
    </row>
    <row r="829" spans="38:40" x14ac:dyDescent="0.35">
      <c r="AL829" s="30"/>
      <c r="AN829" s="30"/>
    </row>
    <row r="830" spans="38:40" x14ac:dyDescent="0.35">
      <c r="AL830" s="30"/>
      <c r="AN830" s="30"/>
    </row>
    <row r="831" spans="38:40" x14ac:dyDescent="0.35">
      <c r="AL831" s="30"/>
      <c r="AN831" s="30"/>
    </row>
    <row r="832" spans="38:40" x14ac:dyDescent="0.35">
      <c r="AL832" s="30"/>
      <c r="AN832" s="30"/>
    </row>
    <row r="833" spans="38:40" x14ac:dyDescent="0.35">
      <c r="AL833" s="30"/>
      <c r="AN833" s="30"/>
    </row>
    <row r="834" spans="38:40" x14ac:dyDescent="0.35">
      <c r="AL834" s="30"/>
      <c r="AN834" s="30"/>
    </row>
    <row r="835" spans="38:40" x14ac:dyDescent="0.35">
      <c r="AL835" s="30"/>
      <c r="AN835" s="30"/>
    </row>
    <row r="836" spans="38:40" x14ac:dyDescent="0.35">
      <c r="AL836" s="30"/>
      <c r="AN836" s="30"/>
    </row>
    <row r="837" spans="38:40" x14ac:dyDescent="0.35">
      <c r="AL837" s="30"/>
      <c r="AN837" s="30"/>
    </row>
    <row r="838" spans="38:40" x14ac:dyDescent="0.35">
      <c r="AL838" s="30"/>
      <c r="AN838" s="30"/>
    </row>
    <row r="839" spans="38:40" x14ac:dyDescent="0.35">
      <c r="AL839" s="30"/>
      <c r="AN839" s="30"/>
    </row>
    <row r="840" spans="38:40" x14ac:dyDescent="0.35">
      <c r="AL840" s="30"/>
      <c r="AN840" s="30"/>
    </row>
    <row r="841" spans="38:40" x14ac:dyDescent="0.35">
      <c r="AL841" s="30"/>
      <c r="AN841" s="30"/>
    </row>
    <row r="842" spans="38:40" x14ac:dyDescent="0.35">
      <c r="AL842" s="30"/>
      <c r="AN842" s="30"/>
    </row>
    <row r="843" spans="38:40" x14ac:dyDescent="0.35">
      <c r="AL843" s="30"/>
      <c r="AN843" s="30"/>
    </row>
    <row r="844" spans="38:40" x14ac:dyDescent="0.35">
      <c r="AL844" s="30"/>
      <c r="AN844" s="30"/>
    </row>
    <row r="845" spans="38:40" x14ac:dyDescent="0.35">
      <c r="AL845" s="30"/>
      <c r="AN845" s="30"/>
    </row>
    <row r="846" spans="38:40" x14ac:dyDescent="0.35">
      <c r="AL846" s="30"/>
      <c r="AN846" s="30"/>
    </row>
    <row r="847" spans="38:40" x14ac:dyDescent="0.35">
      <c r="AL847" s="30"/>
      <c r="AN847" s="30"/>
    </row>
    <row r="848" spans="38:40" x14ac:dyDescent="0.35">
      <c r="AL848" s="30"/>
      <c r="AN848" s="30"/>
    </row>
    <row r="849" spans="38:40" x14ac:dyDescent="0.35">
      <c r="AL849" s="30"/>
      <c r="AN849" s="30"/>
    </row>
    <row r="850" spans="38:40" x14ac:dyDescent="0.35">
      <c r="AL850" s="30"/>
      <c r="AN850" s="30"/>
    </row>
    <row r="851" spans="38:40" x14ac:dyDescent="0.35">
      <c r="AL851" s="30"/>
      <c r="AN851" s="30"/>
    </row>
    <row r="852" spans="38:40" x14ac:dyDescent="0.35">
      <c r="AL852" s="30"/>
      <c r="AN852" s="30"/>
    </row>
    <row r="853" spans="38:40" x14ac:dyDescent="0.35">
      <c r="AL853" s="30"/>
      <c r="AN853" s="30"/>
    </row>
    <row r="854" spans="38:40" x14ac:dyDescent="0.35">
      <c r="AL854" s="30"/>
      <c r="AN854" s="30"/>
    </row>
    <row r="855" spans="38:40" x14ac:dyDescent="0.35">
      <c r="AL855" s="30"/>
      <c r="AN855" s="30"/>
    </row>
    <row r="856" spans="38:40" x14ac:dyDescent="0.35">
      <c r="AL856" s="30"/>
      <c r="AN856" s="30"/>
    </row>
    <row r="857" spans="38:40" x14ac:dyDescent="0.35">
      <c r="AL857" s="30"/>
      <c r="AN857" s="30"/>
    </row>
    <row r="858" spans="38:40" x14ac:dyDescent="0.35">
      <c r="AL858" s="30"/>
      <c r="AN858" s="30"/>
    </row>
    <row r="859" spans="38:40" x14ac:dyDescent="0.35">
      <c r="AL859" s="30"/>
      <c r="AN859" s="30"/>
    </row>
    <row r="860" spans="38:40" x14ac:dyDescent="0.35">
      <c r="AL860" s="30"/>
      <c r="AN860" s="30"/>
    </row>
    <row r="861" spans="38:40" x14ac:dyDescent="0.35">
      <c r="AL861" s="30"/>
      <c r="AN861" s="30"/>
    </row>
    <row r="862" spans="38:40" x14ac:dyDescent="0.35">
      <c r="AL862" s="30"/>
      <c r="AN862" s="30"/>
    </row>
    <row r="863" spans="38:40" x14ac:dyDescent="0.35">
      <c r="AL863" s="30"/>
      <c r="AN863" s="30"/>
    </row>
    <row r="864" spans="38:40" x14ac:dyDescent="0.35">
      <c r="AL864" s="30"/>
      <c r="AN864" s="30"/>
    </row>
    <row r="865" spans="38:40" x14ac:dyDescent="0.35">
      <c r="AL865" s="30"/>
      <c r="AN865" s="30"/>
    </row>
    <row r="866" spans="38:40" x14ac:dyDescent="0.35">
      <c r="AL866" s="30"/>
      <c r="AN866" s="30"/>
    </row>
    <row r="867" spans="38:40" x14ac:dyDescent="0.35">
      <c r="AL867" s="30"/>
      <c r="AN867" s="30"/>
    </row>
    <row r="868" spans="38:40" x14ac:dyDescent="0.35">
      <c r="AL868" s="30"/>
      <c r="AN868" s="30"/>
    </row>
    <row r="869" spans="38:40" x14ac:dyDescent="0.35">
      <c r="AL869" s="30"/>
      <c r="AN869" s="30"/>
    </row>
    <row r="870" spans="38:40" x14ac:dyDescent="0.35">
      <c r="AL870" s="30"/>
      <c r="AN870" s="30"/>
    </row>
    <row r="871" spans="38:40" x14ac:dyDescent="0.35">
      <c r="AL871" s="30"/>
      <c r="AN871" s="30"/>
    </row>
    <row r="872" spans="38:40" x14ac:dyDescent="0.35">
      <c r="AL872" s="30"/>
      <c r="AN872" s="30"/>
    </row>
    <row r="873" spans="38:40" x14ac:dyDescent="0.35">
      <c r="AL873" s="30"/>
      <c r="AN873" s="30"/>
    </row>
    <row r="874" spans="38:40" x14ac:dyDescent="0.35">
      <c r="AL874" s="30"/>
      <c r="AN874" s="30"/>
    </row>
    <row r="875" spans="38:40" x14ac:dyDescent="0.35">
      <c r="AL875" s="30"/>
      <c r="AN875" s="30"/>
    </row>
    <row r="876" spans="38:40" x14ac:dyDescent="0.35">
      <c r="AL876" s="30"/>
      <c r="AN876" s="30"/>
    </row>
    <row r="877" spans="38:40" x14ac:dyDescent="0.35">
      <c r="AL877" s="30"/>
      <c r="AN877" s="30"/>
    </row>
    <row r="878" spans="38:40" x14ac:dyDescent="0.35">
      <c r="AL878" s="30"/>
      <c r="AN878" s="30"/>
    </row>
    <row r="879" spans="38:40" x14ac:dyDescent="0.35">
      <c r="AL879" s="30"/>
      <c r="AN879" s="30"/>
    </row>
    <row r="880" spans="38:40" x14ac:dyDescent="0.35">
      <c r="AL880" s="30"/>
      <c r="AN880" s="30"/>
    </row>
    <row r="881" spans="38:40" x14ac:dyDescent="0.35">
      <c r="AL881" s="30"/>
      <c r="AN881" s="30"/>
    </row>
    <row r="882" spans="38:40" x14ac:dyDescent="0.35">
      <c r="AL882" s="30"/>
      <c r="AN882" s="30"/>
    </row>
    <row r="883" spans="38:40" x14ac:dyDescent="0.35">
      <c r="AL883" s="30"/>
      <c r="AN883" s="30"/>
    </row>
    <row r="884" spans="38:40" x14ac:dyDescent="0.35">
      <c r="AL884" s="30"/>
      <c r="AN884" s="30"/>
    </row>
    <row r="885" spans="38:40" x14ac:dyDescent="0.35">
      <c r="AL885" s="30"/>
      <c r="AN885" s="30"/>
    </row>
    <row r="886" spans="38:40" x14ac:dyDescent="0.35">
      <c r="AL886" s="30"/>
      <c r="AN886" s="30"/>
    </row>
    <row r="887" spans="38:40" x14ac:dyDescent="0.35">
      <c r="AL887" s="30"/>
      <c r="AN887" s="30"/>
    </row>
    <row r="888" spans="38:40" x14ac:dyDescent="0.35">
      <c r="AL888" s="30"/>
      <c r="AN888" s="30"/>
    </row>
    <row r="889" spans="38:40" x14ac:dyDescent="0.35">
      <c r="AL889" s="30"/>
      <c r="AN889" s="30"/>
    </row>
    <row r="890" spans="38:40" x14ac:dyDescent="0.35">
      <c r="AL890" s="30"/>
      <c r="AN890" s="30"/>
    </row>
    <row r="891" spans="38:40" x14ac:dyDescent="0.35">
      <c r="AL891" s="30"/>
      <c r="AN891" s="30"/>
    </row>
    <row r="892" spans="38:40" x14ac:dyDescent="0.35">
      <c r="AL892" s="30"/>
      <c r="AN892" s="30"/>
    </row>
    <row r="893" spans="38:40" x14ac:dyDescent="0.35">
      <c r="AL893" s="30"/>
      <c r="AN893" s="30"/>
    </row>
    <row r="894" spans="38:40" x14ac:dyDescent="0.35">
      <c r="AL894" s="30"/>
      <c r="AN894" s="30"/>
    </row>
    <row r="895" spans="38:40" x14ac:dyDescent="0.35">
      <c r="AL895" s="30"/>
      <c r="AN895" s="30"/>
    </row>
    <row r="896" spans="38:40" x14ac:dyDescent="0.35">
      <c r="AL896" s="30"/>
      <c r="AN896" s="30"/>
    </row>
    <row r="897" spans="38:40" x14ac:dyDescent="0.35">
      <c r="AL897" s="30"/>
      <c r="AN897" s="30"/>
    </row>
    <row r="898" spans="38:40" x14ac:dyDescent="0.35">
      <c r="AL898" s="30"/>
      <c r="AN898" s="30"/>
    </row>
    <row r="899" spans="38:40" x14ac:dyDescent="0.35">
      <c r="AL899" s="30"/>
      <c r="AN899" s="30"/>
    </row>
    <row r="900" spans="38:40" x14ac:dyDescent="0.35">
      <c r="AL900" s="30"/>
      <c r="AN900" s="30"/>
    </row>
    <row r="901" spans="38:40" x14ac:dyDescent="0.35">
      <c r="AL901" s="30"/>
      <c r="AN901" s="30"/>
    </row>
    <row r="902" spans="38:40" x14ac:dyDescent="0.35">
      <c r="AL902" s="30"/>
      <c r="AN902" s="30"/>
    </row>
    <row r="903" spans="38:40" x14ac:dyDescent="0.35">
      <c r="AL903" s="30"/>
      <c r="AN903" s="30"/>
    </row>
    <row r="904" spans="38:40" x14ac:dyDescent="0.35">
      <c r="AL904" s="30"/>
      <c r="AN904" s="30"/>
    </row>
    <row r="905" spans="38:40" x14ac:dyDescent="0.35">
      <c r="AL905" s="30"/>
      <c r="AN905" s="30"/>
    </row>
    <row r="906" spans="38:40" x14ac:dyDescent="0.35">
      <c r="AL906" s="30"/>
      <c r="AN906" s="30"/>
    </row>
    <row r="907" spans="38:40" x14ac:dyDescent="0.35">
      <c r="AL907" s="30"/>
      <c r="AN907" s="30"/>
    </row>
    <row r="908" spans="38:40" x14ac:dyDescent="0.35">
      <c r="AL908" s="30"/>
      <c r="AN908" s="30"/>
    </row>
    <row r="909" spans="38:40" x14ac:dyDescent="0.35">
      <c r="AL909" s="30"/>
      <c r="AN909" s="30"/>
    </row>
    <row r="910" spans="38:40" x14ac:dyDescent="0.35">
      <c r="AL910" s="30"/>
      <c r="AN910" s="30"/>
    </row>
    <row r="911" spans="38:40" x14ac:dyDescent="0.35">
      <c r="AL911" s="30"/>
      <c r="AN911" s="30"/>
    </row>
    <row r="912" spans="38:40" x14ac:dyDescent="0.35">
      <c r="AL912" s="30"/>
      <c r="AN912" s="30"/>
    </row>
    <row r="913" spans="38:40" x14ac:dyDescent="0.35">
      <c r="AL913" s="30"/>
      <c r="AN913" s="30"/>
    </row>
    <row r="914" spans="38:40" x14ac:dyDescent="0.35">
      <c r="AL914" s="30"/>
      <c r="AN914" s="30"/>
    </row>
    <row r="915" spans="38:40" x14ac:dyDescent="0.35">
      <c r="AL915" s="30"/>
      <c r="AN915" s="30"/>
    </row>
    <row r="916" spans="38:40" x14ac:dyDescent="0.35">
      <c r="AL916" s="30"/>
      <c r="AN916" s="30"/>
    </row>
    <row r="917" spans="38:40" x14ac:dyDescent="0.35">
      <c r="AL917" s="30"/>
      <c r="AN917" s="30"/>
    </row>
    <row r="918" spans="38:40" x14ac:dyDescent="0.35">
      <c r="AL918" s="30"/>
      <c r="AN918" s="30"/>
    </row>
    <row r="919" spans="38:40" x14ac:dyDescent="0.35">
      <c r="AL919" s="30"/>
      <c r="AN919" s="30"/>
    </row>
    <row r="920" spans="38:40" x14ac:dyDescent="0.35">
      <c r="AL920" s="30"/>
      <c r="AN920" s="30"/>
    </row>
    <row r="921" spans="38:40" x14ac:dyDescent="0.35">
      <c r="AL921" s="30"/>
      <c r="AN921" s="30"/>
    </row>
    <row r="922" spans="38:40" x14ac:dyDescent="0.35">
      <c r="AL922" s="30"/>
      <c r="AN922" s="30"/>
    </row>
    <row r="923" spans="38:40" x14ac:dyDescent="0.35">
      <c r="AL923" s="30"/>
      <c r="AN923" s="30"/>
    </row>
    <row r="924" spans="38:40" x14ac:dyDescent="0.35">
      <c r="AL924" s="30"/>
      <c r="AN924" s="30"/>
    </row>
    <row r="925" spans="38:40" x14ac:dyDescent="0.35">
      <c r="AL925" s="30"/>
      <c r="AN925" s="30"/>
    </row>
    <row r="926" spans="38:40" x14ac:dyDescent="0.35">
      <c r="AL926" s="30"/>
      <c r="AN926" s="30"/>
    </row>
    <row r="927" spans="38:40" x14ac:dyDescent="0.35">
      <c r="AL927" s="30"/>
      <c r="AN927" s="30"/>
    </row>
    <row r="928" spans="38:40" x14ac:dyDescent="0.35">
      <c r="AL928" s="30"/>
      <c r="AN928" s="30"/>
    </row>
    <row r="929" spans="38:40" x14ac:dyDescent="0.35">
      <c r="AL929" s="30"/>
      <c r="AN929" s="30"/>
    </row>
    <row r="930" spans="38:40" x14ac:dyDescent="0.35">
      <c r="AL930" s="30"/>
      <c r="AN930" s="30"/>
    </row>
    <row r="931" spans="38:40" x14ac:dyDescent="0.35">
      <c r="AL931" s="30"/>
      <c r="AN931" s="30"/>
    </row>
    <row r="932" spans="38:40" x14ac:dyDescent="0.35">
      <c r="AL932" s="30"/>
      <c r="AN932" s="30"/>
    </row>
    <row r="933" spans="38:40" x14ac:dyDescent="0.35">
      <c r="AL933" s="30"/>
      <c r="AN933" s="30"/>
    </row>
    <row r="934" spans="38:40" x14ac:dyDescent="0.35">
      <c r="AL934" s="30"/>
      <c r="AN934" s="30"/>
    </row>
    <row r="935" spans="38:40" x14ac:dyDescent="0.35">
      <c r="AL935" s="30"/>
      <c r="AN935" s="30"/>
    </row>
    <row r="936" spans="38:40" x14ac:dyDescent="0.35">
      <c r="AL936" s="30"/>
      <c r="AN936" s="30"/>
    </row>
    <row r="937" spans="38:40" x14ac:dyDescent="0.35">
      <c r="AL937" s="30"/>
      <c r="AN937" s="30"/>
    </row>
    <row r="938" spans="38:40" x14ac:dyDescent="0.35">
      <c r="AL938" s="30"/>
      <c r="AN938" s="30"/>
    </row>
    <row r="939" spans="38:40" x14ac:dyDescent="0.35">
      <c r="AL939" s="30"/>
      <c r="AN939" s="30"/>
    </row>
    <row r="940" spans="38:40" x14ac:dyDescent="0.35">
      <c r="AL940" s="30"/>
      <c r="AN940" s="30"/>
    </row>
    <row r="941" spans="38:40" x14ac:dyDescent="0.35">
      <c r="AL941" s="30"/>
      <c r="AN941" s="30"/>
    </row>
    <row r="942" spans="38:40" x14ac:dyDescent="0.35">
      <c r="AL942" s="30"/>
      <c r="AN942" s="30"/>
    </row>
    <row r="943" spans="38:40" x14ac:dyDescent="0.35">
      <c r="AL943" s="30"/>
      <c r="AN943" s="30"/>
    </row>
    <row r="944" spans="38:40" x14ac:dyDescent="0.35">
      <c r="AL944" s="30"/>
      <c r="AN944" s="30"/>
    </row>
    <row r="945" spans="38:40" x14ac:dyDescent="0.35">
      <c r="AL945" s="30"/>
      <c r="AN945" s="30"/>
    </row>
    <row r="946" spans="38:40" x14ac:dyDescent="0.35">
      <c r="AL946" s="30"/>
      <c r="AN946" s="30"/>
    </row>
    <row r="947" spans="38:40" x14ac:dyDescent="0.35">
      <c r="AL947" s="30"/>
      <c r="AN947" s="30"/>
    </row>
    <row r="948" spans="38:40" x14ac:dyDescent="0.35">
      <c r="AL948" s="30"/>
      <c r="AN948" s="30"/>
    </row>
    <row r="949" spans="38:40" x14ac:dyDescent="0.35">
      <c r="AL949" s="30"/>
      <c r="AN949" s="30"/>
    </row>
    <row r="950" spans="38:40" x14ac:dyDescent="0.35">
      <c r="AL950" s="30"/>
      <c r="AN950" s="30"/>
    </row>
    <row r="951" spans="38:40" x14ac:dyDescent="0.35">
      <c r="AL951" s="30"/>
      <c r="AN951" s="30"/>
    </row>
    <row r="952" spans="38:40" x14ac:dyDescent="0.35">
      <c r="AL952" s="30"/>
      <c r="AN952" s="30"/>
    </row>
    <row r="953" spans="38:40" x14ac:dyDescent="0.35">
      <c r="AL953" s="30"/>
      <c r="AN953" s="30"/>
    </row>
    <row r="954" spans="38:40" x14ac:dyDescent="0.35">
      <c r="AL954" s="30"/>
      <c r="AN954" s="30"/>
    </row>
    <row r="955" spans="38:40" x14ac:dyDescent="0.35">
      <c r="AL955" s="30"/>
      <c r="AN955" s="30"/>
    </row>
    <row r="956" spans="38:40" x14ac:dyDescent="0.35">
      <c r="AL956" s="30"/>
      <c r="AN956" s="30"/>
    </row>
    <row r="957" spans="38:40" x14ac:dyDescent="0.35">
      <c r="AL957" s="30"/>
      <c r="AN957" s="30"/>
    </row>
    <row r="958" spans="38:40" x14ac:dyDescent="0.35">
      <c r="AL958" s="30"/>
      <c r="AN958" s="30"/>
    </row>
    <row r="959" spans="38:40" x14ac:dyDescent="0.35">
      <c r="AL959" s="30"/>
      <c r="AN959" s="30"/>
    </row>
    <row r="960" spans="38:40" x14ac:dyDescent="0.35">
      <c r="AL960" s="30"/>
      <c r="AN960" s="30"/>
    </row>
    <row r="961" spans="38:40" x14ac:dyDescent="0.35">
      <c r="AL961" s="30"/>
      <c r="AN961" s="30"/>
    </row>
    <row r="962" spans="38:40" x14ac:dyDescent="0.35">
      <c r="AL962" s="30"/>
      <c r="AN962" s="30"/>
    </row>
    <row r="963" spans="38:40" x14ac:dyDescent="0.35">
      <c r="AL963" s="30"/>
      <c r="AN963" s="30"/>
    </row>
    <row r="964" spans="38:40" x14ac:dyDescent="0.35">
      <c r="AL964" s="30"/>
      <c r="AN964" s="30"/>
    </row>
    <row r="965" spans="38:40" x14ac:dyDescent="0.35">
      <c r="AL965" s="30"/>
      <c r="AN965" s="30"/>
    </row>
    <row r="966" spans="38:40" x14ac:dyDescent="0.35">
      <c r="AL966" s="30"/>
      <c r="AN966" s="30"/>
    </row>
    <row r="967" spans="38:40" x14ac:dyDescent="0.35">
      <c r="AL967" s="30"/>
      <c r="AN967" s="30"/>
    </row>
    <row r="968" spans="38:40" x14ac:dyDescent="0.35">
      <c r="AL968" s="30"/>
      <c r="AN968" s="30"/>
    </row>
    <row r="969" spans="38:40" x14ac:dyDescent="0.35">
      <c r="AL969" s="30"/>
      <c r="AN969" s="30"/>
    </row>
    <row r="970" spans="38:40" x14ac:dyDescent="0.35">
      <c r="AL970" s="30"/>
      <c r="AN970" s="30"/>
    </row>
    <row r="971" spans="38:40" x14ac:dyDescent="0.35">
      <c r="AL971" s="30"/>
      <c r="AN971" s="30"/>
    </row>
    <row r="972" spans="38:40" x14ac:dyDescent="0.35">
      <c r="AL972" s="30"/>
      <c r="AN972" s="30"/>
    </row>
    <row r="973" spans="38:40" x14ac:dyDescent="0.35">
      <c r="AL973" s="30"/>
      <c r="AN973" s="30"/>
    </row>
    <row r="974" spans="38:40" x14ac:dyDescent="0.35">
      <c r="AL974" s="30"/>
      <c r="AN974" s="30"/>
    </row>
    <row r="975" spans="38:40" x14ac:dyDescent="0.35">
      <c r="AL975" s="30"/>
      <c r="AN975" s="30"/>
    </row>
    <row r="976" spans="38:40" x14ac:dyDescent="0.35">
      <c r="AL976" s="30"/>
      <c r="AN976" s="30"/>
    </row>
    <row r="977" spans="38:40" x14ac:dyDescent="0.35">
      <c r="AL977" s="30"/>
      <c r="AN977" s="30"/>
    </row>
    <row r="978" spans="38:40" x14ac:dyDescent="0.35">
      <c r="AL978" s="30"/>
      <c r="AN978" s="30"/>
    </row>
    <row r="979" spans="38:40" x14ac:dyDescent="0.35">
      <c r="AL979" s="30"/>
      <c r="AN979" s="30"/>
    </row>
    <row r="980" spans="38:40" x14ac:dyDescent="0.35">
      <c r="AL980" s="30"/>
      <c r="AN980" s="30"/>
    </row>
    <row r="981" spans="38:40" x14ac:dyDescent="0.35">
      <c r="AL981" s="30"/>
      <c r="AN981" s="30"/>
    </row>
    <row r="982" spans="38:40" x14ac:dyDescent="0.35">
      <c r="AL982" s="30"/>
      <c r="AN982" s="30"/>
    </row>
    <row r="983" spans="38:40" x14ac:dyDescent="0.35">
      <c r="AL983" s="30"/>
      <c r="AN983" s="30"/>
    </row>
    <row r="984" spans="38:40" x14ac:dyDescent="0.35">
      <c r="AL984" s="30"/>
      <c r="AN984" s="30"/>
    </row>
    <row r="985" spans="38:40" x14ac:dyDescent="0.35">
      <c r="AL985" s="30"/>
      <c r="AN985" s="30"/>
    </row>
    <row r="986" spans="38:40" x14ac:dyDescent="0.35">
      <c r="AL986" s="30"/>
      <c r="AN986" s="30"/>
    </row>
    <row r="987" spans="38:40" x14ac:dyDescent="0.35">
      <c r="AL987" s="30"/>
      <c r="AN987" s="30"/>
    </row>
    <row r="988" spans="38:40" x14ac:dyDescent="0.35">
      <c r="AL988" s="30"/>
      <c r="AN988" s="30"/>
    </row>
    <row r="989" spans="38:40" x14ac:dyDescent="0.35">
      <c r="AL989" s="30"/>
      <c r="AN989" s="30"/>
    </row>
    <row r="990" spans="38:40" x14ac:dyDescent="0.35">
      <c r="AL990" s="30"/>
      <c r="AN990" s="30"/>
    </row>
    <row r="991" spans="38:40" x14ac:dyDescent="0.35">
      <c r="AL991" s="30"/>
      <c r="AN991" s="30"/>
    </row>
    <row r="992" spans="38:40" x14ac:dyDescent="0.35">
      <c r="AL992" s="30"/>
      <c r="AN992" s="30"/>
    </row>
    <row r="993" spans="38:40" x14ac:dyDescent="0.35">
      <c r="AL993" s="30"/>
      <c r="AN993" s="30"/>
    </row>
    <row r="994" spans="38:40" x14ac:dyDescent="0.35">
      <c r="AL994" s="30"/>
      <c r="AN994" s="30"/>
    </row>
    <row r="995" spans="38:40" x14ac:dyDescent="0.35">
      <c r="AL995" s="30"/>
      <c r="AN995" s="30"/>
    </row>
    <row r="996" spans="38:40" x14ac:dyDescent="0.35">
      <c r="AL996" s="30"/>
      <c r="AN996" s="30"/>
    </row>
    <row r="997" spans="38:40" x14ac:dyDescent="0.35">
      <c r="AL997" s="30"/>
      <c r="AN997" s="30"/>
    </row>
    <row r="998" spans="38:40" x14ac:dyDescent="0.35">
      <c r="AL998" s="30"/>
      <c r="AN998" s="30"/>
    </row>
    <row r="999" spans="38:40" x14ac:dyDescent="0.35">
      <c r="AL999" s="30"/>
      <c r="AN999" s="30"/>
    </row>
    <row r="1000" spans="38:40" x14ac:dyDescent="0.35">
      <c r="AL1000" s="30"/>
      <c r="AN1000" s="30"/>
    </row>
  </sheetData>
  <autoFilter ref="A1:AO70"/>
  <sortState ref="A2:AO1000">
    <sortCondition ref="A1"/>
  </sortState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98"/>
  <sheetViews>
    <sheetView workbookViewId="0">
      <pane xSplit="4" ySplit="1" topLeftCell="BC2" activePane="bottomRight" state="frozen"/>
      <selection pane="topRight" activeCell="E1" sqref="E1"/>
      <selection pane="bottomLeft" activeCell="A4" sqref="A4"/>
      <selection pane="bottomRight" activeCell="E1" sqref="E1:BI1048576"/>
    </sheetView>
  </sheetViews>
  <sheetFormatPr defaultColWidth="13.81640625" defaultRowHeight="15" customHeight="1" x14ac:dyDescent="0.3"/>
  <cols>
    <col min="1" max="4" width="8.36328125" style="1" customWidth="1"/>
    <col min="5" max="5" width="11.7265625" style="1" customWidth="1"/>
    <col min="6" max="61" width="8.36328125" style="1" customWidth="1"/>
    <col min="62" max="16384" width="13.81640625" style="1"/>
  </cols>
  <sheetData>
    <row r="1" spans="1:61" ht="13.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25</v>
      </c>
      <c r="L1" s="4" t="s">
        <v>26</v>
      </c>
      <c r="M1" s="4" t="s">
        <v>27</v>
      </c>
      <c r="N1" s="4" t="s">
        <v>28</v>
      </c>
      <c r="O1" s="4" t="s">
        <v>29</v>
      </c>
      <c r="P1" s="4" t="s">
        <v>30</v>
      </c>
      <c r="Q1" s="4" t="s">
        <v>31</v>
      </c>
      <c r="R1" s="4" t="s">
        <v>32</v>
      </c>
      <c r="S1" s="4" t="s">
        <v>33</v>
      </c>
      <c r="T1" s="4" t="s">
        <v>34</v>
      </c>
      <c r="U1" s="4" t="s">
        <v>35</v>
      </c>
      <c r="V1" s="4" t="s">
        <v>36</v>
      </c>
      <c r="W1" s="4" t="s">
        <v>37</v>
      </c>
      <c r="X1" s="4" t="s">
        <v>38</v>
      </c>
      <c r="Y1" s="4" t="s">
        <v>39</v>
      </c>
      <c r="Z1" s="4" t="s">
        <v>40</v>
      </c>
      <c r="AA1" s="4" t="s">
        <v>41</v>
      </c>
      <c r="AB1" s="4" t="s">
        <v>42</v>
      </c>
      <c r="AC1" s="4" t="s">
        <v>43</v>
      </c>
      <c r="AD1" s="4" t="s">
        <v>44</v>
      </c>
      <c r="AE1" s="4" t="s">
        <v>45</v>
      </c>
      <c r="AF1" s="4" t="s">
        <v>46</v>
      </c>
      <c r="AG1" s="4" t="s">
        <v>47</v>
      </c>
      <c r="AH1" s="5" t="s">
        <v>48</v>
      </c>
      <c r="AI1" s="5" t="s">
        <v>49</v>
      </c>
      <c r="AJ1" s="5" t="s">
        <v>50</v>
      </c>
      <c r="AK1" s="5" t="s">
        <v>51</v>
      </c>
      <c r="AL1" s="5" t="s">
        <v>52</v>
      </c>
      <c r="AM1" s="5" t="s">
        <v>53</v>
      </c>
      <c r="AN1" s="5" t="s">
        <v>54</v>
      </c>
      <c r="AO1" s="5" t="s">
        <v>55</v>
      </c>
      <c r="AP1" s="5" t="s">
        <v>56</v>
      </c>
      <c r="AQ1" s="5" t="s">
        <v>57</v>
      </c>
      <c r="AR1" s="5" t="s">
        <v>58</v>
      </c>
      <c r="AS1" s="5" t="s">
        <v>59</v>
      </c>
      <c r="AT1" s="5" t="s">
        <v>60</v>
      </c>
      <c r="AU1" s="5" t="s">
        <v>61</v>
      </c>
      <c r="AV1" s="5" t="s">
        <v>62</v>
      </c>
      <c r="AW1" s="5" t="s">
        <v>63</v>
      </c>
      <c r="AX1" s="5" t="s">
        <v>64</v>
      </c>
      <c r="AY1" s="5" t="s">
        <v>65</v>
      </c>
      <c r="AZ1" s="5" t="s">
        <v>66</v>
      </c>
      <c r="BA1" s="5" t="s">
        <v>67</v>
      </c>
      <c r="BB1" s="5" t="s">
        <v>68</v>
      </c>
      <c r="BC1" s="5" t="s">
        <v>69</v>
      </c>
      <c r="BD1" s="5" t="s">
        <v>70</v>
      </c>
      <c r="BE1" s="5" t="s">
        <v>71</v>
      </c>
      <c r="BF1" s="5" t="s">
        <v>72</v>
      </c>
      <c r="BG1" s="5" t="s">
        <v>73</v>
      </c>
      <c r="BH1" s="5" t="s">
        <v>74</v>
      </c>
      <c r="BI1" s="5" t="s">
        <v>75</v>
      </c>
    </row>
    <row r="2" spans="1:61" ht="13.5" customHeight="1" thickBot="1" x14ac:dyDescent="0.4">
      <c r="A2" s="6">
        <v>36</v>
      </c>
      <c r="B2" s="6" t="str">
        <f>IF('[1]Шаблон данных'!AD39&gt;'[1]Шаблон данных'!$AD$1,"успішний","не успішний")</f>
        <v>не успішний</v>
      </c>
      <c r="C2" s="31" t="s">
        <v>76</v>
      </c>
      <c r="D2" s="9" t="s">
        <v>112</v>
      </c>
      <c r="E2" s="2">
        <f>IF(SUMIF('[1]До 50М'!$A:$A,$A2,'[1]До 50М'!C:C)&gt;0,1,0)</f>
        <v>1</v>
      </c>
      <c r="F2" s="2">
        <f>IF(SUMIF('[1]До 50М'!$A:$A,$A2,'[1]До 50М'!D:D)&gt;0,1,0)</f>
        <v>0</v>
      </c>
      <c r="G2" s="2">
        <f>IF(SUMIF('[1]До 50М'!$A:$A,$A2,'[1]До 50М'!E:E)&gt;0,1,0)</f>
        <v>0</v>
      </c>
      <c r="H2" s="2">
        <f>IF(SUMIF('[1]До 50М'!$A:$A,$A2,'[1]До 50М'!G:G)&gt;0,1,0)</f>
        <v>1</v>
      </c>
      <c r="I2" s="2">
        <f>IF(SUMIF('[1]До 50М'!$A:$A,$A2,'[1]До 50М'!H:H)&gt;0,1,0)</f>
        <v>0</v>
      </c>
      <c r="J2" s="2">
        <f>IF(SUMIF('[1]До 50М'!$A:$A,$A2,'[1]До 50М'!I:I)&gt;0,1,0)</f>
        <v>0</v>
      </c>
      <c r="K2" s="2">
        <f>IF(SUMIF('[1]До 50М'!$A:$A,$A2,'[1]До 50М'!M:M)&gt;0,1,0)</f>
        <v>0</v>
      </c>
      <c r="L2" s="2">
        <f>IF(SUMIF('[1]До 50М'!$A:$A,$A2,'[1]До 50М'!N:N)&gt;0,1,0)</f>
        <v>0</v>
      </c>
      <c r="M2" s="2">
        <f>IF(SUMIF('[1]До 50М'!$A:$A,$A2,'[1]До 50М'!O:O)&gt;0,1,0)</f>
        <v>0</v>
      </c>
      <c r="N2" s="2">
        <f>IF(SUMIF('[1]До 50М'!$A:$A,$A2,'[1]До 50М'!P:P)&gt;0,1,0)</f>
        <v>1</v>
      </c>
      <c r="O2" s="2">
        <f>IF(SUMIF('[1]До 50М'!$A:$A,$A2,'[1]До 50М'!Q:Q)&gt;0,1,0)</f>
        <v>1</v>
      </c>
      <c r="P2" s="2">
        <f>IF(SUMIF('[1]До 50М'!$A:$A,$A2,'[1]До 50М'!R:R)&gt;0,1,0)</f>
        <v>0</v>
      </c>
      <c r="Q2" s="2">
        <f>IF(SUMIF('[1]До 50М'!$A:$A,$A2,'[1]До 50М'!S:S)&gt;0,1,0)</f>
        <v>0</v>
      </c>
      <c r="R2" s="2">
        <f>IF(SUMIF('[1]До 50М'!$A:$A,$A2,'[1]До 50М'!T:T)&gt;0,1,0)</f>
        <v>1</v>
      </c>
      <c r="S2" s="2">
        <f>IF(SUMIF('[1]До 50М'!$A:$A,$A2,'[1]До 50М'!U:U)&gt;0,1,0)</f>
        <v>1</v>
      </c>
      <c r="T2" s="2">
        <f>IF(SUMIF('[1]До 50М'!$A:$A,$A2,'[1]До 50М'!V:V)&gt;0,1,0)</f>
        <v>1</v>
      </c>
      <c r="U2" s="2">
        <f>IF(SUMIF('[1]До 50М'!$A:$A,$A2,'[1]До 50М'!W:W)&gt;0,1,0)</f>
        <v>0</v>
      </c>
      <c r="V2" s="2">
        <f>IF(SUMIF('[1]До 50М'!$A:$A,$A2,'[1]До 50М'!Z:Z)&gt;0,1,0)</f>
        <v>1</v>
      </c>
      <c r="W2" s="2">
        <f>IF(SUMIF('[1]До 50М'!$A:$A,$A2,'[1]До 50М'!AA:AA)&gt;0,1,0)</f>
        <v>1</v>
      </c>
      <c r="X2" s="2">
        <f>IF(SUMIF('[1]До 50М'!$A:$A,$A2,'[1]До 50М'!AN:AN)&gt;0,1,0)</f>
        <v>1</v>
      </c>
      <c r="Y2" s="2">
        <f>IF(SUMIF('[1]До 50М'!$A:$A,$A2,'[1]До 50М'!AO:AO)&gt;0,1,0)</f>
        <v>1</v>
      </c>
      <c r="Z2" s="2">
        <f>IF(SUMIF('[1]До 50М'!$A:$A,$A2,'[1]До 50М'!AQ:AQ)&gt;0,1,0)</f>
        <v>0</v>
      </c>
      <c r="AA2" s="2">
        <f>IF(SUMIF('[1]До 50М'!$A:$A,$A2,'[1]До 50М'!AR:AR)&gt;0,1,0)</f>
        <v>1</v>
      </c>
      <c r="AB2" s="2">
        <f>IF(SUMIF('[1]До 50М'!$A:$A,$A2,'[1]До 50М'!AS:AS)&gt;0,1,0)</f>
        <v>0</v>
      </c>
      <c r="AC2" s="2">
        <f>IF(SUMIF('[1]До 50М'!$A:$A,$A2,'[1]До 50М'!AT:AT)&gt;0,1,0)</f>
        <v>0</v>
      </c>
      <c r="AD2" s="2">
        <f>IF(SUMIF('[1]До 50М'!$A:$A,$A2,'[1]До 50М'!AU:AU)&gt;0,1,0)</f>
        <v>0</v>
      </c>
      <c r="AE2" s="2">
        <f>IF(SUMIF('[1]До 50М'!$A:$A,$A2,'[1]До 50М'!AW:AW)&gt;0,1,0)</f>
        <v>0</v>
      </c>
      <c r="AF2" s="2">
        <f>IF(SUMIF('[1]До 50М'!$A:$A,$A2,'[1]До 50М'!AY:AY)&gt;0,1,0)</f>
        <v>0</v>
      </c>
      <c r="AG2" s="2">
        <f>IF(SUMIF('[1]До 50М'!$A:$A,$A2,'[1]До 50М'!AZ:AZ)&gt;0,1,0)</f>
        <v>1</v>
      </c>
      <c r="AH2" s="2">
        <f>IF(SUMIF('[1]до 100 m'!$A:$A,$A2,'[1]до 100 m'!C:C)&gt;0,1,0)</f>
        <v>0</v>
      </c>
      <c r="AI2" s="2">
        <f>IF(SUMIF('[1]до 100 m'!$A:$A,$A2,'[1]до 100 m'!D:D)&gt;0,1,0)</f>
        <v>0</v>
      </c>
      <c r="AJ2" s="2">
        <f>IF(SUMIF('[1]до 100 m'!$A:$A,$A2,'[1]до 100 m'!E:E)&gt;0,1,0)</f>
        <v>0</v>
      </c>
      <c r="AK2" s="2">
        <f>IF(SUMIF('[1]до 100 m'!$A:$A,$A2,'[1]до 100 m'!G:G)&gt;0,1,0)</f>
        <v>0</v>
      </c>
      <c r="AL2" s="2">
        <f>IF(SUMIF('[1]до 100 m'!$A:$A,$A2,'[1]до 100 m'!J:J)&gt;0,1,0)</f>
        <v>0</v>
      </c>
      <c r="AM2" s="2">
        <f>IF(SUMIF('[1]до 100 m'!$A:$A,$A2,'[1]до 100 m'!K:K)&gt;0,1,0)</f>
        <v>0</v>
      </c>
      <c r="AN2" s="2">
        <f>IF(SUMIF('[1]до 100 m'!$A:$A,$A2,'[1]до 100 m'!M:M)&gt;0,1,0)</f>
        <v>0</v>
      </c>
      <c r="AO2" s="2">
        <f>IF(SUMIF('[1]до 100 m'!$A:$A,$A2,'[1]до 100 m'!N:N)&gt;0,1,0)</f>
        <v>0</v>
      </c>
      <c r="AP2" s="2">
        <f>IF(SUMIF('[1]до 100 m'!$A:$A,$A2,'[1]до 100 m'!O:O)&gt;0,1,0)</f>
        <v>0</v>
      </c>
      <c r="AQ2" s="2">
        <f>IF(SUMIF('[1]до 100 m'!$A:$A,$A2,'[1]до 100 m'!P:P)&gt;0,1,0)</f>
        <v>0</v>
      </c>
      <c r="AR2" s="2">
        <f>IF(SUMIF('[1]до 100 m'!$A:$A,$A2,'[1]до 100 m'!Q:Q)&gt;0,1,0)</f>
        <v>0</v>
      </c>
      <c r="AS2" s="2">
        <f>IF(SUMIF('[1]до 100 m'!$A:$A,$A2,'[1]до 100 m'!S:S)&gt;0,1,0)</f>
        <v>0</v>
      </c>
      <c r="AT2" s="2">
        <f>IF(SUMIF('[1]до 100 m'!$A:$A,$A2,'[1]до 100 m'!T:T)&gt;0,1,0)</f>
        <v>0</v>
      </c>
      <c r="AU2" s="2">
        <f>IF(SUMIF('[1]до 100 m'!$A:$A,$A2,'[1]до 100 m'!U:U)&gt;0,1,0)</f>
        <v>0</v>
      </c>
      <c r="AV2" s="2">
        <f>IF(SUMIF('[1]до 100 m'!$A:$A,$A2,'[1]до 100 m'!V:V)&gt;0,1,0)</f>
        <v>0</v>
      </c>
      <c r="AW2" s="2">
        <f>IF(SUMIF('[1]до 100 m'!$A:$A,$A2,'[1]до 100 m'!W:W)&gt;0,1,0)</f>
        <v>0</v>
      </c>
      <c r="AX2" s="2">
        <f>IF(SUMIF('[1]до 100 m'!$A:$A,$A2,'[1]до 100 m'!Z:Z)&gt;0,1,0)</f>
        <v>0</v>
      </c>
      <c r="AY2" s="2">
        <f>IF(SUMIF('[1]до 100 m'!$A:$A,$A2,'[1]до 100 m'!AA:AA)&gt;0,1,0)</f>
        <v>0</v>
      </c>
      <c r="AZ2" s="2">
        <f>IF(SUMIF('[1]до 100 m'!$A:$A,$A2,'[1]до 100 m'!AE:AE)&gt;0,1,0)</f>
        <v>0</v>
      </c>
      <c r="BA2" s="2">
        <f>IF(SUMIF('[1]до 100 m'!$A:$A,$A2,'[1]до 100 m'!AF:AF)&gt;0,1,0)</f>
        <v>0</v>
      </c>
      <c r="BB2" s="2">
        <f>IF(SUMIF('[1]до 100 m'!$A:$A,$A2,'[1]до 100 m'!AH:AH)&gt;0,1,0)</f>
        <v>0</v>
      </c>
      <c r="BC2" s="2">
        <f>IF(SUMIF('[1]до 100 m'!$A:$A,$A2,'[1]до 100 m'!AN:AN)&gt;0,1,0)</f>
        <v>0</v>
      </c>
      <c r="BD2" s="2">
        <f>IF(SUMIF('[1]до 100 m'!$A:$A,$A2,'[1]до 100 m'!AO:AO)&gt;0,1,0)</f>
        <v>0</v>
      </c>
      <c r="BE2" s="2">
        <f>IF(SUMIF('[1]до 100 m'!$A:$A,$A2,'[1]до 100 m'!AQ:AQ)&gt;0,1,0)</f>
        <v>0</v>
      </c>
      <c r="BF2" s="2">
        <f>IF(SUMIF('[1]до 100 m'!$A:$A,$A2,'[1]до 100 m'!AR:AR)&gt;0,1,0)</f>
        <v>0</v>
      </c>
      <c r="BG2" s="2">
        <f>IF(SUMIF('[1]до 100 m'!$A:$A,$A2,'[1]до 100 m'!AW:AW)&gt;0,1,0)</f>
        <v>0</v>
      </c>
      <c r="BH2" s="2">
        <f>IF(SUMIF('[1]до 100 m'!$A:$A,$A2,'[1]до 100 m'!AZ:AZ)&gt;0,1,0)</f>
        <v>0</v>
      </c>
      <c r="BI2" s="2">
        <f>IF(SUMIF('[1]до 100 m'!$A:$A,$A2,'[1]до 100 m'!BL:BL)&gt;0,1,0)</f>
        <v>0</v>
      </c>
    </row>
    <row r="3" spans="1:61" ht="13.5" customHeight="1" thickBot="1" x14ac:dyDescent="0.4">
      <c r="A3" s="6">
        <v>33</v>
      </c>
      <c r="B3" s="6" t="str">
        <f>IF('[1]Шаблон данных'!AD36&gt;'[1]Шаблон данных'!$AD$1,"успішний","не успішний")</f>
        <v>не успішний</v>
      </c>
      <c r="C3" s="10" t="s">
        <v>76</v>
      </c>
      <c r="D3" s="11" t="s">
        <v>109</v>
      </c>
      <c r="E3" s="2">
        <f>IF(SUMIF('[1]До 50М'!$A:$A,$A3,'[1]До 50М'!C:C)&gt;0,1,0)</f>
        <v>0</v>
      </c>
      <c r="F3" s="2">
        <f>IF(SUMIF('[1]До 50М'!$A:$A,$A3,'[1]До 50М'!D:D)&gt;0,1,0)</f>
        <v>1</v>
      </c>
      <c r="G3" s="2">
        <f>IF(SUMIF('[1]До 50М'!$A:$A,$A3,'[1]До 50М'!E:E)&gt;0,1,0)</f>
        <v>1</v>
      </c>
      <c r="H3" s="2">
        <f>IF(SUMIF('[1]До 50М'!$A:$A,$A3,'[1]До 50М'!G:G)&gt;0,1,0)</f>
        <v>1</v>
      </c>
      <c r="I3" s="2">
        <f>IF(SUMIF('[1]До 50М'!$A:$A,$A3,'[1]До 50М'!H:H)&gt;0,1,0)</f>
        <v>0</v>
      </c>
      <c r="J3" s="2">
        <f>IF(SUMIF('[1]До 50М'!$A:$A,$A3,'[1]До 50М'!I:I)&gt;0,1,0)</f>
        <v>0</v>
      </c>
      <c r="K3" s="2">
        <f>IF(SUMIF('[1]До 50М'!$A:$A,$A3,'[1]До 50М'!M:M)&gt;0,1,0)</f>
        <v>0</v>
      </c>
      <c r="L3" s="2">
        <f>IF(SUMIF('[1]До 50М'!$A:$A,$A3,'[1]До 50М'!N:N)&gt;0,1,0)</f>
        <v>0</v>
      </c>
      <c r="M3" s="2">
        <f>IF(SUMIF('[1]До 50М'!$A:$A,$A3,'[1]До 50М'!O:O)&gt;0,1,0)</f>
        <v>1</v>
      </c>
      <c r="N3" s="2">
        <f>IF(SUMIF('[1]До 50М'!$A:$A,$A3,'[1]До 50М'!P:P)&gt;0,1,0)</f>
        <v>1</v>
      </c>
      <c r="O3" s="2">
        <f>IF(SUMIF('[1]До 50М'!$A:$A,$A3,'[1]До 50М'!Q:Q)&gt;0,1,0)</f>
        <v>1</v>
      </c>
      <c r="P3" s="2">
        <f>IF(SUMIF('[1]До 50М'!$A:$A,$A3,'[1]До 50М'!R:R)&gt;0,1,0)</f>
        <v>1</v>
      </c>
      <c r="Q3" s="2">
        <f>IF(SUMIF('[1]До 50М'!$A:$A,$A3,'[1]До 50М'!S:S)&gt;0,1,0)</f>
        <v>0</v>
      </c>
      <c r="R3" s="2">
        <f>IF(SUMIF('[1]До 50М'!$A:$A,$A3,'[1]До 50М'!T:T)&gt;0,1,0)</f>
        <v>0</v>
      </c>
      <c r="S3" s="2">
        <f>IF(SUMIF('[1]До 50М'!$A:$A,$A3,'[1]До 50М'!U:U)&gt;0,1,0)</f>
        <v>0</v>
      </c>
      <c r="T3" s="2">
        <f>IF(SUMIF('[1]До 50М'!$A:$A,$A3,'[1]До 50М'!V:V)&gt;0,1,0)</f>
        <v>0</v>
      </c>
      <c r="U3" s="2">
        <f>IF(SUMIF('[1]До 50М'!$A:$A,$A3,'[1]До 50М'!W:W)&gt;0,1,0)</f>
        <v>0</v>
      </c>
      <c r="V3" s="2">
        <f>IF(SUMIF('[1]До 50М'!$A:$A,$A3,'[1]До 50М'!Z:Z)&gt;0,1,0)</f>
        <v>1</v>
      </c>
      <c r="W3" s="2">
        <f>IF(SUMIF('[1]До 50М'!$A:$A,$A3,'[1]До 50М'!AA:AA)&gt;0,1,0)</f>
        <v>1</v>
      </c>
      <c r="X3" s="2">
        <f>IF(SUMIF('[1]До 50М'!$A:$A,$A3,'[1]До 50М'!AN:AN)&gt;0,1,0)</f>
        <v>0</v>
      </c>
      <c r="Y3" s="2">
        <f>IF(SUMIF('[1]До 50М'!$A:$A,$A3,'[1]До 50М'!AO:AO)&gt;0,1,0)</f>
        <v>0</v>
      </c>
      <c r="Z3" s="2">
        <f>IF(SUMIF('[1]До 50М'!$A:$A,$A3,'[1]До 50М'!AQ:AQ)&gt;0,1,0)</f>
        <v>0</v>
      </c>
      <c r="AA3" s="2">
        <f>IF(SUMIF('[1]До 50М'!$A:$A,$A3,'[1]До 50М'!AR:AR)&gt;0,1,0)</f>
        <v>1</v>
      </c>
      <c r="AB3" s="2">
        <f>IF(SUMIF('[1]До 50М'!$A:$A,$A3,'[1]До 50М'!AS:AS)&gt;0,1,0)</f>
        <v>0</v>
      </c>
      <c r="AC3" s="2">
        <f>IF(SUMIF('[1]До 50М'!$A:$A,$A3,'[1]До 50М'!AT:AT)&gt;0,1,0)</f>
        <v>0</v>
      </c>
      <c r="AD3" s="2">
        <f>IF(SUMIF('[1]До 50М'!$A:$A,$A3,'[1]До 50М'!AU:AU)&gt;0,1,0)</f>
        <v>0</v>
      </c>
      <c r="AE3" s="2">
        <f>IF(SUMIF('[1]До 50М'!$A:$A,$A3,'[1]До 50М'!AW:AW)&gt;0,1,0)</f>
        <v>0</v>
      </c>
      <c r="AF3" s="2">
        <f>IF(SUMIF('[1]До 50М'!$A:$A,$A3,'[1]До 50М'!AY:AY)&gt;0,1,0)</f>
        <v>0</v>
      </c>
      <c r="AG3" s="2">
        <f>IF(SUMIF('[1]До 50М'!$A:$A,$A3,'[1]До 50М'!AZ:AZ)&gt;0,1,0)</f>
        <v>0</v>
      </c>
      <c r="AH3" s="2">
        <f>IF(SUMIF('[1]до 100 m'!$A:$A,$A3,'[1]до 100 m'!C:C)&gt;0,1,0)</f>
        <v>0</v>
      </c>
      <c r="AI3" s="2">
        <f>IF(SUMIF('[1]до 100 m'!$A:$A,$A3,'[1]до 100 m'!D:D)&gt;0,1,0)</f>
        <v>0</v>
      </c>
      <c r="AJ3" s="2">
        <f>IF(SUMIF('[1]до 100 m'!$A:$A,$A3,'[1]до 100 m'!E:E)&gt;0,1,0)</f>
        <v>0</v>
      </c>
      <c r="AK3" s="2">
        <f>IF(SUMIF('[1]до 100 m'!$A:$A,$A3,'[1]до 100 m'!G:G)&gt;0,1,0)</f>
        <v>0</v>
      </c>
      <c r="AL3" s="2">
        <f>IF(SUMIF('[1]до 100 m'!$A:$A,$A3,'[1]до 100 m'!J:J)&gt;0,1,0)</f>
        <v>0</v>
      </c>
      <c r="AM3" s="2">
        <f>IF(SUMIF('[1]до 100 m'!$A:$A,$A3,'[1]до 100 m'!K:K)&gt;0,1,0)</f>
        <v>0</v>
      </c>
      <c r="AN3" s="2">
        <f>IF(SUMIF('[1]до 100 m'!$A:$A,$A3,'[1]до 100 m'!M:M)&gt;0,1,0)</f>
        <v>0</v>
      </c>
      <c r="AO3" s="2">
        <f>IF(SUMIF('[1]до 100 m'!$A:$A,$A3,'[1]до 100 m'!N:N)&gt;0,1,0)</f>
        <v>1</v>
      </c>
      <c r="AP3" s="2">
        <f>IF(SUMIF('[1]до 100 m'!$A:$A,$A3,'[1]до 100 m'!O:O)&gt;0,1,0)</f>
        <v>0</v>
      </c>
      <c r="AQ3" s="2">
        <f>IF(SUMIF('[1]до 100 m'!$A:$A,$A3,'[1]до 100 m'!P:P)&gt;0,1,0)</f>
        <v>0</v>
      </c>
      <c r="AR3" s="2">
        <f>IF(SUMIF('[1]до 100 m'!$A:$A,$A3,'[1]до 100 m'!Q:Q)&gt;0,1,0)</f>
        <v>0</v>
      </c>
      <c r="AS3" s="2">
        <f>IF(SUMIF('[1]до 100 m'!$A:$A,$A3,'[1]до 100 m'!S:S)&gt;0,1,0)</f>
        <v>0</v>
      </c>
      <c r="AT3" s="2">
        <f>IF(SUMIF('[1]до 100 m'!$A:$A,$A3,'[1]до 100 m'!T:T)&gt;0,1,0)</f>
        <v>0</v>
      </c>
      <c r="AU3" s="2">
        <f>IF(SUMIF('[1]до 100 m'!$A:$A,$A3,'[1]до 100 m'!U:U)&gt;0,1,0)</f>
        <v>0</v>
      </c>
      <c r="AV3" s="2">
        <f>IF(SUMIF('[1]до 100 m'!$A:$A,$A3,'[1]до 100 m'!V:V)&gt;0,1,0)</f>
        <v>0</v>
      </c>
      <c r="AW3" s="2">
        <f>IF(SUMIF('[1]до 100 m'!$A:$A,$A3,'[1]до 100 m'!W:W)&gt;0,1,0)</f>
        <v>1</v>
      </c>
      <c r="AX3" s="2">
        <f>IF(SUMIF('[1]до 100 m'!$A:$A,$A3,'[1]до 100 m'!Z:Z)&gt;0,1,0)</f>
        <v>0</v>
      </c>
      <c r="AY3" s="2">
        <f>IF(SUMIF('[1]до 100 m'!$A:$A,$A3,'[1]до 100 m'!AA:AA)&gt;0,1,0)</f>
        <v>0</v>
      </c>
      <c r="AZ3" s="2">
        <f>IF(SUMIF('[1]до 100 m'!$A:$A,$A3,'[1]до 100 m'!AE:AE)&gt;0,1,0)</f>
        <v>0</v>
      </c>
      <c r="BA3" s="2">
        <f>IF(SUMIF('[1]до 100 m'!$A:$A,$A3,'[1]до 100 m'!AF:AF)&gt;0,1,0)</f>
        <v>0</v>
      </c>
      <c r="BB3" s="2">
        <f>IF(SUMIF('[1]до 100 m'!$A:$A,$A3,'[1]до 100 m'!AH:AH)&gt;0,1,0)</f>
        <v>0</v>
      </c>
      <c r="BC3" s="2">
        <f>IF(SUMIF('[1]до 100 m'!$A:$A,$A3,'[1]до 100 m'!AN:AN)&gt;0,1,0)</f>
        <v>0</v>
      </c>
      <c r="BD3" s="2">
        <f>IF(SUMIF('[1]до 100 m'!$A:$A,$A3,'[1]до 100 m'!AO:AO)&gt;0,1,0)</f>
        <v>0</v>
      </c>
      <c r="BE3" s="2">
        <f>IF(SUMIF('[1]до 100 m'!$A:$A,$A3,'[1]до 100 m'!AQ:AQ)&gt;0,1,0)</f>
        <v>0</v>
      </c>
      <c r="BF3" s="2">
        <f>IF(SUMIF('[1]до 100 m'!$A:$A,$A3,'[1]до 100 m'!AR:AR)&gt;0,1,0)</f>
        <v>0</v>
      </c>
      <c r="BG3" s="2">
        <f>IF(SUMIF('[1]до 100 m'!$A:$A,$A3,'[1]до 100 m'!AW:AW)&gt;0,1,0)</f>
        <v>0</v>
      </c>
      <c r="BH3" s="2">
        <f>IF(SUMIF('[1]до 100 m'!$A:$A,$A3,'[1]до 100 m'!AZ:AZ)&gt;0,1,0)</f>
        <v>0</v>
      </c>
      <c r="BI3" s="2">
        <f>IF(SUMIF('[1]до 100 m'!$A:$A,$A3,'[1]до 100 m'!BL:BL)&gt;0,1,0)</f>
        <v>0</v>
      </c>
    </row>
    <row r="4" spans="1:61" ht="13.5" customHeight="1" thickBot="1" x14ac:dyDescent="0.4">
      <c r="A4" s="6">
        <v>55</v>
      </c>
      <c r="B4" s="6" t="str">
        <f>IF('[1]Шаблон данных'!AD58&gt;'[1]Шаблон данных'!$AD$1,"успішний","не успішний")</f>
        <v>не успішний</v>
      </c>
      <c r="C4" s="10" t="s">
        <v>76</v>
      </c>
      <c r="D4" s="11" t="s">
        <v>131</v>
      </c>
      <c r="E4" s="2">
        <f>IF(SUMIF('[1]До 50М'!$A:$A,$A4,'[1]До 50М'!C:C)&gt;0,1,0)</f>
        <v>0</v>
      </c>
      <c r="F4" s="2">
        <f>IF(SUMIF('[1]До 50М'!$A:$A,$A4,'[1]До 50М'!D:D)&gt;0,1,0)</f>
        <v>0</v>
      </c>
      <c r="G4" s="2">
        <f>IF(SUMIF('[1]До 50М'!$A:$A,$A4,'[1]До 50М'!E:E)&gt;0,1,0)</f>
        <v>0</v>
      </c>
      <c r="H4" s="2">
        <f>IF(SUMIF('[1]До 50М'!$A:$A,$A4,'[1]До 50М'!G:G)&gt;0,1,0)</f>
        <v>0</v>
      </c>
      <c r="I4" s="2">
        <f>IF(SUMIF('[1]До 50М'!$A:$A,$A4,'[1]До 50М'!H:H)&gt;0,1,0)</f>
        <v>0</v>
      </c>
      <c r="J4" s="2">
        <f>IF(SUMIF('[1]До 50М'!$A:$A,$A4,'[1]До 50М'!I:I)&gt;0,1,0)</f>
        <v>0</v>
      </c>
      <c r="K4" s="2">
        <f>IF(SUMIF('[1]До 50М'!$A:$A,$A4,'[1]До 50М'!M:M)&gt;0,1,0)</f>
        <v>0</v>
      </c>
      <c r="L4" s="2">
        <f>IF(SUMIF('[1]До 50М'!$A:$A,$A4,'[1]До 50М'!N:N)&gt;0,1,0)</f>
        <v>0</v>
      </c>
      <c r="M4" s="2">
        <f>IF(SUMIF('[1]До 50М'!$A:$A,$A4,'[1]До 50М'!O:O)&gt;0,1,0)</f>
        <v>1</v>
      </c>
      <c r="N4" s="2">
        <f>IF(SUMIF('[1]До 50М'!$A:$A,$A4,'[1]До 50М'!P:P)&gt;0,1,0)</f>
        <v>1</v>
      </c>
      <c r="O4" s="2">
        <f>IF(SUMIF('[1]До 50М'!$A:$A,$A4,'[1]До 50М'!Q:Q)&gt;0,1,0)</f>
        <v>1</v>
      </c>
      <c r="P4" s="2">
        <f>IF(SUMIF('[1]До 50М'!$A:$A,$A4,'[1]До 50М'!R:R)&gt;0,1,0)</f>
        <v>0</v>
      </c>
      <c r="Q4" s="2">
        <f>IF(SUMIF('[1]До 50М'!$A:$A,$A4,'[1]До 50М'!S:S)&gt;0,1,0)</f>
        <v>1</v>
      </c>
      <c r="R4" s="2">
        <f>IF(SUMIF('[1]До 50М'!$A:$A,$A4,'[1]До 50М'!T:T)&gt;0,1,0)</f>
        <v>1</v>
      </c>
      <c r="S4" s="2">
        <f>IF(SUMIF('[1]До 50М'!$A:$A,$A4,'[1]До 50М'!U:U)&gt;0,1,0)</f>
        <v>0</v>
      </c>
      <c r="T4" s="2">
        <f>IF(SUMIF('[1]До 50М'!$A:$A,$A4,'[1]До 50М'!V:V)&gt;0,1,0)</f>
        <v>0</v>
      </c>
      <c r="U4" s="2">
        <f>IF(SUMIF('[1]До 50М'!$A:$A,$A4,'[1]До 50М'!W:W)&gt;0,1,0)</f>
        <v>0</v>
      </c>
      <c r="V4" s="2">
        <f>IF(SUMIF('[1]До 50М'!$A:$A,$A4,'[1]До 50М'!Z:Z)&gt;0,1,0)</f>
        <v>0</v>
      </c>
      <c r="W4" s="2">
        <f>IF(SUMIF('[1]До 50М'!$A:$A,$A4,'[1]До 50М'!AA:AA)&gt;0,1,0)</f>
        <v>0</v>
      </c>
      <c r="X4" s="2">
        <f>IF(SUMIF('[1]До 50М'!$A:$A,$A4,'[1]До 50М'!AN:AN)&gt;0,1,0)</f>
        <v>0</v>
      </c>
      <c r="Y4" s="2">
        <f>IF(SUMIF('[1]До 50М'!$A:$A,$A4,'[1]До 50М'!AO:AO)&gt;0,1,0)</f>
        <v>0</v>
      </c>
      <c r="Z4" s="2">
        <f>IF(SUMIF('[1]До 50М'!$A:$A,$A4,'[1]До 50М'!AQ:AQ)&gt;0,1,0)</f>
        <v>0</v>
      </c>
      <c r="AA4" s="2">
        <f>IF(SUMIF('[1]До 50М'!$A:$A,$A4,'[1]До 50М'!AR:AR)&gt;0,1,0)</f>
        <v>1</v>
      </c>
      <c r="AB4" s="2">
        <f>IF(SUMIF('[1]До 50М'!$A:$A,$A4,'[1]До 50М'!AS:AS)&gt;0,1,0)</f>
        <v>0</v>
      </c>
      <c r="AC4" s="2">
        <f>IF(SUMIF('[1]До 50М'!$A:$A,$A4,'[1]До 50М'!AT:AT)&gt;0,1,0)</f>
        <v>0</v>
      </c>
      <c r="AD4" s="2">
        <f>IF(SUMIF('[1]До 50М'!$A:$A,$A4,'[1]До 50М'!AU:AU)&gt;0,1,0)</f>
        <v>0</v>
      </c>
      <c r="AE4" s="2">
        <f>IF(SUMIF('[1]До 50М'!$A:$A,$A4,'[1]До 50М'!AW:AW)&gt;0,1,0)</f>
        <v>0</v>
      </c>
      <c r="AF4" s="2">
        <f>IF(SUMIF('[1]До 50М'!$A:$A,$A4,'[1]До 50М'!AY:AY)&gt;0,1,0)</f>
        <v>0</v>
      </c>
      <c r="AG4" s="2">
        <f>IF(SUMIF('[1]До 50М'!$A:$A,$A4,'[1]До 50М'!AZ:AZ)&gt;0,1,0)</f>
        <v>0</v>
      </c>
      <c r="AH4" s="2">
        <f>IF(SUMIF('[1]до 100 m'!$A:$A,$A4,'[1]до 100 m'!C:C)&gt;0,1,0)</f>
        <v>0</v>
      </c>
      <c r="AI4" s="2">
        <f>IF(SUMIF('[1]до 100 m'!$A:$A,$A4,'[1]до 100 m'!D:D)&gt;0,1,0)</f>
        <v>0</v>
      </c>
      <c r="AJ4" s="2">
        <f>IF(SUMIF('[1]до 100 m'!$A:$A,$A4,'[1]до 100 m'!E:E)&gt;0,1,0)</f>
        <v>0</v>
      </c>
      <c r="AK4" s="2">
        <f>IF(SUMIF('[1]до 100 m'!$A:$A,$A4,'[1]до 100 m'!G:G)&gt;0,1,0)</f>
        <v>0</v>
      </c>
      <c r="AL4" s="2">
        <f>IF(SUMIF('[1]до 100 m'!$A:$A,$A4,'[1]до 100 m'!J:J)&gt;0,1,0)</f>
        <v>0</v>
      </c>
      <c r="AM4" s="2">
        <f>IF(SUMIF('[1]до 100 m'!$A:$A,$A4,'[1]до 100 m'!K:K)&gt;0,1,0)</f>
        <v>0</v>
      </c>
      <c r="AN4" s="2">
        <f>IF(SUMIF('[1]до 100 m'!$A:$A,$A4,'[1]до 100 m'!M:M)&gt;0,1,0)</f>
        <v>0</v>
      </c>
      <c r="AO4" s="2">
        <f>IF(SUMIF('[1]до 100 m'!$A:$A,$A4,'[1]до 100 m'!N:N)&gt;0,1,0)</f>
        <v>0</v>
      </c>
      <c r="AP4" s="2">
        <f>IF(SUMIF('[1]до 100 m'!$A:$A,$A4,'[1]до 100 m'!O:O)&gt;0,1,0)</f>
        <v>0</v>
      </c>
      <c r="AQ4" s="2">
        <f>IF(SUMIF('[1]до 100 m'!$A:$A,$A4,'[1]до 100 m'!P:P)&gt;0,1,0)</f>
        <v>1</v>
      </c>
      <c r="AR4" s="2">
        <f>IF(SUMIF('[1]до 100 m'!$A:$A,$A4,'[1]до 100 m'!Q:Q)&gt;0,1,0)</f>
        <v>0</v>
      </c>
      <c r="AS4" s="2">
        <f>IF(SUMIF('[1]до 100 m'!$A:$A,$A4,'[1]до 100 m'!S:S)&gt;0,1,0)</f>
        <v>0</v>
      </c>
      <c r="AT4" s="2">
        <f>IF(SUMIF('[1]до 100 m'!$A:$A,$A4,'[1]до 100 m'!T:T)&gt;0,1,0)</f>
        <v>0</v>
      </c>
      <c r="AU4" s="2">
        <f>IF(SUMIF('[1]до 100 m'!$A:$A,$A4,'[1]до 100 m'!U:U)&gt;0,1,0)</f>
        <v>0</v>
      </c>
      <c r="AV4" s="2">
        <f>IF(SUMIF('[1]до 100 m'!$A:$A,$A4,'[1]до 100 m'!V:V)&gt;0,1,0)</f>
        <v>0</v>
      </c>
      <c r="AW4" s="2">
        <f>IF(SUMIF('[1]до 100 m'!$A:$A,$A4,'[1]до 100 m'!W:W)&gt;0,1,0)</f>
        <v>0</v>
      </c>
      <c r="AX4" s="2">
        <f>IF(SUMIF('[1]до 100 m'!$A:$A,$A4,'[1]до 100 m'!Z:Z)&gt;0,1,0)</f>
        <v>0</v>
      </c>
      <c r="AY4" s="2">
        <f>IF(SUMIF('[1]до 100 m'!$A:$A,$A4,'[1]до 100 m'!AA:AA)&gt;0,1,0)</f>
        <v>0</v>
      </c>
      <c r="AZ4" s="2">
        <f>IF(SUMIF('[1]до 100 m'!$A:$A,$A4,'[1]до 100 m'!AE:AE)&gt;0,1,0)</f>
        <v>0</v>
      </c>
      <c r="BA4" s="2">
        <f>IF(SUMIF('[1]до 100 m'!$A:$A,$A4,'[1]до 100 m'!AF:AF)&gt;0,1,0)</f>
        <v>0</v>
      </c>
      <c r="BB4" s="2">
        <f>IF(SUMIF('[1]до 100 m'!$A:$A,$A4,'[1]до 100 m'!AH:AH)&gt;0,1,0)</f>
        <v>1</v>
      </c>
      <c r="BC4" s="2">
        <f>IF(SUMIF('[1]до 100 m'!$A:$A,$A4,'[1]до 100 m'!AN:AN)&gt;0,1,0)</f>
        <v>0</v>
      </c>
      <c r="BD4" s="2">
        <f>IF(SUMIF('[1]до 100 m'!$A:$A,$A4,'[1]до 100 m'!AO:AO)&gt;0,1,0)</f>
        <v>0</v>
      </c>
      <c r="BE4" s="2">
        <f>IF(SUMIF('[1]до 100 m'!$A:$A,$A4,'[1]до 100 m'!AQ:AQ)&gt;0,1,0)</f>
        <v>1</v>
      </c>
      <c r="BF4" s="2">
        <f>IF(SUMIF('[1]до 100 m'!$A:$A,$A4,'[1]до 100 m'!AR:AR)&gt;0,1,0)</f>
        <v>0</v>
      </c>
      <c r="BG4" s="2">
        <f>IF(SUMIF('[1]до 100 m'!$A:$A,$A4,'[1]до 100 m'!AW:AW)&gt;0,1,0)</f>
        <v>0</v>
      </c>
      <c r="BH4" s="2">
        <f>IF(SUMIF('[1]до 100 m'!$A:$A,$A4,'[1]до 100 m'!AZ:AZ)&gt;0,1,0)</f>
        <v>0</v>
      </c>
      <c r="BI4" s="2">
        <f>IF(SUMIF('[1]до 100 m'!$A:$A,$A4,'[1]до 100 m'!BL:BL)&gt;0,1,0)</f>
        <v>0</v>
      </c>
    </row>
    <row r="5" spans="1:61" ht="13.5" customHeight="1" thickBot="1" x14ac:dyDescent="0.4">
      <c r="A5" s="6">
        <v>54</v>
      </c>
      <c r="B5" s="6" t="str">
        <f>IF('[1]Шаблон данных'!AD57&gt;'[1]Шаблон данных'!$AD$1,"успішний","не успішний")</f>
        <v>не успішний</v>
      </c>
      <c r="C5" s="8" t="s">
        <v>76</v>
      </c>
      <c r="D5" s="9" t="s">
        <v>130</v>
      </c>
      <c r="E5" s="2">
        <f>IF(SUMIF('[1]До 50М'!$A:$A,$A5,'[1]До 50М'!C:C)&gt;0,1,0)</f>
        <v>0</v>
      </c>
      <c r="F5" s="2">
        <f>IF(SUMIF('[1]До 50М'!$A:$A,$A5,'[1]До 50М'!D:D)&gt;0,1,0)</f>
        <v>0</v>
      </c>
      <c r="G5" s="2">
        <f>IF(SUMIF('[1]До 50М'!$A:$A,$A5,'[1]До 50М'!E:E)&gt;0,1,0)</f>
        <v>0</v>
      </c>
      <c r="H5" s="2">
        <f>IF(SUMIF('[1]До 50М'!$A:$A,$A5,'[1]До 50М'!G:G)&gt;0,1,0)</f>
        <v>0</v>
      </c>
      <c r="I5" s="2">
        <f>IF(SUMIF('[1]До 50М'!$A:$A,$A5,'[1]До 50М'!H:H)&gt;0,1,0)</f>
        <v>0</v>
      </c>
      <c r="J5" s="2">
        <f>IF(SUMIF('[1]До 50М'!$A:$A,$A5,'[1]До 50М'!I:I)&gt;0,1,0)</f>
        <v>0</v>
      </c>
      <c r="K5" s="2">
        <f>IF(SUMIF('[1]До 50М'!$A:$A,$A5,'[1]До 50М'!M:M)&gt;0,1,0)</f>
        <v>0</v>
      </c>
      <c r="L5" s="2">
        <f>IF(SUMIF('[1]До 50М'!$A:$A,$A5,'[1]До 50М'!N:N)&gt;0,1,0)</f>
        <v>0</v>
      </c>
      <c r="M5" s="2">
        <f>IF(SUMIF('[1]До 50М'!$A:$A,$A5,'[1]До 50М'!O:O)&gt;0,1,0)</f>
        <v>1</v>
      </c>
      <c r="N5" s="2">
        <f>IF(SUMIF('[1]До 50М'!$A:$A,$A5,'[1]До 50М'!P:P)&gt;0,1,0)</f>
        <v>1</v>
      </c>
      <c r="O5" s="2">
        <f>IF(SUMIF('[1]До 50М'!$A:$A,$A5,'[1]До 50М'!Q:Q)&gt;0,1,0)</f>
        <v>1</v>
      </c>
      <c r="P5" s="2">
        <f>IF(SUMIF('[1]До 50М'!$A:$A,$A5,'[1]До 50М'!R:R)&gt;0,1,0)</f>
        <v>0</v>
      </c>
      <c r="Q5" s="2">
        <f>IF(SUMIF('[1]До 50М'!$A:$A,$A5,'[1]До 50М'!S:S)&gt;0,1,0)</f>
        <v>0</v>
      </c>
      <c r="R5" s="2">
        <f>IF(SUMIF('[1]До 50М'!$A:$A,$A5,'[1]До 50М'!T:T)&gt;0,1,0)</f>
        <v>1</v>
      </c>
      <c r="S5" s="2">
        <f>IF(SUMIF('[1]До 50М'!$A:$A,$A5,'[1]До 50М'!U:U)&gt;0,1,0)</f>
        <v>1</v>
      </c>
      <c r="T5" s="2">
        <f>IF(SUMIF('[1]До 50М'!$A:$A,$A5,'[1]До 50М'!V:V)&gt;0,1,0)</f>
        <v>0</v>
      </c>
      <c r="U5" s="2">
        <f>IF(SUMIF('[1]До 50М'!$A:$A,$A5,'[1]До 50М'!W:W)&gt;0,1,0)</f>
        <v>0</v>
      </c>
      <c r="V5" s="2">
        <f>IF(SUMIF('[1]До 50М'!$A:$A,$A5,'[1]До 50М'!Z:Z)&gt;0,1,0)</f>
        <v>1</v>
      </c>
      <c r="W5" s="2">
        <f>IF(SUMIF('[1]До 50М'!$A:$A,$A5,'[1]До 50М'!AA:AA)&gt;0,1,0)</f>
        <v>1</v>
      </c>
      <c r="X5" s="2">
        <f>IF(SUMIF('[1]До 50М'!$A:$A,$A5,'[1]До 50М'!AN:AN)&gt;0,1,0)</f>
        <v>1</v>
      </c>
      <c r="Y5" s="2">
        <f>IF(SUMIF('[1]До 50М'!$A:$A,$A5,'[1]До 50М'!AO:AO)&gt;0,1,0)</f>
        <v>1</v>
      </c>
      <c r="Z5" s="2">
        <f>IF(SUMIF('[1]До 50М'!$A:$A,$A5,'[1]До 50М'!AQ:AQ)&gt;0,1,0)</f>
        <v>1</v>
      </c>
      <c r="AA5" s="2">
        <f>IF(SUMIF('[1]До 50М'!$A:$A,$A5,'[1]До 50М'!AR:AR)&gt;0,1,0)</f>
        <v>1</v>
      </c>
      <c r="AB5" s="2">
        <f>IF(SUMIF('[1]До 50М'!$A:$A,$A5,'[1]До 50М'!AS:AS)&gt;0,1,0)</f>
        <v>0</v>
      </c>
      <c r="AC5" s="2">
        <f>IF(SUMIF('[1]До 50М'!$A:$A,$A5,'[1]До 50М'!AT:AT)&gt;0,1,0)</f>
        <v>0</v>
      </c>
      <c r="AD5" s="2">
        <f>IF(SUMIF('[1]До 50М'!$A:$A,$A5,'[1]До 50М'!AU:AU)&gt;0,1,0)</f>
        <v>0</v>
      </c>
      <c r="AE5" s="2">
        <f>IF(SUMIF('[1]До 50М'!$A:$A,$A5,'[1]До 50М'!AW:AW)&gt;0,1,0)</f>
        <v>0</v>
      </c>
      <c r="AF5" s="2">
        <f>IF(SUMIF('[1]До 50М'!$A:$A,$A5,'[1]До 50М'!AY:AY)&gt;0,1,0)</f>
        <v>0</v>
      </c>
      <c r="AG5" s="2">
        <f>IF(SUMIF('[1]До 50М'!$A:$A,$A5,'[1]До 50М'!AZ:AZ)&gt;0,1,0)</f>
        <v>0</v>
      </c>
      <c r="AH5" s="2">
        <f>IF(SUMIF('[1]до 100 m'!$A:$A,$A5,'[1]до 100 m'!C:C)&gt;0,1,0)</f>
        <v>0</v>
      </c>
      <c r="AI5" s="2">
        <f>IF(SUMIF('[1]до 100 m'!$A:$A,$A5,'[1]до 100 m'!D:D)&gt;0,1,0)</f>
        <v>0</v>
      </c>
      <c r="AJ5" s="2">
        <f>IF(SUMIF('[1]до 100 m'!$A:$A,$A5,'[1]до 100 m'!E:E)&gt;0,1,0)</f>
        <v>0</v>
      </c>
      <c r="AK5" s="2">
        <f>IF(SUMIF('[1]до 100 m'!$A:$A,$A5,'[1]до 100 m'!G:G)&gt;0,1,0)</f>
        <v>0</v>
      </c>
      <c r="AL5" s="2">
        <f>IF(SUMIF('[1]до 100 m'!$A:$A,$A5,'[1]до 100 m'!J:J)&gt;0,1,0)</f>
        <v>0</v>
      </c>
      <c r="AM5" s="2">
        <f>IF(SUMIF('[1]до 100 m'!$A:$A,$A5,'[1]до 100 m'!K:K)&gt;0,1,0)</f>
        <v>0</v>
      </c>
      <c r="AN5" s="2">
        <f>IF(SUMIF('[1]до 100 m'!$A:$A,$A5,'[1]до 100 m'!M:M)&gt;0,1,0)</f>
        <v>0</v>
      </c>
      <c r="AO5" s="2">
        <f>IF(SUMIF('[1]до 100 m'!$A:$A,$A5,'[1]до 100 m'!N:N)&gt;0,1,0)</f>
        <v>0</v>
      </c>
      <c r="AP5" s="2">
        <f>IF(SUMIF('[1]до 100 m'!$A:$A,$A5,'[1]до 100 m'!O:O)&gt;0,1,0)</f>
        <v>0</v>
      </c>
      <c r="AQ5" s="2">
        <f>IF(SUMIF('[1]до 100 m'!$A:$A,$A5,'[1]до 100 m'!P:P)&gt;0,1,0)</f>
        <v>0</v>
      </c>
      <c r="AR5" s="2">
        <f>IF(SUMIF('[1]до 100 m'!$A:$A,$A5,'[1]до 100 m'!Q:Q)&gt;0,1,0)</f>
        <v>0</v>
      </c>
      <c r="AS5" s="2">
        <f>IF(SUMIF('[1]до 100 m'!$A:$A,$A5,'[1]до 100 m'!S:S)&gt;0,1,0)</f>
        <v>0</v>
      </c>
      <c r="AT5" s="2">
        <f>IF(SUMIF('[1]до 100 m'!$A:$A,$A5,'[1]до 100 m'!T:T)&gt;0,1,0)</f>
        <v>0</v>
      </c>
      <c r="AU5" s="2">
        <f>IF(SUMIF('[1]до 100 m'!$A:$A,$A5,'[1]до 100 m'!U:U)&gt;0,1,0)</f>
        <v>0</v>
      </c>
      <c r="AV5" s="2">
        <f>IF(SUMIF('[1]до 100 m'!$A:$A,$A5,'[1]до 100 m'!V:V)&gt;0,1,0)</f>
        <v>0</v>
      </c>
      <c r="AW5" s="2">
        <f>IF(SUMIF('[1]до 100 m'!$A:$A,$A5,'[1]до 100 m'!W:W)&gt;0,1,0)</f>
        <v>1</v>
      </c>
      <c r="AX5" s="2">
        <f>IF(SUMIF('[1]до 100 m'!$A:$A,$A5,'[1]до 100 m'!Z:Z)&gt;0,1,0)</f>
        <v>0</v>
      </c>
      <c r="AY5" s="2">
        <f>IF(SUMIF('[1]до 100 m'!$A:$A,$A5,'[1]до 100 m'!AA:AA)&gt;0,1,0)</f>
        <v>0</v>
      </c>
      <c r="AZ5" s="2">
        <f>IF(SUMIF('[1]до 100 m'!$A:$A,$A5,'[1]до 100 m'!AE:AE)&gt;0,1,0)</f>
        <v>0</v>
      </c>
      <c r="BA5" s="2">
        <f>IF(SUMIF('[1]до 100 m'!$A:$A,$A5,'[1]до 100 m'!AF:AF)&gt;0,1,0)</f>
        <v>0</v>
      </c>
      <c r="BB5" s="2">
        <f>IF(SUMIF('[1]до 100 m'!$A:$A,$A5,'[1]до 100 m'!AH:AH)&gt;0,1,0)</f>
        <v>0</v>
      </c>
      <c r="BC5" s="2">
        <f>IF(SUMIF('[1]до 100 m'!$A:$A,$A5,'[1]до 100 m'!AN:AN)&gt;0,1,0)</f>
        <v>0</v>
      </c>
      <c r="BD5" s="2">
        <f>IF(SUMIF('[1]до 100 m'!$A:$A,$A5,'[1]до 100 m'!AO:AO)&gt;0,1,0)</f>
        <v>0</v>
      </c>
      <c r="BE5" s="2">
        <f>IF(SUMIF('[1]до 100 m'!$A:$A,$A5,'[1]до 100 m'!AQ:AQ)&gt;0,1,0)</f>
        <v>0</v>
      </c>
      <c r="BF5" s="2">
        <f>IF(SUMIF('[1]до 100 m'!$A:$A,$A5,'[1]до 100 m'!AR:AR)&gt;0,1,0)</f>
        <v>0</v>
      </c>
      <c r="BG5" s="2">
        <f>IF(SUMIF('[1]до 100 m'!$A:$A,$A5,'[1]до 100 m'!AW:AW)&gt;0,1,0)</f>
        <v>1</v>
      </c>
      <c r="BH5" s="2">
        <f>IF(SUMIF('[1]до 100 m'!$A:$A,$A5,'[1]до 100 m'!AZ:AZ)&gt;0,1,0)</f>
        <v>0</v>
      </c>
      <c r="BI5" s="2">
        <f>IF(SUMIF('[1]до 100 m'!$A:$A,$A5,'[1]до 100 m'!BL:BL)&gt;0,1,0)</f>
        <v>0</v>
      </c>
    </row>
    <row r="6" spans="1:61" ht="13.5" customHeight="1" thickBot="1" x14ac:dyDescent="0.4">
      <c r="A6" s="6">
        <v>4</v>
      </c>
      <c r="B6" s="6" t="str">
        <f>IF('[1]Шаблон данных'!AD7&gt;'[1]Шаблон данных'!$AD$1,"успішний","не успішний")</f>
        <v>не успішний</v>
      </c>
      <c r="C6" s="8" t="s">
        <v>76</v>
      </c>
      <c r="D6" s="9" t="s">
        <v>80</v>
      </c>
      <c r="E6" s="2">
        <f>IF(SUMIF('[1]До 50М'!$A:$A,$A6,'[1]До 50М'!C:C)&gt;0,1,0)</f>
        <v>0</v>
      </c>
      <c r="F6" s="2">
        <f>IF(SUMIF('[1]До 50М'!$A:$A,$A6,'[1]До 50М'!D:D)&gt;0,1,0)</f>
        <v>0</v>
      </c>
      <c r="G6" s="2">
        <f>IF(SUMIF('[1]До 50М'!$A:$A,$A6,'[1]До 50М'!E:E)&gt;0,1,0)</f>
        <v>0</v>
      </c>
      <c r="H6" s="2">
        <f>IF(SUMIF('[1]До 50М'!$A:$A,$A6,'[1]До 50М'!G:G)&gt;0,1,0)</f>
        <v>0</v>
      </c>
      <c r="I6" s="2">
        <f>IF(SUMIF('[1]До 50М'!$A:$A,$A6,'[1]До 50М'!H:H)&gt;0,1,0)</f>
        <v>0</v>
      </c>
      <c r="J6" s="2">
        <f>IF(SUMIF('[1]До 50М'!$A:$A,$A6,'[1]До 50М'!I:I)&gt;0,1,0)</f>
        <v>0</v>
      </c>
      <c r="K6" s="2">
        <f>IF(SUMIF('[1]До 50М'!$A:$A,$A6,'[1]До 50М'!M:M)&gt;0,1,0)</f>
        <v>0</v>
      </c>
      <c r="L6" s="2">
        <f>IF(SUMIF('[1]До 50М'!$A:$A,$A6,'[1]До 50М'!N:N)&gt;0,1,0)</f>
        <v>0</v>
      </c>
      <c r="M6" s="2">
        <f>IF(SUMIF('[1]До 50М'!$A:$A,$A6,'[1]До 50М'!O:O)&gt;0,1,0)</f>
        <v>0</v>
      </c>
      <c r="N6" s="2">
        <f>IF(SUMIF('[1]До 50М'!$A:$A,$A6,'[1]До 50М'!P:P)&gt;0,1,0)</f>
        <v>0</v>
      </c>
      <c r="O6" s="2">
        <f>IF(SUMIF('[1]До 50М'!$A:$A,$A6,'[1]До 50М'!Q:Q)&gt;0,1,0)</f>
        <v>0</v>
      </c>
      <c r="P6" s="2">
        <f>IF(SUMIF('[1]До 50М'!$A:$A,$A6,'[1]До 50М'!R:R)&gt;0,1,0)</f>
        <v>0</v>
      </c>
      <c r="Q6" s="2">
        <f>IF(SUMIF('[1]До 50М'!$A:$A,$A6,'[1]До 50М'!S:S)&gt;0,1,0)</f>
        <v>0</v>
      </c>
      <c r="R6" s="2">
        <f>IF(SUMIF('[1]До 50М'!$A:$A,$A6,'[1]До 50М'!T:T)&gt;0,1,0)</f>
        <v>0</v>
      </c>
      <c r="S6" s="2">
        <f>IF(SUMIF('[1]До 50М'!$A:$A,$A6,'[1]До 50М'!U:U)&gt;0,1,0)</f>
        <v>0</v>
      </c>
      <c r="T6" s="2">
        <f>IF(SUMIF('[1]До 50М'!$A:$A,$A6,'[1]До 50М'!V:V)&gt;0,1,0)</f>
        <v>0</v>
      </c>
      <c r="U6" s="2">
        <f>IF(SUMIF('[1]До 50М'!$A:$A,$A6,'[1]До 50М'!W:W)&gt;0,1,0)</f>
        <v>0</v>
      </c>
      <c r="V6" s="2">
        <f>IF(SUMIF('[1]До 50М'!$A:$A,$A6,'[1]До 50М'!Z:Z)&gt;0,1,0)</f>
        <v>0</v>
      </c>
      <c r="W6" s="2">
        <f>IF(SUMIF('[1]До 50М'!$A:$A,$A6,'[1]До 50М'!AA:AA)&gt;0,1,0)</f>
        <v>0</v>
      </c>
      <c r="X6" s="2">
        <f>IF(SUMIF('[1]До 50М'!$A:$A,$A6,'[1]До 50М'!AN:AN)&gt;0,1,0)</f>
        <v>0</v>
      </c>
      <c r="Y6" s="2">
        <f>IF(SUMIF('[1]До 50М'!$A:$A,$A6,'[1]До 50М'!AO:AO)&gt;0,1,0)</f>
        <v>0</v>
      </c>
      <c r="Z6" s="2">
        <f>IF(SUMIF('[1]До 50М'!$A:$A,$A6,'[1]До 50М'!AQ:AQ)&gt;0,1,0)</f>
        <v>0</v>
      </c>
      <c r="AA6" s="2">
        <f>IF(SUMIF('[1]До 50М'!$A:$A,$A6,'[1]До 50М'!AR:AR)&gt;0,1,0)</f>
        <v>0</v>
      </c>
      <c r="AB6" s="2">
        <f>IF(SUMIF('[1]До 50М'!$A:$A,$A6,'[1]До 50М'!AS:AS)&gt;0,1,0)</f>
        <v>0</v>
      </c>
      <c r="AC6" s="2">
        <f>IF(SUMIF('[1]До 50М'!$A:$A,$A6,'[1]До 50М'!AT:AT)&gt;0,1,0)</f>
        <v>0</v>
      </c>
      <c r="AD6" s="2">
        <f>IF(SUMIF('[1]До 50М'!$A:$A,$A6,'[1]До 50М'!AU:AU)&gt;0,1,0)</f>
        <v>0</v>
      </c>
      <c r="AE6" s="2">
        <f>IF(SUMIF('[1]До 50М'!$A:$A,$A6,'[1]До 50М'!AW:AW)&gt;0,1,0)</f>
        <v>0</v>
      </c>
      <c r="AF6" s="2">
        <f>IF(SUMIF('[1]До 50М'!$A:$A,$A6,'[1]До 50М'!AY:AY)&gt;0,1,0)</f>
        <v>0</v>
      </c>
      <c r="AG6" s="2">
        <f>IF(SUMIF('[1]До 50М'!$A:$A,$A6,'[1]До 50М'!AZ:AZ)&gt;0,1,0)</f>
        <v>0</v>
      </c>
      <c r="AH6" s="2">
        <f>IF(SUMIF('[1]до 100 m'!$A:$A,$A6,'[1]до 100 m'!C:C)&gt;0,1,0)</f>
        <v>0</v>
      </c>
      <c r="AI6" s="2">
        <f>IF(SUMIF('[1]до 100 m'!$A:$A,$A6,'[1]до 100 m'!D:D)&gt;0,1,0)</f>
        <v>0</v>
      </c>
      <c r="AJ6" s="2">
        <f>IF(SUMIF('[1]до 100 m'!$A:$A,$A6,'[1]до 100 m'!E:E)&gt;0,1,0)</f>
        <v>0</v>
      </c>
      <c r="AK6" s="2">
        <f>IF(SUMIF('[1]до 100 m'!$A:$A,$A6,'[1]до 100 m'!G:G)&gt;0,1,0)</f>
        <v>0</v>
      </c>
      <c r="AL6" s="2">
        <f>IF(SUMIF('[1]до 100 m'!$A:$A,$A6,'[1]до 100 m'!J:J)&gt;0,1,0)</f>
        <v>0</v>
      </c>
      <c r="AM6" s="2">
        <f>IF(SUMIF('[1]до 100 m'!$A:$A,$A6,'[1]до 100 m'!K:K)&gt;0,1,0)</f>
        <v>0</v>
      </c>
      <c r="AN6" s="2">
        <f>IF(SUMIF('[1]до 100 m'!$A:$A,$A6,'[1]до 100 m'!M:M)&gt;0,1,0)</f>
        <v>0</v>
      </c>
      <c r="AO6" s="2">
        <f>IF(SUMIF('[1]до 100 m'!$A:$A,$A6,'[1]до 100 m'!N:N)&gt;0,1,0)</f>
        <v>0</v>
      </c>
      <c r="AP6" s="2">
        <f>IF(SUMIF('[1]до 100 m'!$A:$A,$A6,'[1]до 100 m'!O:O)&gt;0,1,0)</f>
        <v>0</v>
      </c>
      <c r="AQ6" s="2">
        <f>IF(SUMIF('[1]до 100 m'!$A:$A,$A6,'[1]до 100 m'!P:P)&gt;0,1,0)</f>
        <v>0</v>
      </c>
      <c r="AR6" s="2">
        <f>IF(SUMIF('[1]до 100 m'!$A:$A,$A6,'[1]до 100 m'!Q:Q)&gt;0,1,0)</f>
        <v>0</v>
      </c>
      <c r="AS6" s="2">
        <f>IF(SUMIF('[1]до 100 m'!$A:$A,$A6,'[1]до 100 m'!S:S)&gt;0,1,0)</f>
        <v>0</v>
      </c>
      <c r="AT6" s="2">
        <f>IF(SUMIF('[1]до 100 m'!$A:$A,$A6,'[1]до 100 m'!T:T)&gt;0,1,0)</f>
        <v>0</v>
      </c>
      <c r="AU6" s="2">
        <f>IF(SUMIF('[1]до 100 m'!$A:$A,$A6,'[1]до 100 m'!U:U)&gt;0,1,0)</f>
        <v>0</v>
      </c>
      <c r="AV6" s="2">
        <f>IF(SUMIF('[1]до 100 m'!$A:$A,$A6,'[1]до 100 m'!V:V)&gt;0,1,0)</f>
        <v>0</v>
      </c>
      <c r="AW6" s="2">
        <f>IF(SUMIF('[1]до 100 m'!$A:$A,$A6,'[1]до 100 m'!W:W)&gt;0,1,0)</f>
        <v>0</v>
      </c>
      <c r="AX6" s="2">
        <f>IF(SUMIF('[1]до 100 m'!$A:$A,$A6,'[1]до 100 m'!Z:Z)&gt;0,1,0)</f>
        <v>0</v>
      </c>
      <c r="AY6" s="2">
        <f>IF(SUMIF('[1]до 100 m'!$A:$A,$A6,'[1]до 100 m'!AA:AA)&gt;0,1,0)</f>
        <v>0</v>
      </c>
      <c r="AZ6" s="2">
        <f>IF(SUMIF('[1]до 100 m'!$A:$A,$A6,'[1]до 100 m'!AE:AE)&gt;0,1,0)</f>
        <v>0</v>
      </c>
      <c r="BA6" s="2">
        <f>IF(SUMIF('[1]до 100 m'!$A:$A,$A6,'[1]до 100 m'!AF:AF)&gt;0,1,0)</f>
        <v>0</v>
      </c>
      <c r="BB6" s="2">
        <f>IF(SUMIF('[1]до 100 m'!$A:$A,$A6,'[1]до 100 m'!AH:AH)&gt;0,1,0)</f>
        <v>0</v>
      </c>
      <c r="BC6" s="2">
        <f>IF(SUMIF('[1]до 100 m'!$A:$A,$A6,'[1]до 100 m'!AN:AN)&gt;0,1,0)</f>
        <v>0</v>
      </c>
      <c r="BD6" s="2">
        <f>IF(SUMIF('[1]до 100 m'!$A:$A,$A6,'[1]до 100 m'!AO:AO)&gt;0,1,0)</f>
        <v>0</v>
      </c>
      <c r="BE6" s="2">
        <f>IF(SUMIF('[1]до 100 m'!$A:$A,$A6,'[1]до 100 m'!AQ:AQ)&gt;0,1,0)</f>
        <v>0</v>
      </c>
      <c r="BF6" s="2">
        <f>IF(SUMIF('[1]до 100 m'!$A:$A,$A6,'[1]до 100 m'!AR:AR)&gt;0,1,0)</f>
        <v>0</v>
      </c>
      <c r="BG6" s="2">
        <f>IF(SUMIF('[1]до 100 m'!$A:$A,$A6,'[1]до 100 m'!AW:AW)&gt;0,1,0)</f>
        <v>0</v>
      </c>
      <c r="BH6" s="2">
        <f>IF(SUMIF('[1]до 100 m'!$A:$A,$A6,'[1]до 100 m'!AZ:AZ)&gt;0,1,0)</f>
        <v>0</v>
      </c>
      <c r="BI6" s="2">
        <f>IF(SUMIF('[1]до 100 m'!$A:$A,$A6,'[1]до 100 m'!BL:BL)&gt;0,1,0)</f>
        <v>0</v>
      </c>
    </row>
    <row r="7" spans="1:61" ht="13.5" customHeight="1" thickBot="1" x14ac:dyDescent="0.4">
      <c r="A7" s="6">
        <v>58</v>
      </c>
      <c r="B7" s="6" t="str">
        <f>IF('[1]Шаблон данных'!AD61&gt;'[1]Шаблон данных'!$AD$1,"успішний","не успішний")</f>
        <v>не успішний</v>
      </c>
      <c r="C7" s="8" t="s">
        <v>76</v>
      </c>
      <c r="D7" s="9" t="s">
        <v>134</v>
      </c>
      <c r="E7" s="2">
        <f>IF(SUMIF('[1]До 50М'!$A:$A,$A7,'[1]До 50М'!C:C)&gt;0,1,0)</f>
        <v>0</v>
      </c>
      <c r="F7" s="2">
        <f>IF(SUMIF('[1]До 50М'!$A:$A,$A7,'[1]До 50М'!D:D)&gt;0,1,0)</f>
        <v>1</v>
      </c>
      <c r="G7" s="2">
        <f>IF(SUMIF('[1]До 50М'!$A:$A,$A7,'[1]До 50М'!E:E)&gt;0,1,0)</f>
        <v>0</v>
      </c>
      <c r="H7" s="2">
        <f>IF(SUMIF('[1]До 50М'!$A:$A,$A7,'[1]До 50М'!G:G)&gt;0,1,0)</f>
        <v>0</v>
      </c>
      <c r="I7" s="2">
        <f>IF(SUMIF('[1]До 50М'!$A:$A,$A7,'[1]До 50М'!H:H)&gt;0,1,0)</f>
        <v>1</v>
      </c>
      <c r="J7" s="2">
        <f>IF(SUMIF('[1]До 50М'!$A:$A,$A7,'[1]До 50М'!I:I)&gt;0,1,0)</f>
        <v>0</v>
      </c>
      <c r="K7" s="2">
        <f>IF(SUMIF('[1]До 50М'!$A:$A,$A7,'[1]До 50М'!M:M)&gt;0,1,0)</f>
        <v>1</v>
      </c>
      <c r="L7" s="2">
        <f>IF(SUMIF('[1]До 50М'!$A:$A,$A7,'[1]До 50М'!N:N)&gt;0,1,0)</f>
        <v>1</v>
      </c>
      <c r="M7" s="2">
        <f>IF(SUMIF('[1]До 50М'!$A:$A,$A7,'[1]До 50М'!O:O)&gt;0,1,0)</f>
        <v>0</v>
      </c>
      <c r="N7" s="2">
        <f>IF(SUMIF('[1]До 50М'!$A:$A,$A7,'[1]До 50М'!P:P)&gt;0,1,0)</f>
        <v>0</v>
      </c>
      <c r="O7" s="2">
        <f>IF(SUMIF('[1]До 50М'!$A:$A,$A7,'[1]До 50М'!Q:Q)&gt;0,1,0)</f>
        <v>0</v>
      </c>
      <c r="P7" s="2">
        <f>IF(SUMIF('[1]До 50М'!$A:$A,$A7,'[1]До 50М'!R:R)&gt;0,1,0)</f>
        <v>0</v>
      </c>
      <c r="Q7" s="2">
        <f>IF(SUMIF('[1]До 50М'!$A:$A,$A7,'[1]До 50М'!S:S)&gt;0,1,0)</f>
        <v>0</v>
      </c>
      <c r="R7" s="2">
        <f>IF(SUMIF('[1]До 50М'!$A:$A,$A7,'[1]До 50М'!T:T)&gt;0,1,0)</f>
        <v>1</v>
      </c>
      <c r="S7" s="2">
        <f>IF(SUMIF('[1]До 50М'!$A:$A,$A7,'[1]До 50М'!U:U)&gt;0,1,0)</f>
        <v>1</v>
      </c>
      <c r="T7" s="2">
        <f>IF(SUMIF('[1]До 50М'!$A:$A,$A7,'[1]До 50М'!V:V)&gt;0,1,0)</f>
        <v>1</v>
      </c>
      <c r="U7" s="2">
        <f>IF(SUMIF('[1]До 50М'!$A:$A,$A7,'[1]До 50М'!W:W)&gt;0,1,0)</f>
        <v>1</v>
      </c>
      <c r="V7" s="2">
        <f>IF(SUMIF('[1]До 50М'!$A:$A,$A7,'[1]До 50М'!Z:Z)&gt;0,1,0)</f>
        <v>0</v>
      </c>
      <c r="W7" s="2">
        <f>IF(SUMIF('[1]До 50М'!$A:$A,$A7,'[1]До 50М'!AA:AA)&gt;0,1,0)</f>
        <v>0</v>
      </c>
      <c r="X7" s="2">
        <f>IF(SUMIF('[1]До 50М'!$A:$A,$A7,'[1]До 50М'!AN:AN)&gt;0,1,0)</f>
        <v>1</v>
      </c>
      <c r="Y7" s="2">
        <f>IF(SUMIF('[1]До 50М'!$A:$A,$A7,'[1]До 50М'!AO:AO)&gt;0,1,0)</f>
        <v>0</v>
      </c>
      <c r="Z7" s="2">
        <f>IF(SUMIF('[1]До 50М'!$A:$A,$A7,'[1]До 50М'!AQ:AQ)&gt;0,1,0)</f>
        <v>0</v>
      </c>
      <c r="AA7" s="2">
        <f>IF(SUMIF('[1]До 50М'!$A:$A,$A7,'[1]До 50М'!AR:AR)&gt;0,1,0)</f>
        <v>0</v>
      </c>
      <c r="AB7" s="2">
        <f>IF(SUMIF('[1]До 50М'!$A:$A,$A7,'[1]До 50М'!AS:AS)&gt;0,1,0)</f>
        <v>1</v>
      </c>
      <c r="AC7" s="2">
        <f>IF(SUMIF('[1]До 50М'!$A:$A,$A7,'[1]До 50М'!AT:AT)&gt;0,1,0)</f>
        <v>0</v>
      </c>
      <c r="AD7" s="2">
        <f>IF(SUMIF('[1]До 50М'!$A:$A,$A7,'[1]До 50М'!AU:AU)&gt;0,1,0)</f>
        <v>0</v>
      </c>
      <c r="AE7" s="2">
        <f>IF(SUMIF('[1]До 50М'!$A:$A,$A7,'[1]До 50М'!AW:AW)&gt;0,1,0)</f>
        <v>0</v>
      </c>
      <c r="AF7" s="2">
        <f>IF(SUMIF('[1]До 50М'!$A:$A,$A7,'[1]До 50М'!AY:AY)&gt;0,1,0)</f>
        <v>0</v>
      </c>
      <c r="AG7" s="2">
        <f>IF(SUMIF('[1]До 50М'!$A:$A,$A7,'[1]До 50М'!AZ:AZ)&gt;0,1,0)</f>
        <v>0</v>
      </c>
      <c r="AH7" s="2">
        <f>IF(SUMIF('[1]до 100 m'!$A:$A,$A7,'[1]до 100 m'!C:C)&gt;0,1,0)</f>
        <v>0</v>
      </c>
      <c r="AI7" s="2">
        <f>IF(SUMIF('[1]до 100 m'!$A:$A,$A7,'[1]до 100 m'!D:D)&gt;0,1,0)</f>
        <v>0</v>
      </c>
      <c r="AJ7" s="2">
        <f>IF(SUMIF('[1]до 100 m'!$A:$A,$A7,'[1]до 100 m'!E:E)&gt;0,1,0)</f>
        <v>0</v>
      </c>
      <c r="AK7" s="2">
        <f>IF(SUMIF('[1]до 100 m'!$A:$A,$A7,'[1]до 100 m'!G:G)&gt;0,1,0)</f>
        <v>0</v>
      </c>
      <c r="AL7" s="2">
        <f>IF(SUMIF('[1]до 100 m'!$A:$A,$A7,'[1]до 100 m'!J:J)&gt;0,1,0)</f>
        <v>0</v>
      </c>
      <c r="AM7" s="2">
        <f>IF(SUMIF('[1]до 100 m'!$A:$A,$A7,'[1]до 100 m'!K:K)&gt;0,1,0)</f>
        <v>0</v>
      </c>
      <c r="AN7" s="2">
        <f>IF(SUMIF('[1]до 100 m'!$A:$A,$A7,'[1]до 100 m'!M:M)&gt;0,1,0)</f>
        <v>1</v>
      </c>
      <c r="AO7" s="2">
        <f>IF(SUMIF('[1]до 100 m'!$A:$A,$A7,'[1]до 100 m'!N:N)&gt;0,1,0)</f>
        <v>0</v>
      </c>
      <c r="AP7" s="2">
        <f>IF(SUMIF('[1]до 100 m'!$A:$A,$A7,'[1]до 100 m'!O:O)&gt;0,1,0)</f>
        <v>0</v>
      </c>
      <c r="AQ7" s="2">
        <f>IF(SUMIF('[1]до 100 m'!$A:$A,$A7,'[1]до 100 m'!P:P)&gt;0,1,0)</f>
        <v>0</v>
      </c>
      <c r="AR7" s="2">
        <f>IF(SUMIF('[1]до 100 m'!$A:$A,$A7,'[1]до 100 m'!Q:Q)&gt;0,1,0)</f>
        <v>0</v>
      </c>
      <c r="AS7" s="2">
        <f>IF(SUMIF('[1]до 100 m'!$A:$A,$A7,'[1]до 100 m'!S:S)&gt;0,1,0)</f>
        <v>0</v>
      </c>
      <c r="AT7" s="2">
        <f>IF(SUMIF('[1]до 100 m'!$A:$A,$A7,'[1]до 100 m'!T:T)&gt;0,1,0)</f>
        <v>0</v>
      </c>
      <c r="AU7" s="2">
        <f>IF(SUMIF('[1]до 100 m'!$A:$A,$A7,'[1]до 100 m'!U:U)&gt;0,1,0)</f>
        <v>0</v>
      </c>
      <c r="AV7" s="2">
        <f>IF(SUMIF('[1]до 100 m'!$A:$A,$A7,'[1]до 100 m'!V:V)&gt;0,1,0)</f>
        <v>0</v>
      </c>
      <c r="AW7" s="2">
        <f>IF(SUMIF('[1]до 100 m'!$A:$A,$A7,'[1]до 100 m'!W:W)&gt;0,1,0)</f>
        <v>0</v>
      </c>
      <c r="AX7" s="2">
        <f>IF(SUMIF('[1]до 100 m'!$A:$A,$A7,'[1]до 100 m'!Z:Z)&gt;0,1,0)</f>
        <v>0</v>
      </c>
      <c r="AY7" s="2">
        <f>IF(SUMIF('[1]до 100 m'!$A:$A,$A7,'[1]до 100 m'!AA:AA)&gt;0,1,0)</f>
        <v>0</v>
      </c>
      <c r="AZ7" s="2">
        <f>IF(SUMIF('[1]до 100 m'!$A:$A,$A7,'[1]до 100 m'!AE:AE)&gt;0,1,0)</f>
        <v>0</v>
      </c>
      <c r="BA7" s="2">
        <f>IF(SUMIF('[1]до 100 m'!$A:$A,$A7,'[1]до 100 m'!AF:AF)&gt;0,1,0)</f>
        <v>0</v>
      </c>
      <c r="BB7" s="2">
        <f>IF(SUMIF('[1]до 100 m'!$A:$A,$A7,'[1]до 100 m'!AH:AH)&gt;0,1,0)</f>
        <v>0</v>
      </c>
      <c r="BC7" s="2">
        <f>IF(SUMIF('[1]до 100 m'!$A:$A,$A7,'[1]до 100 m'!AN:AN)&gt;0,1,0)</f>
        <v>1</v>
      </c>
      <c r="BD7" s="2">
        <f>IF(SUMIF('[1]до 100 m'!$A:$A,$A7,'[1]до 100 m'!AO:AO)&gt;0,1,0)</f>
        <v>0</v>
      </c>
      <c r="BE7" s="2">
        <f>IF(SUMIF('[1]до 100 m'!$A:$A,$A7,'[1]до 100 m'!AQ:AQ)&gt;0,1,0)</f>
        <v>0</v>
      </c>
      <c r="BF7" s="2">
        <f>IF(SUMIF('[1]до 100 m'!$A:$A,$A7,'[1]до 100 m'!AR:AR)&gt;0,1,0)</f>
        <v>0</v>
      </c>
      <c r="BG7" s="2">
        <f>IF(SUMIF('[1]до 100 m'!$A:$A,$A7,'[1]до 100 m'!AW:AW)&gt;0,1,0)</f>
        <v>1</v>
      </c>
      <c r="BH7" s="2">
        <f>IF(SUMIF('[1]до 100 m'!$A:$A,$A7,'[1]до 100 m'!AZ:AZ)&gt;0,1,0)</f>
        <v>0</v>
      </c>
      <c r="BI7" s="2">
        <f>IF(SUMIF('[1]до 100 m'!$A:$A,$A7,'[1]до 100 m'!BL:BL)&gt;0,1,0)</f>
        <v>0</v>
      </c>
    </row>
    <row r="8" spans="1:61" ht="13.5" customHeight="1" thickBot="1" x14ac:dyDescent="0.4">
      <c r="A8" s="6">
        <v>17</v>
      </c>
      <c r="B8" s="6" t="str">
        <f>IF('[1]Шаблон данных'!AD20&gt;'[1]Шаблон данных'!$AD$1,"успішний","не успішний")</f>
        <v>успішний</v>
      </c>
      <c r="C8" s="10" t="s">
        <v>76</v>
      </c>
      <c r="D8" s="11" t="s">
        <v>93</v>
      </c>
      <c r="E8" s="2">
        <f>IF(SUMIF('[1]До 50М'!$A:$A,$A8,'[1]До 50М'!C:C)&gt;0,1,0)</f>
        <v>0</v>
      </c>
      <c r="F8" s="2">
        <f>IF(SUMIF('[1]До 50М'!$A:$A,$A8,'[1]До 50М'!D:D)&gt;0,1,0)</f>
        <v>0</v>
      </c>
      <c r="G8" s="2">
        <f>IF(SUMIF('[1]До 50М'!$A:$A,$A8,'[1]До 50М'!E:E)&gt;0,1,0)</f>
        <v>0</v>
      </c>
      <c r="H8" s="2">
        <f>IF(SUMIF('[1]До 50М'!$A:$A,$A8,'[1]До 50М'!G:G)&gt;0,1,0)</f>
        <v>0</v>
      </c>
      <c r="I8" s="2">
        <f>IF(SUMIF('[1]До 50М'!$A:$A,$A8,'[1]До 50М'!H:H)&gt;0,1,0)</f>
        <v>0</v>
      </c>
      <c r="J8" s="2">
        <f>IF(SUMIF('[1]До 50М'!$A:$A,$A8,'[1]До 50М'!I:I)&gt;0,1,0)</f>
        <v>0</v>
      </c>
      <c r="K8" s="2">
        <f>IF(SUMIF('[1]До 50М'!$A:$A,$A8,'[1]До 50М'!M:M)&gt;0,1,0)</f>
        <v>0</v>
      </c>
      <c r="L8" s="2">
        <f>IF(SUMIF('[1]До 50М'!$A:$A,$A8,'[1]До 50М'!N:N)&gt;0,1,0)</f>
        <v>0</v>
      </c>
      <c r="M8" s="2">
        <f>IF(SUMIF('[1]До 50М'!$A:$A,$A8,'[1]До 50М'!O:O)&gt;0,1,0)</f>
        <v>0</v>
      </c>
      <c r="N8" s="2">
        <f>IF(SUMIF('[1]До 50М'!$A:$A,$A8,'[1]До 50М'!P:P)&gt;0,1,0)</f>
        <v>0</v>
      </c>
      <c r="O8" s="2">
        <f>IF(SUMIF('[1]До 50М'!$A:$A,$A8,'[1]До 50М'!Q:Q)&gt;0,1,0)</f>
        <v>0</v>
      </c>
      <c r="P8" s="2">
        <f>IF(SUMIF('[1]До 50М'!$A:$A,$A8,'[1]До 50М'!R:R)&gt;0,1,0)</f>
        <v>0</v>
      </c>
      <c r="Q8" s="2">
        <f>IF(SUMIF('[1]До 50М'!$A:$A,$A8,'[1]До 50М'!S:S)&gt;0,1,0)</f>
        <v>1</v>
      </c>
      <c r="R8" s="2">
        <f>IF(SUMIF('[1]До 50М'!$A:$A,$A8,'[1]До 50М'!T:T)&gt;0,1,0)</f>
        <v>0</v>
      </c>
      <c r="S8" s="2">
        <f>IF(SUMIF('[1]До 50М'!$A:$A,$A8,'[1]До 50М'!U:U)&gt;0,1,0)</f>
        <v>0</v>
      </c>
      <c r="T8" s="2">
        <f>IF(SUMIF('[1]До 50М'!$A:$A,$A8,'[1]До 50М'!V:V)&gt;0,1,0)</f>
        <v>0</v>
      </c>
      <c r="U8" s="2">
        <f>IF(SUMIF('[1]До 50М'!$A:$A,$A8,'[1]До 50М'!W:W)&gt;0,1,0)</f>
        <v>1</v>
      </c>
      <c r="V8" s="2">
        <f>IF(SUMIF('[1]До 50М'!$A:$A,$A8,'[1]До 50М'!Z:Z)&gt;0,1,0)</f>
        <v>0</v>
      </c>
      <c r="W8" s="2">
        <f>IF(SUMIF('[1]До 50М'!$A:$A,$A8,'[1]До 50М'!AA:AA)&gt;0,1,0)</f>
        <v>1</v>
      </c>
      <c r="X8" s="2">
        <f>IF(SUMIF('[1]До 50М'!$A:$A,$A8,'[1]До 50М'!AN:AN)&gt;0,1,0)</f>
        <v>0</v>
      </c>
      <c r="Y8" s="2">
        <f>IF(SUMIF('[1]До 50М'!$A:$A,$A8,'[1]До 50М'!AO:AO)&gt;0,1,0)</f>
        <v>0</v>
      </c>
      <c r="Z8" s="2">
        <f>IF(SUMIF('[1]До 50М'!$A:$A,$A8,'[1]До 50М'!AQ:AQ)&gt;0,1,0)</f>
        <v>0</v>
      </c>
      <c r="AA8" s="2">
        <f>IF(SUMIF('[1]До 50М'!$A:$A,$A8,'[1]До 50М'!AR:AR)&gt;0,1,0)</f>
        <v>1</v>
      </c>
      <c r="AB8" s="2">
        <f>IF(SUMIF('[1]До 50М'!$A:$A,$A8,'[1]До 50М'!AS:AS)&gt;0,1,0)</f>
        <v>0</v>
      </c>
      <c r="AC8" s="2">
        <f>IF(SUMIF('[1]До 50М'!$A:$A,$A8,'[1]До 50М'!AT:AT)&gt;0,1,0)</f>
        <v>1</v>
      </c>
      <c r="AD8" s="2">
        <f>IF(SUMIF('[1]До 50М'!$A:$A,$A8,'[1]До 50М'!AU:AU)&gt;0,1,0)</f>
        <v>0</v>
      </c>
      <c r="AE8" s="2">
        <f>IF(SUMIF('[1]До 50М'!$A:$A,$A8,'[1]До 50М'!AW:AW)&gt;0,1,0)</f>
        <v>0</v>
      </c>
      <c r="AF8" s="2">
        <f>IF(SUMIF('[1]До 50М'!$A:$A,$A8,'[1]До 50М'!AY:AY)&gt;0,1,0)</f>
        <v>1</v>
      </c>
      <c r="AG8" s="2">
        <f>IF(SUMIF('[1]До 50М'!$A:$A,$A8,'[1]До 50М'!AZ:AZ)&gt;0,1,0)</f>
        <v>0</v>
      </c>
      <c r="AH8" s="2">
        <f>IF(SUMIF('[1]до 100 m'!$A:$A,$A8,'[1]до 100 m'!C:C)&gt;0,1,0)</f>
        <v>0</v>
      </c>
      <c r="AI8" s="2">
        <f>IF(SUMIF('[1]до 100 m'!$A:$A,$A8,'[1]до 100 m'!D:D)&gt;0,1,0)</f>
        <v>0</v>
      </c>
      <c r="AJ8" s="2">
        <f>IF(SUMIF('[1]до 100 m'!$A:$A,$A8,'[1]до 100 m'!E:E)&gt;0,1,0)</f>
        <v>1</v>
      </c>
      <c r="AK8" s="2">
        <f>IF(SUMIF('[1]до 100 m'!$A:$A,$A8,'[1]до 100 m'!G:G)&gt;0,1,0)</f>
        <v>0</v>
      </c>
      <c r="AL8" s="2">
        <f>IF(SUMIF('[1]до 100 m'!$A:$A,$A8,'[1]до 100 m'!J:J)&gt;0,1,0)</f>
        <v>0</v>
      </c>
      <c r="AM8" s="2">
        <f>IF(SUMIF('[1]до 100 m'!$A:$A,$A8,'[1]до 100 m'!K:K)&gt;0,1,0)</f>
        <v>0</v>
      </c>
      <c r="AN8" s="2">
        <f>IF(SUMIF('[1]до 100 m'!$A:$A,$A8,'[1]до 100 m'!M:M)&gt;0,1,0)</f>
        <v>0</v>
      </c>
      <c r="AO8" s="2">
        <f>IF(SUMIF('[1]до 100 m'!$A:$A,$A8,'[1]до 100 m'!N:N)&gt;0,1,0)</f>
        <v>1</v>
      </c>
      <c r="AP8" s="2">
        <f>IF(SUMIF('[1]до 100 m'!$A:$A,$A8,'[1]до 100 m'!O:O)&gt;0,1,0)</f>
        <v>0</v>
      </c>
      <c r="AQ8" s="2">
        <f>IF(SUMIF('[1]до 100 m'!$A:$A,$A8,'[1]до 100 m'!P:P)&gt;0,1,0)</f>
        <v>1</v>
      </c>
      <c r="AR8" s="2">
        <f>IF(SUMIF('[1]до 100 m'!$A:$A,$A8,'[1]до 100 m'!Q:Q)&gt;0,1,0)</f>
        <v>1</v>
      </c>
      <c r="AS8" s="2">
        <f>IF(SUMIF('[1]до 100 m'!$A:$A,$A8,'[1]до 100 m'!S:S)&gt;0,1,0)</f>
        <v>0</v>
      </c>
      <c r="AT8" s="2">
        <f>IF(SUMIF('[1]до 100 m'!$A:$A,$A8,'[1]до 100 m'!T:T)&gt;0,1,0)</f>
        <v>0</v>
      </c>
      <c r="AU8" s="2">
        <f>IF(SUMIF('[1]до 100 m'!$A:$A,$A8,'[1]до 100 m'!U:U)&gt;0,1,0)</f>
        <v>0</v>
      </c>
      <c r="AV8" s="2">
        <f>IF(SUMIF('[1]до 100 m'!$A:$A,$A8,'[1]до 100 m'!V:V)&gt;0,1,0)</f>
        <v>0</v>
      </c>
      <c r="AW8" s="2">
        <f>IF(SUMIF('[1]до 100 m'!$A:$A,$A8,'[1]до 100 m'!W:W)&gt;0,1,0)</f>
        <v>0</v>
      </c>
      <c r="AX8" s="2">
        <f>IF(SUMIF('[1]до 100 m'!$A:$A,$A8,'[1]до 100 m'!Z:Z)&gt;0,1,0)</f>
        <v>1</v>
      </c>
      <c r="AY8" s="2">
        <f>IF(SUMIF('[1]до 100 m'!$A:$A,$A8,'[1]до 100 m'!AA:AA)&gt;0,1,0)</f>
        <v>0</v>
      </c>
      <c r="AZ8" s="2">
        <f>IF(SUMIF('[1]до 100 m'!$A:$A,$A8,'[1]до 100 m'!AE:AE)&gt;0,1,0)</f>
        <v>0</v>
      </c>
      <c r="BA8" s="2">
        <f>IF(SUMIF('[1]до 100 m'!$A:$A,$A8,'[1]до 100 m'!AF:AF)&gt;0,1,0)</f>
        <v>0</v>
      </c>
      <c r="BB8" s="2">
        <f>IF(SUMIF('[1]до 100 m'!$A:$A,$A8,'[1]до 100 m'!AH:AH)&gt;0,1,0)</f>
        <v>1</v>
      </c>
      <c r="BC8" s="2">
        <f>IF(SUMIF('[1]до 100 m'!$A:$A,$A8,'[1]до 100 m'!AN:AN)&gt;0,1,0)</f>
        <v>0</v>
      </c>
      <c r="BD8" s="2">
        <f>IF(SUMIF('[1]до 100 m'!$A:$A,$A8,'[1]до 100 m'!AO:AO)&gt;0,1,0)</f>
        <v>1</v>
      </c>
      <c r="BE8" s="2">
        <f>IF(SUMIF('[1]до 100 m'!$A:$A,$A8,'[1]до 100 m'!AQ:AQ)&gt;0,1,0)</f>
        <v>0</v>
      </c>
      <c r="BF8" s="2">
        <f>IF(SUMIF('[1]до 100 m'!$A:$A,$A8,'[1]до 100 m'!AR:AR)&gt;0,1,0)</f>
        <v>0</v>
      </c>
      <c r="BG8" s="2">
        <f>IF(SUMIF('[1]до 100 m'!$A:$A,$A8,'[1]до 100 m'!AW:AW)&gt;0,1,0)</f>
        <v>0</v>
      </c>
      <c r="BH8" s="2">
        <f>IF(SUMIF('[1]до 100 m'!$A:$A,$A8,'[1]до 100 m'!AZ:AZ)&gt;0,1,0)</f>
        <v>0</v>
      </c>
      <c r="BI8" s="2">
        <f>IF(SUMIF('[1]до 100 m'!$A:$A,$A8,'[1]до 100 m'!BL:BL)&gt;0,1,0)</f>
        <v>0</v>
      </c>
    </row>
    <row r="9" spans="1:61" ht="13.5" customHeight="1" thickBot="1" x14ac:dyDescent="0.4">
      <c r="A9" s="6">
        <v>18</v>
      </c>
      <c r="B9" s="6" t="str">
        <f>IF('[1]Шаблон данных'!AD21&gt;'[1]Шаблон данных'!$AD$1,"успішний","не успішний")</f>
        <v>успішний</v>
      </c>
      <c r="C9" s="8" t="s">
        <v>76</v>
      </c>
      <c r="D9" s="9" t="s">
        <v>94</v>
      </c>
      <c r="E9" s="2">
        <f>IF(SUMIF('[1]До 50М'!$A:$A,$A9,'[1]До 50М'!C:C)&gt;0,1,0)</f>
        <v>1</v>
      </c>
      <c r="F9" s="2">
        <f>IF(SUMIF('[1]До 50М'!$A:$A,$A9,'[1]До 50М'!D:D)&gt;0,1,0)</f>
        <v>0</v>
      </c>
      <c r="G9" s="2">
        <f>IF(SUMIF('[1]До 50М'!$A:$A,$A9,'[1]До 50М'!E:E)&gt;0,1,0)</f>
        <v>1</v>
      </c>
      <c r="H9" s="2">
        <f>IF(SUMIF('[1]До 50М'!$A:$A,$A9,'[1]До 50М'!G:G)&gt;0,1,0)</f>
        <v>0</v>
      </c>
      <c r="I9" s="2">
        <f>IF(SUMIF('[1]До 50М'!$A:$A,$A9,'[1]До 50М'!H:H)&gt;0,1,0)</f>
        <v>0</v>
      </c>
      <c r="J9" s="2">
        <f>IF(SUMIF('[1]До 50М'!$A:$A,$A9,'[1]До 50М'!I:I)&gt;0,1,0)</f>
        <v>0</v>
      </c>
      <c r="K9" s="2">
        <f>IF(SUMIF('[1]До 50М'!$A:$A,$A9,'[1]До 50М'!M:M)&gt;0,1,0)</f>
        <v>0</v>
      </c>
      <c r="L9" s="2">
        <f>IF(SUMIF('[1]До 50М'!$A:$A,$A9,'[1]До 50М'!N:N)&gt;0,1,0)</f>
        <v>0</v>
      </c>
      <c r="M9" s="2">
        <f>IF(SUMIF('[1]До 50М'!$A:$A,$A9,'[1]До 50М'!O:O)&gt;0,1,0)</f>
        <v>0</v>
      </c>
      <c r="N9" s="2">
        <f>IF(SUMIF('[1]До 50М'!$A:$A,$A9,'[1]До 50М'!P:P)&gt;0,1,0)</f>
        <v>0</v>
      </c>
      <c r="O9" s="2">
        <f>IF(SUMIF('[1]До 50М'!$A:$A,$A9,'[1]До 50М'!Q:Q)&gt;0,1,0)</f>
        <v>0</v>
      </c>
      <c r="P9" s="2">
        <f>IF(SUMIF('[1]До 50М'!$A:$A,$A9,'[1]До 50М'!R:R)&gt;0,1,0)</f>
        <v>0</v>
      </c>
      <c r="Q9" s="2">
        <f>IF(SUMIF('[1]До 50М'!$A:$A,$A9,'[1]До 50М'!S:S)&gt;0,1,0)</f>
        <v>0</v>
      </c>
      <c r="R9" s="2">
        <f>IF(SUMIF('[1]До 50М'!$A:$A,$A9,'[1]До 50М'!T:T)&gt;0,1,0)</f>
        <v>1</v>
      </c>
      <c r="S9" s="2">
        <f>IF(SUMIF('[1]До 50М'!$A:$A,$A9,'[1]До 50М'!U:U)&gt;0,1,0)</f>
        <v>0</v>
      </c>
      <c r="T9" s="2">
        <f>IF(SUMIF('[1]До 50М'!$A:$A,$A9,'[1]До 50М'!V:V)&gt;0,1,0)</f>
        <v>0</v>
      </c>
      <c r="U9" s="2">
        <f>IF(SUMIF('[1]До 50М'!$A:$A,$A9,'[1]До 50М'!W:W)&gt;0,1,0)</f>
        <v>1</v>
      </c>
      <c r="V9" s="2">
        <f>IF(SUMIF('[1]До 50М'!$A:$A,$A9,'[1]До 50М'!Z:Z)&gt;0,1,0)</f>
        <v>0</v>
      </c>
      <c r="W9" s="2">
        <f>IF(SUMIF('[1]До 50М'!$A:$A,$A9,'[1]До 50М'!AA:AA)&gt;0,1,0)</f>
        <v>0</v>
      </c>
      <c r="X9" s="2">
        <f>IF(SUMIF('[1]До 50М'!$A:$A,$A9,'[1]До 50М'!AN:AN)&gt;0,1,0)</f>
        <v>0</v>
      </c>
      <c r="Y9" s="2">
        <f>IF(SUMIF('[1]До 50М'!$A:$A,$A9,'[1]До 50М'!AO:AO)&gt;0,1,0)</f>
        <v>1</v>
      </c>
      <c r="Z9" s="2">
        <f>IF(SUMIF('[1]До 50М'!$A:$A,$A9,'[1]До 50М'!AQ:AQ)&gt;0,1,0)</f>
        <v>0</v>
      </c>
      <c r="AA9" s="2">
        <f>IF(SUMIF('[1]До 50М'!$A:$A,$A9,'[1]До 50М'!AR:AR)&gt;0,1,0)</f>
        <v>0</v>
      </c>
      <c r="AB9" s="2">
        <f>IF(SUMIF('[1]До 50М'!$A:$A,$A9,'[1]До 50М'!AS:AS)&gt;0,1,0)</f>
        <v>1</v>
      </c>
      <c r="AC9" s="2">
        <f>IF(SUMIF('[1]До 50М'!$A:$A,$A9,'[1]До 50М'!AT:AT)&gt;0,1,0)</f>
        <v>1</v>
      </c>
      <c r="AD9" s="2">
        <f>IF(SUMIF('[1]До 50М'!$A:$A,$A9,'[1]До 50М'!AU:AU)&gt;0,1,0)</f>
        <v>0</v>
      </c>
      <c r="AE9" s="2">
        <f>IF(SUMIF('[1]До 50М'!$A:$A,$A9,'[1]До 50М'!AW:AW)&gt;0,1,0)</f>
        <v>0</v>
      </c>
      <c r="AF9" s="2">
        <f>IF(SUMIF('[1]До 50М'!$A:$A,$A9,'[1]До 50М'!AY:AY)&gt;0,1,0)</f>
        <v>0</v>
      </c>
      <c r="AG9" s="2">
        <f>IF(SUMIF('[1]До 50М'!$A:$A,$A9,'[1]До 50М'!AZ:AZ)&gt;0,1,0)</f>
        <v>0</v>
      </c>
      <c r="AH9" s="2">
        <f>IF(SUMIF('[1]до 100 m'!$A:$A,$A9,'[1]до 100 m'!C:C)&gt;0,1,0)</f>
        <v>0</v>
      </c>
      <c r="AI9" s="2">
        <f>IF(SUMIF('[1]до 100 m'!$A:$A,$A9,'[1]до 100 m'!D:D)&gt;0,1,0)</f>
        <v>0</v>
      </c>
      <c r="AJ9" s="2">
        <f>IF(SUMIF('[1]до 100 m'!$A:$A,$A9,'[1]до 100 m'!E:E)&gt;0,1,0)</f>
        <v>0</v>
      </c>
      <c r="AK9" s="2">
        <f>IF(SUMIF('[1]до 100 m'!$A:$A,$A9,'[1]до 100 m'!G:G)&gt;0,1,0)</f>
        <v>1</v>
      </c>
      <c r="AL9" s="2">
        <f>IF(SUMIF('[1]до 100 m'!$A:$A,$A9,'[1]до 100 m'!J:J)&gt;0,1,0)</f>
        <v>0</v>
      </c>
      <c r="AM9" s="2">
        <f>IF(SUMIF('[1]до 100 m'!$A:$A,$A9,'[1]до 100 m'!K:K)&gt;0,1,0)</f>
        <v>0</v>
      </c>
      <c r="AN9" s="2">
        <f>IF(SUMIF('[1]до 100 m'!$A:$A,$A9,'[1]до 100 m'!M:M)&gt;0,1,0)</f>
        <v>0</v>
      </c>
      <c r="AO9" s="2">
        <f>IF(SUMIF('[1]до 100 m'!$A:$A,$A9,'[1]до 100 m'!N:N)&gt;0,1,0)</f>
        <v>0</v>
      </c>
      <c r="AP9" s="2">
        <f>IF(SUMIF('[1]до 100 m'!$A:$A,$A9,'[1]до 100 m'!O:O)&gt;0,1,0)</f>
        <v>0</v>
      </c>
      <c r="AQ9" s="2">
        <f>IF(SUMIF('[1]до 100 m'!$A:$A,$A9,'[1]до 100 m'!P:P)&gt;0,1,0)</f>
        <v>1</v>
      </c>
      <c r="AR9" s="2">
        <f>IF(SUMIF('[1]до 100 m'!$A:$A,$A9,'[1]до 100 m'!Q:Q)&gt;0,1,0)</f>
        <v>1</v>
      </c>
      <c r="AS9" s="2">
        <f>IF(SUMIF('[1]до 100 m'!$A:$A,$A9,'[1]до 100 m'!S:S)&gt;0,1,0)</f>
        <v>1</v>
      </c>
      <c r="AT9" s="2">
        <f>IF(SUMIF('[1]до 100 m'!$A:$A,$A9,'[1]до 100 m'!T:T)&gt;0,1,0)</f>
        <v>0</v>
      </c>
      <c r="AU9" s="2">
        <f>IF(SUMIF('[1]до 100 m'!$A:$A,$A9,'[1]до 100 m'!U:U)&gt;0,1,0)</f>
        <v>1</v>
      </c>
      <c r="AV9" s="2">
        <f>IF(SUMIF('[1]до 100 m'!$A:$A,$A9,'[1]до 100 m'!V:V)&gt;0,1,0)</f>
        <v>1</v>
      </c>
      <c r="AW9" s="2">
        <f>IF(SUMIF('[1]до 100 m'!$A:$A,$A9,'[1]до 100 m'!W:W)&gt;0,1,0)</f>
        <v>0</v>
      </c>
      <c r="AX9" s="2">
        <f>IF(SUMIF('[1]до 100 m'!$A:$A,$A9,'[1]до 100 m'!Z:Z)&gt;0,1,0)</f>
        <v>1</v>
      </c>
      <c r="AY9" s="2">
        <f>IF(SUMIF('[1]до 100 m'!$A:$A,$A9,'[1]до 100 m'!AA:AA)&gt;0,1,0)</f>
        <v>1</v>
      </c>
      <c r="AZ9" s="2">
        <f>IF(SUMIF('[1]до 100 m'!$A:$A,$A9,'[1]до 100 m'!AE:AE)&gt;0,1,0)</f>
        <v>0</v>
      </c>
      <c r="BA9" s="2">
        <f>IF(SUMIF('[1]до 100 m'!$A:$A,$A9,'[1]до 100 m'!AF:AF)&gt;0,1,0)</f>
        <v>0</v>
      </c>
      <c r="BB9" s="2">
        <f>IF(SUMIF('[1]до 100 m'!$A:$A,$A9,'[1]до 100 m'!AH:AH)&gt;0,1,0)</f>
        <v>0</v>
      </c>
      <c r="BC9" s="2">
        <f>IF(SUMIF('[1]до 100 m'!$A:$A,$A9,'[1]до 100 m'!AN:AN)&gt;0,1,0)</f>
        <v>0</v>
      </c>
      <c r="BD9" s="2">
        <f>IF(SUMIF('[1]до 100 m'!$A:$A,$A9,'[1]до 100 m'!AO:AO)&gt;0,1,0)</f>
        <v>0</v>
      </c>
      <c r="BE9" s="2">
        <f>IF(SUMIF('[1]до 100 m'!$A:$A,$A9,'[1]до 100 m'!AQ:AQ)&gt;0,1,0)</f>
        <v>0</v>
      </c>
      <c r="BF9" s="2">
        <f>IF(SUMIF('[1]до 100 m'!$A:$A,$A9,'[1]до 100 m'!AR:AR)&gt;0,1,0)</f>
        <v>1</v>
      </c>
      <c r="BG9" s="2">
        <f>IF(SUMIF('[1]до 100 m'!$A:$A,$A9,'[1]до 100 m'!AW:AW)&gt;0,1,0)</f>
        <v>0</v>
      </c>
      <c r="BH9" s="2">
        <f>IF(SUMIF('[1]до 100 m'!$A:$A,$A9,'[1]до 100 m'!AZ:AZ)&gt;0,1,0)</f>
        <v>0</v>
      </c>
      <c r="BI9" s="2">
        <f>IF(SUMIF('[1]до 100 m'!$A:$A,$A9,'[1]до 100 m'!BL:BL)&gt;0,1,0)</f>
        <v>0</v>
      </c>
    </row>
    <row r="10" spans="1:61" ht="13.5" customHeight="1" thickBot="1" x14ac:dyDescent="0.4">
      <c r="A10" s="6">
        <v>12</v>
      </c>
      <c r="B10" s="6" t="str">
        <f>IF('[1]Шаблон данных'!AD15&gt;'[1]Шаблон данных'!$AD$1,"успішний","не успішний")</f>
        <v>не успішний</v>
      </c>
      <c r="C10" s="8" t="s">
        <v>76</v>
      </c>
      <c r="D10" s="9" t="s">
        <v>88</v>
      </c>
      <c r="E10" s="2">
        <f>IF(SUMIF('[1]До 50М'!$A:$A,$A10,'[1]До 50М'!C:C)&gt;0,1,0)</f>
        <v>0</v>
      </c>
      <c r="F10" s="2">
        <f>IF(SUMIF('[1]До 50М'!$A:$A,$A10,'[1]До 50М'!D:D)&gt;0,1,0)</f>
        <v>0</v>
      </c>
      <c r="G10" s="2">
        <f>IF(SUMIF('[1]До 50М'!$A:$A,$A10,'[1]До 50М'!E:E)&gt;0,1,0)</f>
        <v>1</v>
      </c>
      <c r="H10" s="2">
        <f>IF(SUMIF('[1]До 50М'!$A:$A,$A10,'[1]До 50М'!G:G)&gt;0,1,0)</f>
        <v>0</v>
      </c>
      <c r="I10" s="2">
        <f>IF(SUMIF('[1]До 50М'!$A:$A,$A10,'[1]До 50М'!H:H)&gt;0,1,0)</f>
        <v>0</v>
      </c>
      <c r="J10" s="2">
        <f>IF(SUMIF('[1]До 50М'!$A:$A,$A10,'[1]До 50М'!I:I)&gt;0,1,0)</f>
        <v>0</v>
      </c>
      <c r="K10" s="2">
        <f>IF(SUMIF('[1]До 50М'!$A:$A,$A10,'[1]До 50М'!M:M)&gt;0,1,0)</f>
        <v>0</v>
      </c>
      <c r="L10" s="2">
        <f>IF(SUMIF('[1]До 50М'!$A:$A,$A10,'[1]До 50М'!N:N)&gt;0,1,0)</f>
        <v>0</v>
      </c>
      <c r="M10" s="2">
        <f>IF(SUMIF('[1]До 50М'!$A:$A,$A10,'[1]До 50М'!O:O)&gt;0,1,0)</f>
        <v>0</v>
      </c>
      <c r="N10" s="2">
        <f>IF(SUMIF('[1]До 50М'!$A:$A,$A10,'[1]До 50М'!P:P)&gt;0,1,0)</f>
        <v>0</v>
      </c>
      <c r="O10" s="2">
        <f>IF(SUMIF('[1]До 50М'!$A:$A,$A10,'[1]До 50М'!Q:Q)&gt;0,1,0)</f>
        <v>0</v>
      </c>
      <c r="P10" s="2">
        <f>IF(SUMIF('[1]До 50М'!$A:$A,$A10,'[1]До 50М'!R:R)&gt;0,1,0)</f>
        <v>0</v>
      </c>
      <c r="Q10" s="2">
        <f>IF(SUMIF('[1]До 50М'!$A:$A,$A10,'[1]До 50М'!S:S)&gt;0,1,0)</f>
        <v>0</v>
      </c>
      <c r="R10" s="2">
        <f>IF(SUMIF('[1]До 50М'!$A:$A,$A10,'[1]До 50М'!T:T)&gt;0,1,0)</f>
        <v>0</v>
      </c>
      <c r="S10" s="2">
        <f>IF(SUMIF('[1]До 50М'!$A:$A,$A10,'[1]До 50М'!U:U)&gt;0,1,0)</f>
        <v>0</v>
      </c>
      <c r="T10" s="2">
        <f>IF(SUMIF('[1]До 50М'!$A:$A,$A10,'[1]До 50М'!V:V)&gt;0,1,0)</f>
        <v>0</v>
      </c>
      <c r="U10" s="2">
        <f>IF(SUMIF('[1]До 50М'!$A:$A,$A10,'[1]До 50М'!W:W)&gt;0,1,0)</f>
        <v>0</v>
      </c>
      <c r="V10" s="2">
        <f>IF(SUMIF('[1]До 50М'!$A:$A,$A10,'[1]До 50М'!Z:Z)&gt;0,1,0)</f>
        <v>0</v>
      </c>
      <c r="W10" s="2">
        <f>IF(SUMIF('[1]До 50М'!$A:$A,$A10,'[1]До 50М'!AA:AA)&gt;0,1,0)</f>
        <v>0</v>
      </c>
      <c r="X10" s="2">
        <f>IF(SUMIF('[1]До 50М'!$A:$A,$A10,'[1]До 50М'!AN:AN)&gt;0,1,0)</f>
        <v>0</v>
      </c>
      <c r="Y10" s="2">
        <f>IF(SUMIF('[1]До 50М'!$A:$A,$A10,'[1]До 50М'!AO:AO)&gt;0,1,0)</f>
        <v>0</v>
      </c>
      <c r="Z10" s="2">
        <f>IF(SUMIF('[1]До 50М'!$A:$A,$A10,'[1]До 50М'!AQ:AQ)&gt;0,1,0)</f>
        <v>1</v>
      </c>
      <c r="AA10" s="2">
        <f>IF(SUMIF('[1]До 50М'!$A:$A,$A10,'[1]До 50М'!AR:AR)&gt;0,1,0)</f>
        <v>0</v>
      </c>
      <c r="AB10" s="2">
        <f>IF(SUMIF('[1]До 50М'!$A:$A,$A10,'[1]До 50М'!AS:AS)&gt;0,1,0)</f>
        <v>1</v>
      </c>
      <c r="AC10" s="2">
        <f>IF(SUMIF('[1]До 50М'!$A:$A,$A10,'[1]До 50М'!AT:AT)&gt;0,1,0)</f>
        <v>1</v>
      </c>
      <c r="AD10" s="2">
        <f>IF(SUMIF('[1]До 50М'!$A:$A,$A10,'[1]До 50М'!AU:AU)&gt;0,1,0)</f>
        <v>0</v>
      </c>
      <c r="AE10" s="2">
        <f>IF(SUMIF('[1]До 50М'!$A:$A,$A10,'[1]До 50М'!AW:AW)&gt;0,1,0)</f>
        <v>0</v>
      </c>
      <c r="AF10" s="2">
        <f>IF(SUMIF('[1]До 50М'!$A:$A,$A10,'[1]До 50М'!AY:AY)&gt;0,1,0)</f>
        <v>0</v>
      </c>
      <c r="AG10" s="2">
        <f>IF(SUMIF('[1]До 50М'!$A:$A,$A10,'[1]До 50М'!AZ:AZ)&gt;0,1,0)</f>
        <v>0</v>
      </c>
      <c r="AH10" s="2">
        <f>IF(SUMIF('[1]до 100 m'!$A:$A,$A10,'[1]до 100 m'!C:C)&gt;0,1,0)</f>
        <v>0</v>
      </c>
      <c r="AI10" s="2">
        <f>IF(SUMIF('[1]до 100 m'!$A:$A,$A10,'[1]до 100 m'!D:D)&gt;0,1,0)</f>
        <v>0</v>
      </c>
      <c r="AJ10" s="2">
        <f>IF(SUMIF('[1]до 100 m'!$A:$A,$A10,'[1]до 100 m'!E:E)&gt;0,1,0)</f>
        <v>0</v>
      </c>
      <c r="AK10" s="2">
        <f>IF(SUMIF('[1]до 100 m'!$A:$A,$A10,'[1]до 100 m'!G:G)&gt;0,1,0)</f>
        <v>1</v>
      </c>
      <c r="AL10" s="2">
        <f>IF(SUMIF('[1]до 100 m'!$A:$A,$A10,'[1]до 100 m'!J:J)&gt;0,1,0)</f>
        <v>0</v>
      </c>
      <c r="AM10" s="2">
        <f>IF(SUMIF('[1]до 100 m'!$A:$A,$A10,'[1]до 100 m'!K:K)&gt;0,1,0)</f>
        <v>0</v>
      </c>
      <c r="AN10" s="2">
        <f>IF(SUMIF('[1]до 100 m'!$A:$A,$A10,'[1]до 100 m'!M:M)&gt;0,1,0)</f>
        <v>0</v>
      </c>
      <c r="AO10" s="2">
        <f>IF(SUMIF('[1]до 100 m'!$A:$A,$A10,'[1]до 100 m'!N:N)&gt;0,1,0)</f>
        <v>0</v>
      </c>
      <c r="AP10" s="2">
        <f>IF(SUMIF('[1]до 100 m'!$A:$A,$A10,'[1]до 100 m'!O:O)&gt;0,1,0)</f>
        <v>0</v>
      </c>
      <c r="AQ10" s="2">
        <f>IF(SUMIF('[1]до 100 m'!$A:$A,$A10,'[1]до 100 m'!P:P)&gt;0,1,0)</f>
        <v>1</v>
      </c>
      <c r="AR10" s="2">
        <f>IF(SUMIF('[1]до 100 m'!$A:$A,$A10,'[1]до 100 m'!Q:Q)&gt;0,1,0)</f>
        <v>1</v>
      </c>
      <c r="AS10" s="2">
        <f>IF(SUMIF('[1]до 100 m'!$A:$A,$A10,'[1]до 100 m'!S:S)&gt;0,1,0)</f>
        <v>1</v>
      </c>
      <c r="AT10" s="2">
        <f>IF(SUMIF('[1]до 100 m'!$A:$A,$A10,'[1]до 100 m'!T:T)&gt;0,1,0)</f>
        <v>0</v>
      </c>
      <c r="AU10" s="2">
        <f>IF(SUMIF('[1]до 100 m'!$A:$A,$A10,'[1]до 100 m'!U:U)&gt;0,1,0)</f>
        <v>1</v>
      </c>
      <c r="AV10" s="2">
        <f>IF(SUMIF('[1]до 100 m'!$A:$A,$A10,'[1]до 100 m'!V:V)&gt;0,1,0)</f>
        <v>0</v>
      </c>
      <c r="AW10" s="2">
        <f>IF(SUMIF('[1]до 100 m'!$A:$A,$A10,'[1]до 100 m'!W:W)&gt;0,1,0)</f>
        <v>1</v>
      </c>
      <c r="AX10" s="2">
        <f>IF(SUMIF('[1]до 100 m'!$A:$A,$A10,'[1]до 100 m'!Z:Z)&gt;0,1,0)</f>
        <v>0</v>
      </c>
      <c r="AY10" s="2">
        <f>IF(SUMIF('[1]до 100 m'!$A:$A,$A10,'[1]до 100 m'!AA:AA)&gt;0,1,0)</f>
        <v>1</v>
      </c>
      <c r="AZ10" s="2">
        <f>IF(SUMIF('[1]до 100 m'!$A:$A,$A10,'[1]до 100 m'!AE:AE)&gt;0,1,0)</f>
        <v>0</v>
      </c>
      <c r="BA10" s="2">
        <f>IF(SUMIF('[1]до 100 m'!$A:$A,$A10,'[1]до 100 m'!AF:AF)&gt;0,1,0)</f>
        <v>0</v>
      </c>
      <c r="BB10" s="2">
        <f>IF(SUMIF('[1]до 100 m'!$A:$A,$A10,'[1]до 100 m'!AH:AH)&gt;0,1,0)</f>
        <v>0</v>
      </c>
      <c r="BC10" s="2">
        <f>IF(SUMIF('[1]до 100 m'!$A:$A,$A10,'[1]до 100 m'!AN:AN)&gt;0,1,0)</f>
        <v>0</v>
      </c>
      <c r="BD10" s="2">
        <f>IF(SUMIF('[1]до 100 m'!$A:$A,$A10,'[1]до 100 m'!AO:AO)&gt;0,1,0)</f>
        <v>1</v>
      </c>
      <c r="BE10" s="2">
        <f>IF(SUMIF('[1]до 100 m'!$A:$A,$A10,'[1]до 100 m'!AQ:AQ)&gt;0,1,0)</f>
        <v>0</v>
      </c>
      <c r="BF10" s="2">
        <f>IF(SUMIF('[1]до 100 m'!$A:$A,$A10,'[1]до 100 m'!AR:AR)&gt;0,1,0)</f>
        <v>1</v>
      </c>
      <c r="BG10" s="2">
        <f>IF(SUMIF('[1]до 100 m'!$A:$A,$A10,'[1]до 100 m'!AW:AW)&gt;0,1,0)</f>
        <v>0</v>
      </c>
      <c r="BH10" s="2">
        <f>IF(SUMIF('[1]до 100 m'!$A:$A,$A10,'[1]до 100 m'!AZ:AZ)&gt;0,1,0)</f>
        <v>0</v>
      </c>
      <c r="BI10" s="2">
        <f>IF(SUMIF('[1]до 100 m'!$A:$A,$A10,'[1]до 100 m'!BL:BL)&gt;0,1,0)</f>
        <v>0</v>
      </c>
    </row>
    <row r="11" spans="1:61" ht="13.5" customHeight="1" thickBot="1" x14ac:dyDescent="0.4">
      <c r="A11" s="6">
        <v>24</v>
      </c>
      <c r="B11" s="6" t="str">
        <f>IF('[1]Шаблон данных'!AD27&gt;'[1]Шаблон данных'!$AD$1,"успішний","не успішний")</f>
        <v>не успішний</v>
      </c>
      <c r="C11" s="8" t="s">
        <v>76</v>
      </c>
      <c r="D11" s="9" t="s">
        <v>100</v>
      </c>
      <c r="E11" s="2">
        <f>IF(SUMIF('[1]До 50М'!$A:$A,$A11,'[1]До 50М'!C:C)&gt;0,1,0)</f>
        <v>0</v>
      </c>
      <c r="F11" s="2">
        <f>IF(SUMIF('[1]До 50М'!$A:$A,$A11,'[1]До 50М'!D:D)&gt;0,1,0)</f>
        <v>0</v>
      </c>
      <c r="G11" s="2">
        <f>IF(SUMIF('[1]До 50М'!$A:$A,$A11,'[1]До 50М'!E:E)&gt;0,1,0)</f>
        <v>0</v>
      </c>
      <c r="H11" s="2">
        <f>IF(SUMIF('[1]До 50М'!$A:$A,$A11,'[1]До 50М'!G:G)&gt;0,1,0)</f>
        <v>0</v>
      </c>
      <c r="I11" s="2">
        <f>IF(SUMIF('[1]До 50М'!$A:$A,$A11,'[1]До 50М'!H:H)&gt;0,1,0)</f>
        <v>0</v>
      </c>
      <c r="J11" s="2">
        <f>IF(SUMIF('[1]До 50М'!$A:$A,$A11,'[1]До 50М'!I:I)&gt;0,1,0)</f>
        <v>0</v>
      </c>
      <c r="K11" s="2">
        <f>IF(SUMIF('[1]До 50М'!$A:$A,$A11,'[1]До 50М'!M:M)&gt;0,1,0)</f>
        <v>0</v>
      </c>
      <c r="L11" s="2">
        <f>IF(SUMIF('[1]До 50М'!$A:$A,$A11,'[1]До 50М'!N:N)&gt;0,1,0)</f>
        <v>0</v>
      </c>
      <c r="M11" s="2">
        <f>IF(SUMIF('[1]До 50М'!$A:$A,$A11,'[1]До 50М'!O:O)&gt;0,1,0)</f>
        <v>0</v>
      </c>
      <c r="N11" s="2">
        <f>IF(SUMIF('[1]До 50М'!$A:$A,$A11,'[1]До 50М'!P:P)&gt;0,1,0)</f>
        <v>0</v>
      </c>
      <c r="O11" s="2">
        <f>IF(SUMIF('[1]До 50М'!$A:$A,$A11,'[1]До 50М'!Q:Q)&gt;0,1,0)</f>
        <v>0</v>
      </c>
      <c r="P11" s="2">
        <f>IF(SUMIF('[1]До 50М'!$A:$A,$A11,'[1]До 50М'!R:R)&gt;0,1,0)</f>
        <v>0</v>
      </c>
      <c r="Q11" s="2">
        <f>IF(SUMIF('[1]До 50М'!$A:$A,$A11,'[1]До 50М'!S:S)&gt;0,1,0)</f>
        <v>1</v>
      </c>
      <c r="R11" s="2">
        <f>IF(SUMIF('[1]До 50М'!$A:$A,$A11,'[1]До 50М'!T:T)&gt;0,1,0)</f>
        <v>0</v>
      </c>
      <c r="S11" s="2">
        <f>IF(SUMIF('[1]До 50М'!$A:$A,$A11,'[1]До 50М'!U:U)&gt;0,1,0)</f>
        <v>0</v>
      </c>
      <c r="T11" s="2">
        <f>IF(SUMIF('[1]До 50М'!$A:$A,$A11,'[1]До 50М'!V:V)&gt;0,1,0)</f>
        <v>0</v>
      </c>
      <c r="U11" s="2">
        <f>IF(SUMIF('[1]До 50М'!$A:$A,$A11,'[1]До 50М'!W:W)&gt;0,1,0)</f>
        <v>0</v>
      </c>
      <c r="V11" s="2">
        <f>IF(SUMIF('[1]До 50М'!$A:$A,$A11,'[1]До 50М'!Z:Z)&gt;0,1,0)</f>
        <v>0</v>
      </c>
      <c r="W11" s="2">
        <f>IF(SUMIF('[1]До 50М'!$A:$A,$A11,'[1]До 50М'!AA:AA)&gt;0,1,0)</f>
        <v>0</v>
      </c>
      <c r="X11" s="2">
        <f>IF(SUMIF('[1]До 50М'!$A:$A,$A11,'[1]До 50М'!AN:AN)&gt;0,1,0)</f>
        <v>1</v>
      </c>
      <c r="Y11" s="2">
        <f>IF(SUMIF('[1]До 50М'!$A:$A,$A11,'[1]До 50М'!AO:AO)&gt;0,1,0)</f>
        <v>1</v>
      </c>
      <c r="Z11" s="2">
        <f>IF(SUMIF('[1]До 50М'!$A:$A,$A11,'[1]До 50М'!AQ:AQ)&gt;0,1,0)</f>
        <v>0</v>
      </c>
      <c r="AA11" s="2">
        <f>IF(SUMIF('[1]До 50М'!$A:$A,$A11,'[1]До 50М'!AR:AR)&gt;0,1,0)</f>
        <v>1</v>
      </c>
      <c r="AB11" s="2">
        <f>IF(SUMIF('[1]До 50М'!$A:$A,$A11,'[1]До 50М'!AS:AS)&gt;0,1,0)</f>
        <v>0</v>
      </c>
      <c r="AC11" s="2">
        <f>IF(SUMIF('[1]До 50М'!$A:$A,$A11,'[1]До 50М'!AT:AT)&gt;0,1,0)</f>
        <v>0</v>
      </c>
      <c r="AD11" s="2">
        <f>IF(SUMIF('[1]До 50М'!$A:$A,$A11,'[1]До 50М'!AU:AU)&gt;0,1,0)</f>
        <v>0</v>
      </c>
      <c r="AE11" s="2">
        <f>IF(SUMIF('[1]До 50М'!$A:$A,$A11,'[1]До 50М'!AW:AW)&gt;0,1,0)</f>
        <v>0</v>
      </c>
      <c r="AF11" s="2">
        <f>IF(SUMIF('[1]До 50М'!$A:$A,$A11,'[1]До 50М'!AY:AY)&gt;0,1,0)</f>
        <v>1</v>
      </c>
      <c r="AG11" s="2">
        <f>IF(SUMIF('[1]До 50М'!$A:$A,$A11,'[1]До 50М'!AZ:AZ)&gt;0,1,0)</f>
        <v>0</v>
      </c>
      <c r="AH11" s="2">
        <f>IF(SUMIF('[1]до 100 m'!$A:$A,$A11,'[1]до 100 m'!C:C)&gt;0,1,0)</f>
        <v>0</v>
      </c>
      <c r="AI11" s="2">
        <f>IF(SUMIF('[1]до 100 m'!$A:$A,$A11,'[1]до 100 m'!D:D)&gt;0,1,0)</f>
        <v>0</v>
      </c>
      <c r="AJ11" s="2">
        <f>IF(SUMIF('[1]до 100 m'!$A:$A,$A11,'[1]до 100 m'!E:E)&gt;0,1,0)</f>
        <v>0</v>
      </c>
      <c r="AK11" s="2">
        <f>IF(SUMIF('[1]до 100 m'!$A:$A,$A11,'[1]до 100 m'!G:G)&gt;0,1,0)</f>
        <v>0</v>
      </c>
      <c r="AL11" s="2">
        <f>IF(SUMIF('[1]до 100 m'!$A:$A,$A11,'[1]до 100 m'!J:J)&gt;0,1,0)</f>
        <v>0</v>
      </c>
      <c r="AM11" s="2">
        <f>IF(SUMIF('[1]до 100 m'!$A:$A,$A11,'[1]до 100 m'!K:K)&gt;0,1,0)</f>
        <v>0</v>
      </c>
      <c r="AN11" s="2">
        <f>IF(SUMIF('[1]до 100 m'!$A:$A,$A11,'[1]до 100 m'!M:M)&gt;0,1,0)</f>
        <v>0</v>
      </c>
      <c r="AO11" s="2">
        <f>IF(SUMIF('[1]до 100 m'!$A:$A,$A11,'[1]до 100 m'!N:N)&gt;0,1,0)</f>
        <v>0</v>
      </c>
      <c r="AP11" s="2">
        <f>IF(SUMIF('[1]до 100 m'!$A:$A,$A11,'[1]до 100 m'!O:O)&gt;0,1,0)</f>
        <v>0</v>
      </c>
      <c r="AQ11" s="2">
        <f>IF(SUMIF('[1]до 100 m'!$A:$A,$A11,'[1]до 100 m'!P:P)&gt;0,1,0)</f>
        <v>1</v>
      </c>
      <c r="AR11" s="2">
        <f>IF(SUMIF('[1]до 100 m'!$A:$A,$A11,'[1]до 100 m'!Q:Q)&gt;0,1,0)</f>
        <v>0</v>
      </c>
      <c r="AS11" s="2">
        <f>IF(SUMIF('[1]до 100 m'!$A:$A,$A11,'[1]до 100 m'!S:S)&gt;0,1,0)</f>
        <v>0</v>
      </c>
      <c r="AT11" s="2">
        <f>IF(SUMIF('[1]до 100 m'!$A:$A,$A11,'[1]до 100 m'!T:T)&gt;0,1,0)</f>
        <v>1</v>
      </c>
      <c r="AU11" s="2">
        <f>IF(SUMIF('[1]до 100 m'!$A:$A,$A11,'[1]до 100 m'!U:U)&gt;0,1,0)</f>
        <v>1</v>
      </c>
      <c r="AV11" s="2">
        <f>IF(SUMIF('[1]до 100 m'!$A:$A,$A11,'[1]до 100 m'!V:V)&gt;0,1,0)</f>
        <v>1</v>
      </c>
      <c r="AW11" s="2">
        <f>IF(SUMIF('[1]до 100 m'!$A:$A,$A11,'[1]до 100 m'!W:W)&gt;0,1,0)</f>
        <v>0</v>
      </c>
      <c r="AX11" s="2">
        <f>IF(SUMIF('[1]до 100 m'!$A:$A,$A11,'[1]до 100 m'!Z:Z)&gt;0,1,0)</f>
        <v>0</v>
      </c>
      <c r="AY11" s="2">
        <f>IF(SUMIF('[1]до 100 m'!$A:$A,$A11,'[1]до 100 m'!AA:AA)&gt;0,1,0)</f>
        <v>0</v>
      </c>
      <c r="AZ11" s="2">
        <f>IF(SUMIF('[1]до 100 m'!$A:$A,$A11,'[1]до 100 m'!AE:AE)&gt;0,1,0)</f>
        <v>0</v>
      </c>
      <c r="BA11" s="2">
        <f>IF(SUMIF('[1]до 100 m'!$A:$A,$A11,'[1]до 100 m'!AF:AF)&gt;0,1,0)</f>
        <v>0</v>
      </c>
      <c r="BB11" s="2">
        <f>IF(SUMIF('[1]до 100 m'!$A:$A,$A11,'[1]до 100 m'!AH:AH)&gt;0,1,0)</f>
        <v>0</v>
      </c>
      <c r="BC11" s="2">
        <f>IF(SUMIF('[1]до 100 m'!$A:$A,$A11,'[1]до 100 m'!AN:AN)&gt;0,1,0)</f>
        <v>0</v>
      </c>
      <c r="BD11" s="2">
        <f>IF(SUMIF('[1]до 100 m'!$A:$A,$A11,'[1]до 100 m'!AO:AO)&gt;0,1,0)</f>
        <v>1</v>
      </c>
      <c r="BE11" s="2">
        <f>IF(SUMIF('[1]до 100 m'!$A:$A,$A11,'[1]до 100 m'!AQ:AQ)&gt;0,1,0)</f>
        <v>0</v>
      </c>
      <c r="BF11" s="2">
        <f>IF(SUMIF('[1]до 100 m'!$A:$A,$A11,'[1]до 100 m'!AR:AR)&gt;0,1,0)</f>
        <v>0</v>
      </c>
      <c r="BG11" s="2">
        <f>IF(SUMIF('[1]до 100 m'!$A:$A,$A11,'[1]до 100 m'!AW:AW)&gt;0,1,0)</f>
        <v>0</v>
      </c>
      <c r="BH11" s="2">
        <f>IF(SUMIF('[1]до 100 m'!$A:$A,$A11,'[1]до 100 m'!AZ:AZ)&gt;0,1,0)</f>
        <v>0</v>
      </c>
      <c r="BI11" s="2">
        <f>IF(SUMIF('[1]до 100 m'!$A:$A,$A11,'[1]до 100 m'!BL:BL)&gt;0,1,0)</f>
        <v>0</v>
      </c>
    </row>
    <row r="12" spans="1:61" ht="13.5" customHeight="1" thickBot="1" x14ac:dyDescent="0.4">
      <c r="A12" s="6">
        <v>20</v>
      </c>
      <c r="B12" s="6" t="str">
        <f>IF('[1]Шаблон данных'!AD23&gt;'[1]Шаблон данных'!$AD$1,"успішний","не успішний")</f>
        <v>не успішний</v>
      </c>
      <c r="C12" s="8" t="s">
        <v>76</v>
      </c>
      <c r="D12" s="9" t="s">
        <v>96</v>
      </c>
      <c r="E12" s="2">
        <f>IF(SUMIF('[1]До 50М'!$A:$A,$A12,'[1]До 50М'!C:C)&gt;0,1,0)</f>
        <v>0</v>
      </c>
      <c r="F12" s="2">
        <f>IF(SUMIF('[1]До 50М'!$A:$A,$A12,'[1]До 50М'!D:D)&gt;0,1,0)</f>
        <v>0</v>
      </c>
      <c r="G12" s="2">
        <f>IF(SUMIF('[1]До 50М'!$A:$A,$A12,'[1]До 50М'!E:E)&gt;0,1,0)</f>
        <v>0</v>
      </c>
      <c r="H12" s="2">
        <f>IF(SUMIF('[1]До 50М'!$A:$A,$A12,'[1]До 50М'!G:G)&gt;0,1,0)</f>
        <v>0</v>
      </c>
      <c r="I12" s="2">
        <f>IF(SUMIF('[1]До 50М'!$A:$A,$A12,'[1]До 50М'!H:H)&gt;0,1,0)</f>
        <v>0</v>
      </c>
      <c r="J12" s="2">
        <f>IF(SUMIF('[1]До 50М'!$A:$A,$A12,'[1]До 50М'!I:I)&gt;0,1,0)</f>
        <v>0</v>
      </c>
      <c r="K12" s="2">
        <f>IF(SUMIF('[1]До 50М'!$A:$A,$A12,'[1]До 50М'!M:M)&gt;0,1,0)</f>
        <v>1</v>
      </c>
      <c r="L12" s="2">
        <f>IF(SUMIF('[1]До 50М'!$A:$A,$A12,'[1]До 50М'!N:N)&gt;0,1,0)</f>
        <v>0</v>
      </c>
      <c r="M12" s="2">
        <f>IF(SUMIF('[1]До 50М'!$A:$A,$A12,'[1]До 50М'!O:O)&gt;0,1,0)</f>
        <v>0</v>
      </c>
      <c r="N12" s="2">
        <f>IF(SUMIF('[1]До 50М'!$A:$A,$A12,'[1]До 50М'!P:P)&gt;0,1,0)</f>
        <v>0</v>
      </c>
      <c r="O12" s="2">
        <f>IF(SUMIF('[1]До 50М'!$A:$A,$A12,'[1]До 50М'!Q:Q)&gt;0,1,0)</f>
        <v>0</v>
      </c>
      <c r="P12" s="2">
        <f>IF(SUMIF('[1]До 50М'!$A:$A,$A12,'[1]До 50М'!R:R)&gt;0,1,0)</f>
        <v>0</v>
      </c>
      <c r="Q12" s="2">
        <f>IF(SUMIF('[1]До 50М'!$A:$A,$A12,'[1]До 50М'!S:S)&gt;0,1,0)</f>
        <v>0</v>
      </c>
      <c r="R12" s="2">
        <f>IF(SUMIF('[1]До 50М'!$A:$A,$A12,'[1]До 50М'!T:T)&gt;0,1,0)</f>
        <v>0</v>
      </c>
      <c r="S12" s="2">
        <f>IF(SUMIF('[1]До 50М'!$A:$A,$A12,'[1]До 50М'!U:U)&gt;0,1,0)</f>
        <v>0</v>
      </c>
      <c r="T12" s="2">
        <f>IF(SUMIF('[1]До 50М'!$A:$A,$A12,'[1]До 50М'!V:V)&gt;0,1,0)</f>
        <v>0</v>
      </c>
      <c r="U12" s="2">
        <f>IF(SUMIF('[1]До 50М'!$A:$A,$A12,'[1]До 50М'!W:W)&gt;0,1,0)</f>
        <v>0</v>
      </c>
      <c r="V12" s="2">
        <f>IF(SUMIF('[1]До 50М'!$A:$A,$A12,'[1]До 50М'!Z:Z)&gt;0,1,0)</f>
        <v>0</v>
      </c>
      <c r="W12" s="2">
        <f>IF(SUMIF('[1]До 50М'!$A:$A,$A12,'[1]До 50М'!AA:AA)&gt;0,1,0)</f>
        <v>0</v>
      </c>
      <c r="X12" s="2">
        <f>IF(SUMIF('[1]До 50М'!$A:$A,$A12,'[1]До 50М'!AN:AN)&gt;0,1,0)</f>
        <v>1</v>
      </c>
      <c r="Y12" s="2">
        <f>IF(SUMIF('[1]До 50М'!$A:$A,$A12,'[1]До 50М'!AO:AO)&gt;0,1,0)</f>
        <v>1</v>
      </c>
      <c r="Z12" s="2">
        <f>IF(SUMIF('[1]До 50М'!$A:$A,$A12,'[1]До 50М'!AQ:AQ)&gt;0,1,0)</f>
        <v>0</v>
      </c>
      <c r="AA12" s="2">
        <f>IF(SUMIF('[1]До 50М'!$A:$A,$A12,'[1]До 50М'!AR:AR)&gt;0,1,0)</f>
        <v>1</v>
      </c>
      <c r="AB12" s="2">
        <f>IF(SUMIF('[1]До 50М'!$A:$A,$A12,'[1]До 50М'!AS:AS)&gt;0,1,0)</f>
        <v>0</v>
      </c>
      <c r="AC12" s="2">
        <f>IF(SUMIF('[1]До 50М'!$A:$A,$A12,'[1]До 50М'!AT:AT)&gt;0,1,0)</f>
        <v>0</v>
      </c>
      <c r="AD12" s="2">
        <f>IF(SUMIF('[1]До 50М'!$A:$A,$A12,'[1]До 50М'!AU:AU)&gt;0,1,0)</f>
        <v>0</v>
      </c>
      <c r="AE12" s="2">
        <f>IF(SUMIF('[1]До 50М'!$A:$A,$A12,'[1]До 50М'!AW:AW)&gt;0,1,0)</f>
        <v>0</v>
      </c>
      <c r="AF12" s="2">
        <f>IF(SUMIF('[1]До 50М'!$A:$A,$A12,'[1]До 50М'!AY:AY)&gt;0,1,0)</f>
        <v>0</v>
      </c>
      <c r="AG12" s="2">
        <f>IF(SUMIF('[1]До 50М'!$A:$A,$A12,'[1]До 50М'!AZ:AZ)&gt;0,1,0)</f>
        <v>0</v>
      </c>
      <c r="AH12" s="2">
        <f>IF(SUMIF('[1]до 100 m'!$A:$A,$A12,'[1]до 100 m'!C:C)&gt;0,1,0)</f>
        <v>0</v>
      </c>
      <c r="AI12" s="2">
        <f>IF(SUMIF('[1]до 100 m'!$A:$A,$A12,'[1]до 100 m'!D:D)&gt;0,1,0)</f>
        <v>0</v>
      </c>
      <c r="AJ12" s="2">
        <f>IF(SUMIF('[1]до 100 m'!$A:$A,$A12,'[1]до 100 m'!E:E)&gt;0,1,0)</f>
        <v>0</v>
      </c>
      <c r="AK12" s="2">
        <f>IF(SUMIF('[1]до 100 m'!$A:$A,$A12,'[1]до 100 m'!G:G)&gt;0,1,0)</f>
        <v>1</v>
      </c>
      <c r="AL12" s="2">
        <f>IF(SUMIF('[1]до 100 m'!$A:$A,$A12,'[1]до 100 m'!J:J)&gt;0,1,0)</f>
        <v>0</v>
      </c>
      <c r="AM12" s="2">
        <f>IF(SUMIF('[1]до 100 m'!$A:$A,$A12,'[1]до 100 m'!K:K)&gt;0,1,0)</f>
        <v>0</v>
      </c>
      <c r="AN12" s="2">
        <f>IF(SUMIF('[1]до 100 m'!$A:$A,$A12,'[1]до 100 m'!M:M)&gt;0,1,0)</f>
        <v>0</v>
      </c>
      <c r="AO12" s="2">
        <f>IF(SUMIF('[1]до 100 m'!$A:$A,$A12,'[1]до 100 m'!N:N)&gt;0,1,0)</f>
        <v>1</v>
      </c>
      <c r="AP12" s="2">
        <f>IF(SUMIF('[1]до 100 m'!$A:$A,$A12,'[1]до 100 m'!O:O)&gt;0,1,0)</f>
        <v>1</v>
      </c>
      <c r="AQ12" s="2">
        <f>IF(SUMIF('[1]до 100 m'!$A:$A,$A12,'[1]до 100 m'!P:P)&gt;0,1,0)</f>
        <v>1</v>
      </c>
      <c r="AR12" s="2">
        <f>IF(SUMIF('[1]до 100 m'!$A:$A,$A12,'[1]до 100 m'!Q:Q)&gt;0,1,0)</f>
        <v>1</v>
      </c>
      <c r="AS12" s="2">
        <f>IF(SUMIF('[1]до 100 m'!$A:$A,$A12,'[1]до 100 m'!S:S)&gt;0,1,0)</f>
        <v>0</v>
      </c>
      <c r="AT12" s="2">
        <f>IF(SUMIF('[1]до 100 m'!$A:$A,$A12,'[1]до 100 m'!T:T)&gt;0,1,0)</f>
        <v>1</v>
      </c>
      <c r="AU12" s="2">
        <f>IF(SUMIF('[1]до 100 m'!$A:$A,$A12,'[1]до 100 m'!U:U)&gt;0,1,0)</f>
        <v>1</v>
      </c>
      <c r="AV12" s="2">
        <f>IF(SUMIF('[1]до 100 m'!$A:$A,$A12,'[1]до 100 m'!V:V)&gt;0,1,0)</f>
        <v>0</v>
      </c>
      <c r="AW12" s="2">
        <f>IF(SUMIF('[1]до 100 m'!$A:$A,$A12,'[1]до 100 m'!W:W)&gt;0,1,0)</f>
        <v>0</v>
      </c>
      <c r="AX12" s="2">
        <f>IF(SUMIF('[1]до 100 m'!$A:$A,$A12,'[1]до 100 m'!Z:Z)&gt;0,1,0)</f>
        <v>0</v>
      </c>
      <c r="AY12" s="2">
        <f>IF(SUMIF('[1]до 100 m'!$A:$A,$A12,'[1]до 100 m'!AA:AA)&gt;0,1,0)</f>
        <v>0</v>
      </c>
      <c r="AZ12" s="2">
        <f>IF(SUMIF('[1]до 100 m'!$A:$A,$A12,'[1]до 100 m'!AE:AE)&gt;0,1,0)</f>
        <v>0</v>
      </c>
      <c r="BA12" s="2">
        <f>IF(SUMIF('[1]до 100 m'!$A:$A,$A12,'[1]до 100 m'!AF:AF)&gt;0,1,0)</f>
        <v>0</v>
      </c>
      <c r="BB12" s="2">
        <f>IF(SUMIF('[1]до 100 m'!$A:$A,$A12,'[1]до 100 m'!AH:AH)&gt;0,1,0)</f>
        <v>0</v>
      </c>
      <c r="BC12" s="2">
        <f>IF(SUMIF('[1]до 100 m'!$A:$A,$A12,'[1]до 100 m'!AN:AN)&gt;0,1,0)</f>
        <v>1</v>
      </c>
      <c r="BD12" s="2">
        <f>IF(SUMIF('[1]до 100 m'!$A:$A,$A12,'[1]до 100 m'!AO:AO)&gt;0,1,0)</f>
        <v>0</v>
      </c>
      <c r="BE12" s="2">
        <f>IF(SUMIF('[1]до 100 m'!$A:$A,$A12,'[1]до 100 m'!AQ:AQ)&gt;0,1,0)</f>
        <v>0</v>
      </c>
      <c r="BF12" s="2">
        <f>IF(SUMIF('[1]до 100 m'!$A:$A,$A12,'[1]до 100 m'!AR:AR)&gt;0,1,0)</f>
        <v>0</v>
      </c>
      <c r="BG12" s="2">
        <f>IF(SUMIF('[1]до 100 m'!$A:$A,$A12,'[1]до 100 m'!AW:AW)&gt;0,1,0)</f>
        <v>0</v>
      </c>
      <c r="BH12" s="2">
        <f>IF(SUMIF('[1]до 100 m'!$A:$A,$A12,'[1]до 100 m'!AZ:AZ)&gt;0,1,0)</f>
        <v>0</v>
      </c>
      <c r="BI12" s="2">
        <f>IF(SUMIF('[1]до 100 m'!$A:$A,$A12,'[1]до 100 m'!BL:BL)&gt;0,1,0)</f>
        <v>0</v>
      </c>
    </row>
    <row r="13" spans="1:61" ht="13.5" customHeight="1" thickBot="1" x14ac:dyDescent="0.4">
      <c r="A13" s="6">
        <v>13</v>
      </c>
      <c r="B13" s="6" t="str">
        <f>IF('[1]Шаблон данных'!AD16&gt;'[1]Шаблон данных'!$AD$1,"успішний","не успішний")</f>
        <v>успішний</v>
      </c>
      <c r="C13" s="10" t="s">
        <v>76</v>
      </c>
      <c r="D13" s="11" t="s">
        <v>89</v>
      </c>
      <c r="E13" s="2">
        <f>IF(SUMIF('[1]До 50М'!$A:$A,$A13,'[1]До 50М'!C:C)&gt;0,1,0)</f>
        <v>0</v>
      </c>
      <c r="F13" s="2">
        <f>IF(SUMIF('[1]До 50М'!$A:$A,$A13,'[1]До 50М'!D:D)&gt;0,1,0)</f>
        <v>0</v>
      </c>
      <c r="G13" s="2">
        <f>IF(SUMIF('[1]До 50М'!$A:$A,$A13,'[1]До 50М'!E:E)&gt;0,1,0)</f>
        <v>1</v>
      </c>
      <c r="H13" s="2">
        <f>IF(SUMIF('[1]До 50М'!$A:$A,$A13,'[1]До 50М'!G:G)&gt;0,1,0)</f>
        <v>0</v>
      </c>
      <c r="I13" s="2">
        <f>IF(SUMIF('[1]До 50М'!$A:$A,$A13,'[1]До 50М'!H:H)&gt;0,1,0)</f>
        <v>0</v>
      </c>
      <c r="J13" s="2">
        <f>IF(SUMIF('[1]До 50М'!$A:$A,$A13,'[1]До 50М'!I:I)&gt;0,1,0)</f>
        <v>0</v>
      </c>
      <c r="K13" s="2">
        <f>IF(SUMIF('[1]До 50М'!$A:$A,$A13,'[1]До 50М'!M:M)&gt;0,1,0)</f>
        <v>0</v>
      </c>
      <c r="L13" s="2">
        <f>IF(SUMIF('[1]До 50М'!$A:$A,$A13,'[1]До 50М'!N:N)&gt;0,1,0)</f>
        <v>0</v>
      </c>
      <c r="M13" s="2">
        <f>IF(SUMIF('[1]До 50М'!$A:$A,$A13,'[1]До 50М'!O:O)&gt;0,1,0)</f>
        <v>1</v>
      </c>
      <c r="N13" s="2">
        <f>IF(SUMIF('[1]До 50М'!$A:$A,$A13,'[1]До 50М'!P:P)&gt;0,1,0)</f>
        <v>1</v>
      </c>
      <c r="O13" s="2">
        <f>IF(SUMIF('[1]До 50М'!$A:$A,$A13,'[1]До 50М'!Q:Q)&gt;0,1,0)</f>
        <v>0</v>
      </c>
      <c r="P13" s="2">
        <f>IF(SUMIF('[1]До 50М'!$A:$A,$A13,'[1]До 50М'!R:R)&gt;0,1,0)</f>
        <v>0</v>
      </c>
      <c r="Q13" s="2">
        <f>IF(SUMIF('[1]До 50М'!$A:$A,$A13,'[1]До 50М'!S:S)&gt;0,1,0)</f>
        <v>1</v>
      </c>
      <c r="R13" s="2">
        <f>IF(SUMIF('[1]До 50М'!$A:$A,$A13,'[1]До 50М'!T:T)&gt;0,1,0)</f>
        <v>0</v>
      </c>
      <c r="S13" s="2">
        <f>IF(SUMIF('[1]До 50М'!$A:$A,$A13,'[1]До 50М'!U:U)&gt;0,1,0)</f>
        <v>1</v>
      </c>
      <c r="T13" s="2">
        <f>IF(SUMIF('[1]До 50М'!$A:$A,$A13,'[1]До 50М'!V:V)&gt;0,1,0)</f>
        <v>0</v>
      </c>
      <c r="U13" s="2">
        <f>IF(SUMIF('[1]До 50М'!$A:$A,$A13,'[1]До 50М'!W:W)&gt;0,1,0)</f>
        <v>0</v>
      </c>
      <c r="V13" s="2">
        <f>IF(SUMIF('[1]До 50М'!$A:$A,$A13,'[1]До 50М'!Z:Z)&gt;0,1,0)</f>
        <v>1</v>
      </c>
      <c r="W13" s="2">
        <f>IF(SUMIF('[1]До 50М'!$A:$A,$A13,'[1]До 50М'!AA:AA)&gt;0,1,0)</f>
        <v>0</v>
      </c>
      <c r="X13" s="2">
        <f>IF(SUMIF('[1]До 50М'!$A:$A,$A13,'[1]До 50М'!AN:AN)&gt;0,1,0)</f>
        <v>0</v>
      </c>
      <c r="Y13" s="2">
        <f>IF(SUMIF('[1]До 50М'!$A:$A,$A13,'[1]До 50М'!AO:AO)&gt;0,1,0)</f>
        <v>0</v>
      </c>
      <c r="Z13" s="2">
        <f>IF(SUMIF('[1]До 50М'!$A:$A,$A13,'[1]До 50М'!AQ:AQ)&gt;0,1,0)</f>
        <v>0</v>
      </c>
      <c r="AA13" s="2">
        <f>IF(SUMIF('[1]До 50М'!$A:$A,$A13,'[1]До 50М'!AR:AR)&gt;0,1,0)</f>
        <v>1</v>
      </c>
      <c r="AB13" s="2">
        <f>IF(SUMIF('[1]До 50М'!$A:$A,$A13,'[1]До 50М'!AS:AS)&gt;0,1,0)</f>
        <v>1</v>
      </c>
      <c r="AC13" s="2">
        <f>IF(SUMIF('[1]До 50М'!$A:$A,$A13,'[1]До 50М'!AT:AT)&gt;0,1,0)</f>
        <v>0</v>
      </c>
      <c r="AD13" s="2">
        <f>IF(SUMIF('[1]До 50М'!$A:$A,$A13,'[1]До 50М'!AU:AU)&gt;0,1,0)</f>
        <v>0</v>
      </c>
      <c r="AE13" s="2">
        <f>IF(SUMIF('[1]До 50М'!$A:$A,$A13,'[1]До 50М'!AW:AW)&gt;0,1,0)</f>
        <v>0</v>
      </c>
      <c r="AF13" s="2">
        <f>IF(SUMIF('[1]До 50М'!$A:$A,$A13,'[1]До 50М'!AY:AY)&gt;0,1,0)</f>
        <v>0</v>
      </c>
      <c r="AG13" s="2">
        <f>IF(SUMIF('[1]До 50М'!$A:$A,$A13,'[1]До 50М'!AZ:AZ)&gt;0,1,0)</f>
        <v>0</v>
      </c>
      <c r="AH13" s="2">
        <f>IF(SUMIF('[1]до 100 m'!$A:$A,$A13,'[1]до 100 m'!C:C)&gt;0,1,0)</f>
        <v>0</v>
      </c>
      <c r="AI13" s="2">
        <f>IF(SUMIF('[1]до 100 m'!$A:$A,$A13,'[1]до 100 m'!D:D)&gt;0,1,0)</f>
        <v>0</v>
      </c>
      <c r="AJ13" s="2">
        <f>IF(SUMIF('[1]до 100 m'!$A:$A,$A13,'[1]до 100 m'!E:E)&gt;0,1,0)</f>
        <v>0</v>
      </c>
      <c r="AK13" s="2">
        <f>IF(SUMIF('[1]до 100 m'!$A:$A,$A13,'[1]до 100 m'!G:G)&gt;0,1,0)</f>
        <v>1</v>
      </c>
      <c r="AL13" s="2">
        <f>IF(SUMIF('[1]до 100 m'!$A:$A,$A13,'[1]до 100 m'!J:J)&gt;0,1,0)</f>
        <v>0</v>
      </c>
      <c r="AM13" s="2">
        <f>IF(SUMIF('[1]до 100 m'!$A:$A,$A13,'[1]до 100 m'!K:K)&gt;0,1,0)</f>
        <v>0</v>
      </c>
      <c r="AN13" s="2">
        <f>IF(SUMIF('[1]до 100 m'!$A:$A,$A13,'[1]до 100 m'!M:M)&gt;0,1,0)</f>
        <v>0</v>
      </c>
      <c r="AO13" s="2">
        <f>IF(SUMIF('[1]до 100 m'!$A:$A,$A13,'[1]до 100 m'!N:N)&gt;0,1,0)</f>
        <v>0</v>
      </c>
      <c r="AP13" s="2">
        <f>IF(SUMIF('[1]до 100 m'!$A:$A,$A13,'[1]до 100 m'!O:O)&gt;0,1,0)</f>
        <v>0</v>
      </c>
      <c r="AQ13" s="2">
        <f>IF(SUMIF('[1]до 100 m'!$A:$A,$A13,'[1]до 100 m'!P:P)&gt;0,1,0)</f>
        <v>0</v>
      </c>
      <c r="AR13" s="2">
        <f>IF(SUMIF('[1]до 100 m'!$A:$A,$A13,'[1]до 100 m'!Q:Q)&gt;0,1,0)</f>
        <v>0</v>
      </c>
      <c r="AS13" s="2">
        <f>IF(SUMIF('[1]до 100 m'!$A:$A,$A13,'[1]до 100 m'!S:S)&gt;0,1,0)</f>
        <v>0</v>
      </c>
      <c r="AT13" s="2">
        <f>IF(SUMIF('[1]до 100 m'!$A:$A,$A13,'[1]до 100 m'!T:T)&gt;0,1,0)</f>
        <v>0</v>
      </c>
      <c r="AU13" s="2">
        <f>IF(SUMIF('[1]до 100 m'!$A:$A,$A13,'[1]до 100 m'!U:U)&gt;0,1,0)</f>
        <v>1</v>
      </c>
      <c r="AV13" s="2">
        <f>IF(SUMIF('[1]до 100 m'!$A:$A,$A13,'[1]до 100 m'!V:V)&gt;0,1,0)</f>
        <v>0</v>
      </c>
      <c r="AW13" s="2">
        <f>IF(SUMIF('[1]до 100 m'!$A:$A,$A13,'[1]до 100 m'!W:W)&gt;0,1,0)</f>
        <v>0</v>
      </c>
      <c r="AX13" s="2">
        <f>IF(SUMIF('[1]до 100 m'!$A:$A,$A13,'[1]до 100 m'!Z:Z)&gt;0,1,0)</f>
        <v>0</v>
      </c>
      <c r="AY13" s="2">
        <f>IF(SUMIF('[1]до 100 m'!$A:$A,$A13,'[1]до 100 m'!AA:AA)&gt;0,1,0)</f>
        <v>1</v>
      </c>
      <c r="AZ13" s="2">
        <f>IF(SUMIF('[1]до 100 m'!$A:$A,$A13,'[1]до 100 m'!AE:AE)&gt;0,1,0)</f>
        <v>0</v>
      </c>
      <c r="BA13" s="2">
        <f>IF(SUMIF('[1]до 100 m'!$A:$A,$A13,'[1]до 100 m'!AF:AF)&gt;0,1,0)</f>
        <v>0</v>
      </c>
      <c r="BB13" s="2">
        <f>IF(SUMIF('[1]до 100 m'!$A:$A,$A13,'[1]до 100 m'!AH:AH)&gt;0,1,0)</f>
        <v>0</v>
      </c>
      <c r="BC13" s="2">
        <f>IF(SUMIF('[1]до 100 m'!$A:$A,$A13,'[1]до 100 m'!AN:AN)&gt;0,1,0)</f>
        <v>0</v>
      </c>
      <c r="BD13" s="2">
        <f>IF(SUMIF('[1]до 100 m'!$A:$A,$A13,'[1]до 100 m'!AO:AO)&gt;0,1,0)</f>
        <v>0</v>
      </c>
      <c r="BE13" s="2">
        <f>IF(SUMIF('[1]до 100 m'!$A:$A,$A13,'[1]до 100 m'!AQ:AQ)&gt;0,1,0)</f>
        <v>0</v>
      </c>
      <c r="BF13" s="2">
        <f>IF(SUMIF('[1]до 100 m'!$A:$A,$A13,'[1]до 100 m'!AR:AR)&gt;0,1,0)</f>
        <v>0</v>
      </c>
      <c r="BG13" s="2">
        <f>IF(SUMIF('[1]до 100 m'!$A:$A,$A13,'[1]до 100 m'!AW:AW)&gt;0,1,0)</f>
        <v>0</v>
      </c>
      <c r="BH13" s="2">
        <f>IF(SUMIF('[1]до 100 m'!$A:$A,$A13,'[1]до 100 m'!AZ:AZ)&gt;0,1,0)</f>
        <v>0</v>
      </c>
      <c r="BI13" s="2">
        <f>IF(SUMIF('[1]до 100 m'!$A:$A,$A13,'[1]до 100 m'!BL:BL)&gt;0,1,0)</f>
        <v>0</v>
      </c>
    </row>
    <row r="14" spans="1:61" ht="13.5" customHeight="1" thickBot="1" x14ac:dyDescent="0.4">
      <c r="A14" s="6">
        <v>14</v>
      </c>
      <c r="B14" s="6" t="str">
        <f>IF('[1]Шаблон данных'!AD17&gt;'[1]Шаблон данных'!$AD$1,"успішний","не успішний")</f>
        <v>не успішний</v>
      </c>
      <c r="C14" s="8" t="s">
        <v>76</v>
      </c>
      <c r="D14" s="9" t="s">
        <v>90</v>
      </c>
      <c r="E14" s="2">
        <f>IF(SUMIF('[1]До 50М'!$A:$A,$A14,'[1]До 50М'!C:C)&gt;0,1,0)</f>
        <v>0</v>
      </c>
      <c r="F14" s="2">
        <f>IF(SUMIF('[1]До 50М'!$A:$A,$A14,'[1]До 50М'!D:D)&gt;0,1,0)</f>
        <v>0</v>
      </c>
      <c r="G14" s="2">
        <f>IF(SUMIF('[1]До 50М'!$A:$A,$A14,'[1]До 50М'!E:E)&gt;0,1,0)</f>
        <v>1</v>
      </c>
      <c r="H14" s="2">
        <f>IF(SUMIF('[1]До 50М'!$A:$A,$A14,'[1]До 50М'!G:G)&gt;0,1,0)</f>
        <v>0</v>
      </c>
      <c r="I14" s="2">
        <f>IF(SUMIF('[1]До 50М'!$A:$A,$A14,'[1]До 50М'!H:H)&gt;0,1,0)</f>
        <v>0</v>
      </c>
      <c r="J14" s="2">
        <f>IF(SUMIF('[1]До 50М'!$A:$A,$A14,'[1]До 50М'!I:I)&gt;0,1,0)</f>
        <v>0</v>
      </c>
      <c r="K14" s="2">
        <f>IF(SUMIF('[1]До 50М'!$A:$A,$A14,'[1]До 50М'!M:M)&gt;0,1,0)</f>
        <v>0</v>
      </c>
      <c r="L14" s="2">
        <f>IF(SUMIF('[1]До 50М'!$A:$A,$A14,'[1]До 50М'!N:N)&gt;0,1,0)</f>
        <v>0</v>
      </c>
      <c r="M14" s="2">
        <f>IF(SUMIF('[1]До 50М'!$A:$A,$A14,'[1]До 50М'!O:O)&gt;0,1,0)</f>
        <v>0</v>
      </c>
      <c r="N14" s="2">
        <f>IF(SUMIF('[1]До 50М'!$A:$A,$A14,'[1]До 50М'!P:P)&gt;0,1,0)</f>
        <v>1</v>
      </c>
      <c r="O14" s="2">
        <f>IF(SUMIF('[1]До 50М'!$A:$A,$A14,'[1]До 50М'!Q:Q)&gt;0,1,0)</f>
        <v>0</v>
      </c>
      <c r="P14" s="2">
        <f>IF(SUMIF('[1]До 50М'!$A:$A,$A14,'[1]До 50М'!R:R)&gt;0,1,0)</f>
        <v>0</v>
      </c>
      <c r="Q14" s="2">
        <f>IF(SUMIF('[1]До 50М'!$A:$A,$A14,'[1]До 50М'!S:S)&gt;0,1,0)</f>
        <v>1</v>
      </c>
      <c r="R14" s="2">
        <f>IF(SUMIF('[1]До 50М'!$A:$A,$A14,'[1]До 50М'!T:T)&gt;0,1,0)</f>
        <v>0</v>
      </c>
      <c r="S14" s="2">
        <f>IF(SUMIF('[1]До 50М'!$A:$A,$A14,'[1]До 50М'!U:U)&gt;0,1,0)</f>
        <v>0</v>
      </c>
      <c r="T14" s="2">
        <f>IF(SUMIF('[1]До 50М'!$A:$A,$A14,'[1]До 50М'!V:V)&gt;0,1,0)</f>
        <v>1</v>
      </c>
      <c r="U14" s="2">
        <f>IF(SUMIF('[1]До 50М'!$A:$A,$A14,'[1]До 50М'!W:W)&gt;0,1,0)</f>
        <v>1</v>
      </c>
      <c r="V14" s="2">
        <f>IF(SUMIF('[1]До 50М'!$A:$A,$A14,'[1]До 50М'!Z:Z)&gt;0,1,0)</f>
        <v>0</v>
      </c>
      <c r="W14" s="2">
        <f>IF(SUMIF('[1]До 50М'!$A:$A,$A14,'[1]До 50М'!AA:AA)&gt;0,1,0)</f>
        <v>0</v>
      </c>
      <c r="X14" s="2">
        <f>IF(SUMIF('[1]До 50М'!$A:$A,$A14,'[1]До 50М'!AN:AN)&gt;0,1,0)</f>
        <v>0</v>
      </c>
      <c r="Y14" s="2">
        <f>IF(SUMIF('[1]До 50М'!$A:$A,$A14,'[1]До 50М'!AO:AO)&gt;0,1,0)</f>
        <v>0</v>
      </c>
      <c r="Z14" s="2">
        <f>IF(SUMIF('[1]До 50М'!$A:$A,$A14,'[1]До 50М'!AQ:AQ)&gt;0,1,0)</f>
        <v>0</v>
      </c>
      <c r="AA14" s="2">
        <f>IF(SUMIF('[1]До 50М'!$A:$A,$A14,'[1]До 50М'!AR:AR)&gt;0,1,0)</f>
        <v>0</v>
      </c>
      <c r="AB14" s="2">
        <f>IF(SUMIF('[1]До 50М'!$A:$A,$A14,'[1]До 50М'!AS:AS)&gt;0,1,0)</f>
        <v>1</v>
      </c>
      <c r="AC14" s="2">
        <f>IF(SUMIF('[1]До 50М'!$A:$A,$A14,'[1]До 50М'!AT:AT)&gt;0,1,0)</f>
        <v>1</v>
      </c>
      <c r="AD14" s="2">
        <f>IF(SUMIF('[1]До 50М'!$A:$A,$A14,'[1]До 50М'!AU:AU)&gt;0,1,0)</f>
        <v>0</v>
      </c>
      <c r="AE14" s="2">
        <f>IF(SUMIF('[1]До 50М'!$A:$A,$A14,'[1]До 50М'!AW:AW)&gt;0,1,0)</f>
        <v>0</v>
      </c>
      <c r="AF14" s="2">
        <f>IF(SUMIF('[1]До 50М'!$A:$A,$A14,'[1]До 50М'!AY:AY)&gt;0,1,0)</f>
        <v>0</v>
      </c>
      <c r="AG14" s="2">
        <f>IF(SUMIF('[1]До 50М'!$A:$A,$A14,'[1]До 50М'!AZ:AZ)&gt;0,1,0)</f>
        <v>0</v>
      </c>
      <c r="AH14" s="2">
        <f>IF(SUMIF('[1]до 100 m'!$A:$A,$A14,'[1]до 100 m'!C:C)&gt;0,1,0)</f>
        <v>0</v>
      </c>
      <c r="AI14" s="2">
        <f>IF(SUMIF('[1]до 100 m'!$A:$A,$A14,'[1]до 100 m'!D:D)&gt;0,1,0)</f>
        <v>0</v>
      </c>
      <c r="AJ14" s="2">
        <f>IF(SUMIF('[1]до 100 m'!$A:$A,$A14,'[1]до 100 m'!E:E)&gt;0,1,0)</f>
        <v>0</v>
      </c>
      <c r="AK14" s="2">
        <f>IF(SUMIF('[1]до 100 m'!$A:$A,$A14,'[1]до 100 m'!G:G)&gt;0,1,0)</f>
        <v>0</v>
      </c>
      <c r="AL14" s="2">
        <f>IF(SUMIF('[1]до 100 m'!$A:$A,$A14,'[1]до 100 m'!J:J)&gt;0,1,0)</f>
        <v>0</v>
      </c>
      <c r="AM14" s="2">
        <f>IF(SUMIF('[1]до 100 m'!$A:$A,$A14,'[1]до 100 m'!K:K)&gt;0,1,0)</f>
        <v>0</v>
      </c>
      <c r="AN14" s="2">
        <f>IF(SUMIF('[1]до 100 m'!$A:$A,$A14,'[1]до 100 m'!M:M)&gt;0,1,0)</f>
        <v>0</v>
      </c>
      <c r="AO14" s="2">
        <f>IF(SUMIF('[1]до 100 m'!$A:$A,$A14,'[1]до 100 m'!N:N)&gt;0,1,0)</f>
        <v>0</v>
      </c>
      <c r="AP14" s="2">
        <f>IF(SUMIF('[1]до 100 m'!$A:$A,$A14,'[1]до 100 m'!O:O)&gt;0,1,0)</f>
        <v>1</v>
      </c>
      <c r="AQ14" s="2">
        <f>IF(SUMIF('[1]до 100 m'!$A:$A,$A14,'[1]до 100 m'!P:P)&gt;0,1,0)</f>
        <v>0</v>
      </c>
      <c r="AR14" s="2">
        <f>IF(SUMIF('[1]до 100 m'!$A:$A,$A14,'[1]до 100 m'!Q:Q)&gt;0,1,0)</f>
        <v>1</v>
      </c>
      <c r="AS14" s="2">
        <f>IF(SUMIF('[1]до 100 m'!$A:$A,$A14,'[1]до 100 m'!S:S)&gt;0,1,0)</f>
        <v>0</v>
      </c>
      <c r="AT14" s="2">
        <f>IF(SUMIF('[1]до 100 m'!$A:$A,$A14,'[1]до 100 m'!T:T)&gt;0,1,0)</f>
        <v>0</v>
      </c>
      <c r="AU14" s="2">
        <f>IF(SUMIF('[1]до 100 m'!$A:$A,$A14,'[1]до 100 m'!U:U)&gt;0,1,0)</f>
        <v>0</v>
      </c>
      <c r="AV14" s="2">
        <f>IF(SUMIF('[1]до 100 m'!$A:$A,$A14,'[1]до 100 m'!V:V)&gt;0,1,0)</f>
        <v>0</v>
      </c>
      <c r="AW14" s="2">
        <f>IF(SUMIF('[1]до 100 m'!$A:$A,$A14,'[1]до 100 m'!W:W)&gt;0,1,0)</f>
        <v>0</v>
      </c>
      <c r="AX14" s="2">
        <f>IF(SUMIF('[1]до 100 m'!$A:$A,$A14,'[1]до 100 m'!Z:Z)&gt;0,1,0)</f>
        <v>0</v>
      </c>
      <c r="AY14" s="2">
        <f>IF(SUMIF('[1]до 100 m'!$A:$A,$A14,'[1]до 100 m'!AA:AA)&gt;0,1,0)</f>
        <v>1</v>
      </c>
      <c r="AZ14" s="2">
        <f>IF(SUMIF('[1]до 100 m'!$A:$A,$A14,'[1]до 100 m'!AE:AE)&gt;0,1,0)</f>
        <v>0</v>
      </c>
      <c r="BA14" s="2">
        <f>IF(SUMIF('[1]до 100 m'!$A:$A,$A14,'[1]до 100 m'!AF:AF)&gt;0,1,0)</f>
        <v>0</v>
      </c>
      <c r="BB14" s="2">
        <f>IF(SUMIF('[1]до 100 m'!$A:$A,$A14,'[1]до 100 m'!AH:AH)&gt;0,1,0)</f>
        <v>0</v>
      </c>
      <c r="BC14" s="2">
        <f>IF(SUMIF('[1]до 100 m'!$A:$A,$A14,'[1]до 100 m'!AN:AN)&gt;0,1,0)</f>
        <v>0</v>
      </c>
      <c r="BD14" s="2">
        <f>IF(SUMIF('[1]до 100 m'!$A:$A,$A14,'[1]до 100 m'!AO:AO)&gt;0,1,0)</f>
        <v>0</v>
      </c>
      <c r="BE14" s="2">
        <f>IF(SUMIF('[1]до 100 m'!$A:$A,$A14,'[1]до 100 m'!AQ:AQ)&gt;0,1,0)</f>
        <v>0</v>
      </c>
      <c r="BF14" s="2">
        <f>IF(SUMIF('[1]до 100 m'!$A:$A,$A14,'[1]до 100 m'!AR:AR)&gt;0,1,0)</f>
        <v>1</v>
      </c>
      <c r="BG14" s="2">
        <f>IF(SUMIF('[1]до 100 m'!$A:$A,$A14,'[1]до 100 m'!AW:AW)&gt;0,1,0)</f>
        <v>0</v>
      </c>
      <c r="BH14" s="2">
        <f>IF(SUMIF('[1]до 100 m'!$A:$A,$A14,'[1]до 100 m'!AZ:AZ)&gt;0,1,0)</f>
        <v>0</v>
      </c>
      <c r="BI14" s="2">
        <f>IF(SUMIF('[1]до 100 m'!$A:$A,$A14,'[1]до 100 m'!BL:BL)&gt;0,1,0)</f>
        <v>0</v>
      </c>
    </row>
    <row r="15" spans="1:61" ht="13.5" customHeight="1" thickBot="1" x14ac:dyDescent="0.4">
      <c r="A15" s="6">
        <v>48</v>
      </c>
      <c r="B15" s="6" t="str">
        <f>IF('[1]Шаблон данных'!AD51&gt;'[1]Шаблон данных'!$AD$1,"успішний","не успішний")</f>
        <v>успішний</v>
      </c>
      <c r="C15" s="8" t="s">
        <v>76</v>
      </c>
      <c r="D15" s="9" t="s">
        <v>124</v>
      </c>
      <c r="E15" s="2">
        <f>IF(SUMIF('[1]До 50М'!$A:$A,$A15,'[1]До 50М'!C:C)&gt;0,1,0)</f>
        <v>1</v>
      </c>
      <c r="F15" s="2">
        <f>IF(SUMIF('[1]До 50М'!$A:$A,$A15,'[1]До 50М'!D:D)&gt;0,1,0)</f>
        <v>0</v>
      </c>
      <c r="G15" s="2">
        <f>IF(SUMIF('[1]До 50М'!$A:$A,$A15,'[1]До 50М'!E:E)&gt;0,1,0)</f>
        <v>0</v>
      </c>
      <c r="H15" s="2">
        <f>IF(SUMIF('[1]До 50М'!$A:$A,$A15,'[1]До 50М'!G:G)&gt;0,1,0)</f>
        <v>1</v>
      </c>
      <c r="I15" s="2">
        <f>IF(SUMIF('[1]До 50М'!$A:$A,$A15,'[1]До 50М'!H:H)&gt;0,1,0)</f>
        <v>0</v>
      </c>
      <c r="J15" s="2">
        <f>IF(SUMIF('[1]До 50М'!$A:$A,$A15,'[1]До 50М'!I:I)&gt;0,1,0)</f>
        <v>1</v>
      </c>
      <c r="K15" s="2">
        <f>IF(SUMIF('[1]До 50М'!$A:$A,$A15,'[1]До 50М'!M:M)&gt;0,1,0)</f>
        <v>0</v>
      </c>
      <c r="L15" s="2">
        <f>IF(SUMIF('[1]До 50М'!$A:$A,$A15,'[1]До 50М'!N:N)&gt;0,1,0)</f>
        <v>0</v>
      </c>
      <c r="M15" s="2">
        <f>IF(SUMIF('[1]До 50М'!$A:$A,$A15,'[1]До 50М'!O:O)&gt;0,1,0)</f>
        <v>1</v>
      </c>
      <c r="N15" s="2">
        <f>IF(SUMIF('[1]До 50М'!$A:$A,$A15,'[1]До 50М'!P:P)&gt;0,1,0)</f>
        <v>1</v>
      </c>
      <c r="O15" s="2">
        <f>IF(SUMIF('[1]До 50М'!$A:$A,$A15,'[1]До 50М'!Q:Q)&gt;0,1,0)</f>
        <v>0</v>
      </c>
      <c r="P15" s="2">
        <f>IF(SUMIF('[1]До 50М'!$A:$A,$A15,'[1]До 50М'!R:R)&gt;0,1,0)</f>
        <v>0</v>
      </c>
      <c r="Q15" s="2">
        <f>IF(SUMIF('[1]До 50М'!$A:$A,$A15,'[1]До 50М'!S:S)&gt;0,1,0)</f>
        <v>1</v>
      </c>
      <c r="R15" s="2">
        <f>IF(SUMIF('[1]До 50М'!$A:$A,$A15,'[1]До 50М'!T:T)&gt;0,1,0)</f>
        <v>0</v>
      </c>
      <c r="S15" s="2">
        <f>IF(SUMIF('[1]До 50М'!$A:$A,$A15,'[1]До 50М'!U:U)&gt;0,1,0)</f>
        <v>0</v>
      </c>
      <c r="T15" s="2">
        <f>IF(SUMIF('[1]До 50М'!$A:$A,$A15,'[1]До 50М'!V:V)&gt;0,1,0)</f>
        <v>0</v>
      </c>
      <c r="U15" s="2">
        <f>IF(SUMIF('[1]До 50М'!$A:$A,$A15,'[1]До 50М'!W:W)&gt;0,1,0)</f>
        <v>0</v>
      </c>
      <c r="V15" s="2">
        <f>IF(SUMIF('[1]До 50М'!$A:$A,$A15,'[1]До 50М'!Z:Z)&gt;0,1,0)</f>
        <v>1</v>
      </c>
      <c r="W15" s="2">
        <f>IF(SUMIF('[1]До 50М'!$A:$A,$A15,'[1]До 50М'!AA:AA)&gt;0,1,0)</f>
        <v>0</v>
      </c>
      <c r="X15" s="2">
        <f>IF(SUMIF('[1]До 50М'!$A:$A,$A15,'[1]До 50М'!AN:AN)&gt;0,1,0)</f>
        <v>1</v>
      </c>
      <c r="Y15" s="2">
        <f>IF(SUMIF('[1]До 50М'!$A:$A,$A15,'[1]До 50М'!AO:AO)&gt;0,1,0)</f>
        <v>0</v>
      </c>
      <c r="Z15" s="2">
        <f>IF(SUMIF('[1]До 50М'!$A:$A,$A15,'[1]До 50М'!AQ:AQ)&gt;0,1,0)</f>
        <v>0</v>
      </c>
      <c r="AA15" s="2">
        <f>IF(SUMIF('[1]До 50М'!$A:$A,$A15,'[1]До 50М'!AR:AR)&gt;0,1,0)</f>
        <v>1</v>
      </c>
      <c r="AB15" s="2">
        <f>IF(SUMIF('[1]До 50М'!$A:$A,$A15,'[1]До 50М'!AS:AS)&gt;0,1,0)</f>
        <v>0</v>
      </c>
      <c r="AC15" s="2">
        <f>IF(SUMIF('[1]До 50М'!$A:$A,$A15,'[1]До 50М'!AT:AT)&gt;0,1,0)</f>
        <v>0</v>
      </c>
      <c r="AD15" s="2">
        <f>IF(SUMIF('[1]До 50М'!$A:$A,$A15,'[1]До 50М'!AU:AU)&gt;0,1,0)</f>
        <v>1</v>
      </c>
      <c r="AE15" s="2">
        <f>IF(SUMIF('[1]До 50М'!$A:$A,$A15,'[1]До 50М'!AW:AW)&gt;0,1,0)</f>
        <v>0</v>
      </c>
      <c r="AF15" s="2">
        <f>IF(SUMIF('[1]До 50М'!$A:$A,$A15,'[1]До 50М'!AY:AY)&gt;0,1,0)</f>
        <v>0</v>
      </c>
      <c r="AG15" s="2">
        <f>IF(SUMIF('[1]До 50М'!$A:$A,$A15,'[1]До 50М'!AZ:AZ)&gt;0,1,0)</f>
        <v>0</v>
      </c>
      <c r="AH15" s="2">
        <f>IF(SUMIF('[1]до 100 m'!$A:$A,$A15,'[1]до 100 m'!C:C)&gt;0,1,0)</f>
        <v>0</v>
      </c>
      <c r="AI15" s="2">
        <f>IF(SUMIF('[1]до 100 m'!$A:$A,$A15,'[1]до 100 m'!D:D)&gt;0,1,0)</f>
        <v>0</v>
      </c>
      <c r="AJ15" s="2">
        <f>IF(SUMIF('[1]до 100 m'!$A:$A,$A15,'[1]до 100 m'!E:E)&gt;0,1,0)</f>
        <v>0</v>
      </c>
      <c r="AK15" s="2">
        <f>IF(SUMIF('[1]до 100 m'!$A:$A,$A15,'[1]до 100 m'!G:G)&gt;0,1,0)</f>
        <v>0</v>
      </c>
      <c r="AL15" s="2">
        <f>IF(SUMIF('[1]до 100 m'!$A:$A,$A15,'[1]до 100 m'!J:J)&gt;0,1,0)</f>
        <v>0</v>
      </c>
      <c r="AM15" s="2">
        <f>IF(SUMIF('[1]до 100 m'!$A:$A,$A15,'[1]до 100 m'!K:K)&gt;0,1,0)</f>
        <v>0</v>
      </c>
      <c r="AN15" s="2">
        <f>IF(SUMIF('[1]до 100 m'!$A:$A,$A15,'[1]до 100 m'!M:M)&gt;0,1,0)</f>
        <v>0</v>
      </c>
      <c r="AO15" s="2">
        <f>IF(SUMIF('[1]до 100 m'!$A:$A,$A15,'[1]до 100 m'!N:N)&gt;0,1,0)</f>
        <v>0</v>
      </c>
      <c r="AP15" s="2">
        <f>IF(SUMIF('[1]до 100 m'!$A:$A,$A15,'[1]до 100 m'!O:O)&gt;0,1,0)</f>
        <v>0</v>
      </c>
      <c r="AQ15" s="2">
        <f>IF(SUMIF('[1]до 100 m'!$A:$A,$A15,'[1]до 100 m'!P:P)&gt;0,1,0)</f>
        <v>1</v>
      </c>
      <c r="AR15" s="2">
        <f>IF(SUMIF('[1]до 100 m'!$A:$A,$A15,'[1]до 100 m'!Q:Q)&gt;0,1,0)</f>
        <v>0</v>
      </c>
      <c r="AS15" s="2">
        <f>IF(SUMIF('[1]до 100 m'!$A:$A,$A15,'[1]до 100 m'!S:S)&gt;0,1,0)</f>
        <v>0</v>
      </c>
      <c r="AT15" s="2">
        <f>IF(SUMIF('[1]до 100 m'!$A:$A,$A15,'[1]до 100 m'!T:T)&gt;0,1,0)</f>
        <v>0</v>
      </c>
      <c r="AU15" s="2">
        <f>IF(SUMIF('[1]до 100 m'!$A:$A,$A15,'[1]до 100 m'!U:U)&gt;0,1,0)</f>
        <v>0</v>
      </c>
      <c r="AV15" s="2">
        <f>IF(SUMIF('[1]до 100 m'!$A:$A,$A15,'[1]до 100 m'!V:V)&gt;0,1,0)</f>
        <v>0</v>
      </c>
      <c r="AW15" s="2">
        <f>IF(SUMIF('[1]до 100 m'!$A:$A,$A15,'[1]до 100 m'!W:W)&gt;0,1,0)</f>
        <v>0</v>
      </c>
      <c r="AX15" s="2">
        <f>IF(SUMIF('[1]до 100 m'!$A:$A,$A15,'[1]до 100 m'!Z:Z)&gt;0,1,0)</f>
        <v>0</v>
      </c>
      <c r="AY15" s="2">
        <f>IF(SUMIF('[1]до 100 m'!$A:$A,$A15,'[1]до 100 m'!AA:AA)&gt;0,1,0)</f>
        <v>0</v>
      </c>
      <c r="AZ15" s="2">
        <f>IF(SUMIF('[1]до 100 m'!$A:$A,$A15,'[1]до 100 m'!AE:AE)&gt;0,1,0)</f>
        <v>0</v>
      </c>
      <c r="BA15" s="2">
        <f>IF(SUMIF('[1]до 100 m'!$A:$A,$A15,'[1]до 100 m'!AF:AF)&gt;0,1,0)</f>
        <v>0</v>
      </c>
      <c r="BB15" s="2">
        <f>IF(SUMIF('[1]до 100 m'!$A:$A,$A15,'[1]до 100 m'!AH:AH)&gt;0,1,0)</f>
        <v>0</v>
      </c>
      <c r="BC15" s="2">
        <f>IF(SUMIF('[1]до 100 m'!$A:$A,$A15,'[1]до 100 m'!AN:AN)&gt;0,1,0)</f>
        <v>0</v>
      </c>
      <c r="BD15" s="2">
        <f>IF(SUMIF('[1]до 100 m'!$A:$A,$A15,'[1]до 100 m'!AO:AO)&gt;0,1,0)</f>
        <v>0</v>
      </c>
      <c r="BE15" s="2">
        <f>IF(SUMIF('[1]до 100 m'!$A:$A,$A15,'[1]до 100 m'!AQ:AQ)&gt;0,1,0)</f>
        <v>0</v>
      </c>
      <c r="BF15" s="2">
        <f>IF(SUMIF('[1]до 100 m'!$A:$A,$A15,'[1]до 100 m'!AR:AR)&gt;0,1,0)</f>
        <v>0</v>
      </c>
      <c r="BG15" s="2">
        <f>IF(SUMIF('[1]до 100 m'!$A:$A,$A15,'[1]до 100 m'!AW:AW)&gt;0,1,0)</f>
        <v>0</v>
      </c>
      <c r="BH15" s="2">
        <f>IF(SUMIF('[1]до 100 m'!$A:$A,$A15,'[1]до 100 m'!AZ:AZ)&gt;0,1,0)</f>
        <v>0</v>
      </c>
      <c r="BI15" s="2">
        <f>IF(SUMIF('[1]до 100 m'!$A:$A,$A15,'[1]до 100 m'!BL:BL)&gt;0,1,0)</f>
        <v>0</v>
      </c>
    </row>
    <row r="16" spans="1:61" ht="13.5" customHeight="1" thickBot="1" x14ac:dyDescent="0.4">
      <c r="A16" s="6">
        <v>62</v>
      </c>
      <c r="B16" s="6" t="str">
        <f>IF('[1]Шаблон данных'!AD65&gt;'[1]Шаблон данных'!$AD$1,"успішний","не успішний")</f>
        <v>успішний</v>
      </c>
      <c r="C16" s="8" t="s">
        <v>76</v>
      </c>
      <c r="D16" s="9" t="s">
        <v>138</v>
      </c>
      <c r="E16" s="2">
        <f>IF(SUMIF('[1]До 50М'!$A:$A,$A16,'[1]До 50М'!C:C)&gt;0,1,0)</f>
        <v>1</v>
      </c>
      <c r="F16" s="2">
        <f>IF(SUMIF('[1]До 50М'!$A:$A,$A16,'[1]До 50М'!D:D)&gt;0,1,0)</f>
        <v>0</v>
      </c>
      <c r="G16" s="2">
        <f>IF(SUMIF('[1]До 50М'!$A:$A,$A16,'[1]До 50М'!E:E)&gt;0,1,0)</f>
        <v>0</v>
      </c>
      <c r="H16" s="2">
        <f>IF(SUMIF('[1]До 50М'!$A:$A,$A16,'[1]До 50М'!G:G)&gt;0,1,0)</f>
        <v>0</v>
      </c>
      <c r="I16" s="2">
        <f>IF(SUMIF('[1]До 50М'!$A:$A,$A16,'[1]До 50М'!H:H)&gt;0,1,0)</f>
        <v>0</v>
      </c>
      <c r="J16" s="2">
        <f>IF(SUMIF('[1]До 50М'!$A:$A,$A16,'[1]До 50М'!I:I)&gt;0,1,0)</f>
        <v>1</v>
      </c>
      <c r="K16" s="2">
        <f>IF(SUMIF('[1]До 50М'!$A:$A,$A16,'[1]До 50М'!M:M)&gt;0,1,0)</f>
        <v>0</v>
      </c>
      <c r="L16" s="2">
        <f>IF(SUMIF('[1]До 50М'!$A:$A,$A16,'[1]До 50М'!N:N)&gt;0,1,0)</f>
        <v>0</v>
      </c>
      <c r="M16" s="2">
        <f>IF(SUMIF('[1]До 50М'!$A:$A,$A16,'[1]До 50М'!O:O)&gt;0,1,0)</f>
        <v>0</v>
      </c>
      <c r="N16" s="2">
        <f>IF(SUMIF('[1]До 50М'!$A:$A,$A16,'[1]До 50М'!P:P)&gt;0,1,0)</f>
        <v>0</v>
      </c>
      <c r="O16" s="2">
        <f>IF(SUMIF('[1]До 50М'!$A:$A,$A16,'[1]До 50М'!Q:Q)&gt;0,1,0)</f>
        <v>0</v>
      </c>
      <c r="P16" s="2">
        <f>IF(SUMIF('[1]До 50М'!$A:$A,$A16,'[1]До 50М'!R:R)&gt;0,1,0)</f>
        <v>0</v>
      </c>
      <c r="Q16" s="2">
        <f>IF(SUMIF('[1]До 50М'!$A:$A,$A16,'[1]До 50М'!S:S)&gt;0,1,0)</f>
        <v>1</v>
      </c>
      <c r="R16" s="2">
        <f>IF(SUMIF('[1]До 50М'!$A:$A,$A16,'[1]До 50М'!T:T)&gt;0,1,0)</f>
        <v>0</v>
      </c>
      <c r="S16" s="2">
        <f>IF(SUMIF('[1]До 50М'!$A:$A,$A16,'[1]До 50М'!U:U)&gt;0,1,0)</f>
        <v>0</v>
      </c>
      <c r="T16" s="2">
        <f>IF(SUMIF('[1]До 50М'!$A:$A,$A16,'[1]До 50М'!V:V)&gt;0,1,0)</f>
        <v>0</v>
      </c>
      <c r="U16" s="2">
        <f>IF(SUMIF('[1]До 50М'!$A:$A,$A16,'[1]До 50М'!W:W)&gt;0,1,0)</f>
        <v>0</v>
      </c>
      <c r="V16" s="2">
        <f>IF(SUMIF('[1]До 50М'!$A:$A,$A16,'[1]До 50М'!Z:Z)&gt;0,1,0)</f>
        <v>0</v>
      </c>
      <c r="W16" s="2">
        <f>IF(SUMIF('[1]До 50М'!$A:$A,$A16,'[1]До 50М'!AA:AA)&gt;0,1,0)</f>
        <v>0</v>
      </c>
      <c r="X16" s="2">
        <f>IF(SUMIF('[1]До 50М'!$A:$A,$A16,'[1]До 50М'!AN:AN)&gt;0,1,0)</f>
        <v>0</v>
      </c>
      <c r="Y16" s="2">
        <f>IF(SUMIF('[1]До 50М'!$A:$A,$A16,'[1]До 50М'!AO:AO)&gt;0,1,0)</f>
        <v>0</v>
      </c>
      <c r="Z16" s="2">
        <f>IF(SUMIF('[1]До 50М'!$A:$A,$A16,'[1]До 50М'!AQ:AQ)&gt;0,1,0)</f>
        <v>0</v>
      </c>
      <c r="AA16" s="2">
        <f>IF(SUMIF('[1]До 50М'!$A:$A,$A16,'[1]До 50М'!AR:AR)&gt;0,1,0)</f>
        <v>1</v>
      </c>
      <c r="AB16" s="2">
        <f>IF(SUMIF('[1]До 50М'!$A:$A,$A16,'[1]До 50М'!AS:AS)&gt;0,1,0)</f>
        <v>0</v>
      </c>
      <c r="AC16" s="2">
        <f>IF(SUMIF('[1]До 50М'!$A:$A,$A16,'[1]До 50М'!AT:AT)&gt;0,1,0)</f>
        <v>0</v>
      </c>
      <c r="AD16" s="2">
        <f>IF(SUMIF('[1]До 50М'!$A:$A,$A16,'[1]До 50М'!AU:AU)&gt;0,1,0)</f>
        <v>0</v>
      </c>
      <c r="AE16" s="2">
        <f>IF(SUMIF('[1]До 50М'!$A:$A,$A16,'[1]До 50М'!AW:AW)&gt;0,1,0)</f>
        <v>0</v>
      </c>
      <c r="AF16" s="2">
        <f>IF(SUMIF('[1]До 50М'!$A:$A,$A16,'[1]До 50М'!AY:AY)&gt;0,1,0)</f>
        <v>0</v>
      </c>
      <c r="AG16" s="2">
        <f>IF(SUMIF('[1]До 50М'!$A:$A,$A16,'[1]До 50М'!AZ:AZ)&gt;0,1,0)</f>
        <v>0</v>
      </c>
      <c r="AH16" s="2">
        <f>IF(SUMIF('[1]до 100 m'!$A:$A,$A16,'[1]до 100 m'!C:C)&gt;0,1,0)</f>
        <v>0</v>
      </c>
      <c r="AI16" s="2">
        <f>IF(SUMIF('[1]до 100 m'!$A:$A,$A16,'[1]до 100 m'!D:D)&gt;0,1,0)</f>
        <v>0</v>
      </c>
      <c r="AJ16" s="2">
        <f>IF(SUMIF('[1]до 100 m'!$A:$A,$A16,'[1]до 100 m'!E:E)&gt;0,1,0)</f>
        <v>0</v>
      </c>
      <c r="AK16" s="2">
        <f>IF(SUMIF('[1]до 100 m'!$A:$A,$A16,'[1]до 100 m'!G:G)&gt;0,1,0)</f>
        <v>1</v>
      </c>
      <c r="AL16" s="2">
        <f>IF(SUMIF('[1]до 100 m'!$A:$A,$A16,'[1]до 100 m'!J:J)&gt;0,1,0)</f>
        <v>0</v>
      </c>
      <c r="AM16" s="2">
        <f>IF(SUMIF('[1]до 100 m'!$A:$A,$A16,'[1]до 100 m'!K:K)&gt;0,1,0)</f>
        <v>0</v>
      </c>
      <c r="AN16" s="2">
        <f>IF(SUMIF('[1]до 100 m'!$A:$A,$A16,'[1]до 100 m'!M:M)&gt;0,1,0)</f>
        <v>0</v>
      </c>
      <c r="AO16" s="2">
        <f>IF(SUMIF('[1]до 100 m'!$A:$A,$A16,'[1]до 100 m'!N:N)&gt;0,1,0)</f>
        <v>0</v>
      </c>
      <c r="AP16" s="2">
        <f>IF(SUMIF('[1]до 100 m'!$A:$A,$A16,'[1]до 100 m'!O:O)&gt;0,1,0)</f>
        <v>1</v>
      </c>
      <c r="AQ16" s="2">
        <f>IF(SUMIF('[1]до 100 m'!$A:$A,$A16,'[1]до 100 m'!P:P)&gt;0,1,0)</f>
        <v>1</v>
      </c>
      <c r="AR16" s="2">
        <f>IF(SUMIF('[1]до 100 m'!$A:$A,$A16,'[1]до 100 m'!Q:Q)&gt;0,1,0)</f>
        <v>1</v>
      </c>
      <c r="AS16" s="2">
        <f>IF(SUMIF('[1]до 100 m'!$A:$A,$A16,'[1]до 100 m'!S:S)&gt;0,1,0)</f>
        <v>0</v>
      </c>
      <c r="AT16" s="2">
        <f>IF(SUMIF('[1]до 100 m'!$A:$A,$A16,'[1]до 100 m'!T:T)&gt;0,1,0)</f>
        <v>1</v>
      </c>
      <c r="AU16" s="2">
        <f>IF(SUMIF('[1]до 100 m'!$A:$A,$A16,'[1]до 100 m'!U:U)&gt;0,1,0)</f>
        <v>1</v>
      </c>
      <c r="AV16" s="2">
        <f>IF(SUMIF('[1]до 100 m'!$A:$A,$A16,'[1]до 100 m'!V:V)&gt;0,1,0)</f>
        <v>1</v>
      </c>
      <c r="AW16" s="2">
        <f>IF(SUMIF('[1]до 100 m'!$A:$A,$A16,'[1]до 100 m'!W:W)&gt;0,1,0)</f>
        <v>1</v>
      </c>
      <c r="AX16" s="2">
        <f>IF(SUMIF('[1]до 100 m'!$A:$A,$A16,'[1]до 100 m'!Z:Z)&gt;0,1,0)</f>
        <v>1</v>
      </c>
      <c r="AY16" s="2">
        <f>IF(SUMIF('[1]до 100 m'!$A:$A,$A16,'[1]до 100 m'!AA:AA)&gt;0,1,0)</f>
        <v>0</v>
      </c>
      <c r="AZ16" s="2">
        <f>IF(SUMIF('[1]до 100 m'!$A:$A,$A16,'[1]до 100 m'!AE:AE)&gt;0,1,0)</f>
        <v>0</v>
      </c>
      <c r="BA16" s="2">
        <f>IF(SUMIF('[1]до 100 m'!$A:$A,$A16,'[1]до 100 m'!AF:AF)&gt;0,1,0)</f>
        <v>0</v>
      </c>
      <c r="BB16" s="2">
        <f>IF(SUMIF('[1]до 100 m'!$A:$A,$A16,'[1]до 100 m'!AH:AH)&gt;0,1,0)</f>
        <v>0</v>
      </c>
      <c r="BC16" s="2">
        <f>IF(SUMIF('[1]до 100 m'!$A:$A,$A16,'[1]до 100 m'!AN:AN)&gt;0,1,0)</f>
        <v>0</v>
      </c>
      <c r="BD16" s="2">
        <f>IF(SUMIF('[1]до 100 m'!$A:$A,$A16,'[1]до 100 m'!AO:AO)&gt;0,1,0)</f>
        <v>1</v>
      </c>
      <c r="BE16" s="2">
        <f>IF(SUMIF('[1]до 100 m'!$A:$A,$A16,'[1]до 100 m'!AQ:AQ)&gt;0,1,0)</f>
        <v>0</v>
      </c>
      <c r="BF16" s="2">
        <f>IF(SUMIF('[1]до 100 m'!$A:$A,$A16,'[1]до 100 m'!AR:AR)&gt;0,1,0)</f>
        <v>0</v>
      </c>
      <c r="BG16" s="2">
        <f>IF(SUMIF('[1]до 100 m'!$A:$A,$A16,'[1]до 100 m'!AW:AW)&gt;0,1,0)</f>
        <v>0</v>
      </c>
      <c r="BH16" s="2">
        <f>IF(SUMIF('[1]до 100 m'!$A:$A,$A16,'[1]до 100 m'!AZ:AZ)&gt;0,1,0)</f>
        <v>1</v>
      </c>
      <c r="BI16" s="2">
        <f>IF(SUMIF('[1]до 100 m'!$A:$A,$A16,'[1]до 100 m'!BL:BL)&gt;0,1,0)</f>
        <v>0</v>
      </c>
    </row>
    <row r="17" spans="1:61" ht="13.5" customHeight="1" thickBot="1" x14ac:dyDescent="0.4">
      <c r="A17" s="6">
        <v>61</v>
      </c>
      <c r="B17" s="6" t="str">
        <f>IF('[1]Шаблон данных'!AD64&gt;'[1]Шаблон данных'!$AD$1,"успішний","не успішний")</f>
        <v>успішний</v>
      </c>
      <c r="C17" s="10" t="s">
        <v>76</v>
      </c>
      <c r="D17" s="11" t="s">
        <v>137</v>
      </c>
      <c r="E17" s="2">
        <f>IF(SUMIF('[1]До 50М'!$A:$A,$A17,'[1]До 50М'!C:C)&gt;0,1,0)</f>
        <v>1</v>
      </c>
      <c r="F17" s="2">
        <f>IF(SUMIF('[1]До 50М'!$A:$A,$A17,'[1]До 50М'!D:D)&gt;0,1,0)</f>
        <v>0</v>
      </c>
      <c r="G17" s="2">
        <f>IF(SUMIF('[1]До 50М'!$A:$A,$A17,'[1]До 50М'!E:E)&gt;0,1,0)</f>
        <v>0</v>
      </c>
      <c r="H17" s="2">
        <f>IF(SUMIF('[1]До 50М'!$A:$A,$A17,'[1]До 50М'!G:G)&gt;0,1,0)</f>
        <v>1</v>
      </c>
      <c r="I17" s="2">
        <f>IF(SUMIF('[1]До 50М'!$A:$A,$A17,'[1]До 50М'!H:H)&gt;0,1,0)</f>
        <v>0</v>
      </c>
      <c r="J17" s="2">
        <f>IF(SUMIF('[1]До 50М'!$A:$A,$A17,'[1]До 50М'!I:I)&gt;0,1,0)</f>
        <v>0</v>
      </c>
      <c r="K17" s="2">
        <f>IF(SUMIF('[1]До 50М'!$A:$A,$A17,'[1]До 50М'!M:M)&gt;0,1,0)</f>
        <v>0</v>
      </c>
      <c r="L17" s="2">
        <f>IF(SUMIF('[1]До 50М'!$A:$A,$A17,'[1]До 50М'!N:N)&gt;0,1,0)</f>
        <v>0</v>
      </c>
      <c r="M17" s="2">
        <f>IF(SUMIF('[1]До 50М'!$A:$A,$A17,'[1]До 50М'!O:O)&gt;0,1,0)</f>
        <v>0</v>
      </c>
      <c r="N17" s="2">
        <f>IF(SUMIF('[1]До 50М'!$A:$A,$A17,'[1]До 50М'!P:P)&gt;0,1,0)</f>
        <v>0</v>
      </c>
      <c r="O17" s="2">
        <f>IF(SUMIF('[1]До 50М'!$A:$A,$A17,'[1]До 50М'!Q:Q)&gt;0,1,0)</f>
        <v>0</v>
      </c>
      <c r="P17" s="2">
        <f>IF(SUMIF('[1]До 50М'!$A:$A,$A17,'[1]До 50М'!R:R)&gt;0,1,0)</f>
        <v>0</v>
      </c>
      <c r="Q17" s="2">
        <f>IF(SUMIF('[1]До 50М'!$A:$A,$A17,'[1]До 50М'!S:S)&gt;0,1,0)</f>
        <v>1</v>
      </c>
      <c r="R17" s="2">
        <f>IF(SUMIF('[1]До 50М'!$A:$A,$A17,'[1]До 50М'!T:T)&gt;0,1,0)</f>
        <v>0</v>
      </c>
      <c r="S17" s="2">
        <f>IF(SUMIF('[1]До 50М'!$A:$A,$A17,'[1]До 50М'!U:U)&gt;0,1,0)</f>
        <v>0</v>
      </c>
      <c r="T17" s="2">
        <f>IF(SUMIF('[1]До 50М'!$A:$A,$A17,'[1]До 50М'!V:V)&gt;0,1,0)</f>
        <v>0</v>
      </c>
      <c r="U17" s="2">
        <f>IF(SUMIF('[1]До 50М'!$A:$A,$A17,'[1]До 50М'!W:W)&gt;0,1,0)</f>
        <v>0</v>
      </c>
      <c r="V17" s="2">
        <f>IF(SUMIF('[1]До 50М'!$A:$A,$A17,'[1]До 50М'!Z:Z)&gt;0,1,0)</f>
        <v>1</v>
      </c>
      <c r="W17" s="2">
        <f>IF(SUMIF('[1]До 50М'!$A:$A,$A17,'[1]До 50М'!AA:AA)&gt;0,1,0)</f>
        <v>1</v>
      </c>
      <c r="X17" s="2">
        <f>IF(SUMIF('[1]До 50М'!$A:$A,$A17,'[1]До 50М'!AN:AN)&gt;0,1,0)</f>
        <v>0</v>
      </c>
      <c r="Y17" s="2">
        <f>IF(SUMIF('[1]До 50М'!$A:$A,$A17,'[1]До 50М'!AO:AO)&gt;0,1,0)</f>
        <v>0</v>
      </c>
      <c r="Z17" s="2">
        <f>IF(SUMIF('[1]До 50М'!$A:$A,$A17,'[1]До 50М'!AQ:AQ)&gt;0,1,0)</f>
        <v>0</v>
      </c>
      <c r="AA17" s="2">
        <f>IF(SUMIF('[1]До 50М'!$A:$A,$A17,'[1]До 50М'!AR:AR)&gt;0,1,0)</f>
        <v>0</v>
      </c>
      <c r="AB17" s="2">
        <f>IF(SUMIF('[1]До 50М'!$A:$A,$A17,'[1]До 50М'!AS:AS)&gt;0,1,0)</f>
        <v>0</v>
      </c>
      <c r="AC17" s="2">
        <f>IF(SUMIF('[1]До 50М'!$A:$A,$A17,'[1]До 50М'!AT:AT)&gt;0,1,0)</f>
        <v>0</v>
      </c>
      <c r="AD17" s="2">
        <f>IF(SUMIF('[1]До 50М'!$A:$A,$A17,'[1]До 50М'!AU:AU)&gt;0,1,0)</f>
        <v>0</v>
      </c>
      <c r="AE17" s="2">
        <f>IF(SUMIF('[1]До 50М'!$A:$A,$A17,'[1]До 50М'!AW:AW)&gt;0,1,0)</f>
        <v>0</v>
      </c>
      <c r="AF17" s="2">
        <f>IF(SUMIF('[1]До 50М'!$A:$A,$A17,'[1]До 50М'!AY:AY)&gt;0,1,0)</f>
        <v>0</v>
      </c>
      <c r="AG17" s="2">
        <f>IF(SUMIF('[1]До 50М'!$A:$A,$A17,'[1]До 50М'!AZ:AZ)&gt;0,1,0)</f>
        <v>0</v>
      </c>
      <c r="AH17" s="2">
        <f>IF(SUMIF('[1]до 100 m'!$A:$A,$A17,'[1]до 100 m'!C:C)&gt;0,1,0)</f>
        <v>0</v>
      </c>
      <c r="AI17" s="2">
        <f>IF(SUMIF('[1]до 100 m'!$A:$A,$A17,'[1]до 100 m'!D:D)&gt;0,1,0)</f>
        <v>0</v>
      </c>
      <c r="AJ17" s="2">
        <f>IF(SUMIF('[1]до 100 m'!$A:$A,$A17,'[1]до 100 m'!E:E)&gt;0,1,0)</f>
        <v>0</v>
      </c>
      <c r="AK17" s="2">
        <f>IF(SUMIF('[1]до 100 m'!$A:$A,$A17,'[1]до 100 m'!G:G)&gt;0,1,0)</f>
        <v>0</v>
      </c>
      <c r="AL17" s="2">
        <f>IF(SUMIF('[1]до 100 m'!$A:$A,$A17,'[1]до 100 m'!J:J)&gt;0,1,0)</f>
        <v>0</v>
      </c>
      <c r="AM17" s="2">
        <f>IF(SUMIF('[1]до 100 m'!$A:$A,$A17,'[1]до 100 m'!K:K)&gt;0,1,0)</f>
        <v>0</v>
      </c>
      <c r="AN17" s="2">
        <f>IF(SUMIF('[1]до 100 m'!$A:$A,$A17,'[1]до 100 m'!M:M)&gt;0,1,0)</f>
        <v>0</v>
      </c>
      <c r="AO17" s="2">
        <f>IF(SUMIF('[1]до 100 m'!$A:$A,$A17,'[1]до 100 m'!N:N)&gt;0,1,0)</f>
        <v>0</v>
      </c>
      <c r="AP17" s="2">
        <f>IF(SUMIF('[1]до 100 m'!$A:$A,$A17,'[1]до 100 m'!O:O)&gt;0,1,0)</f>
        <v>0</v>
      </c>
      <c r="AQ17" s="2">
        <f>IF(SUMIF('[1]до 100 m'!$A:$A,$A17,'[1]до 100 m'!P:P)&gt;0,1,0)</f>
        <v>0</v>
      </c>
      <c r="AR17" s="2">
        <f>IF(SUMIF('[1]до 100 m'!$A:$A,$A17,'[1]до 100 m'!Q:Q)&gt;0,1,0)</f>
        <v>0</v>
      </c>
      <c r="AS17" s="2">
        <f>IF(SUMIF('[1]до 100 m'!$A:$A,$A17,'[1]до 100 m'!S:S)&gt;0,1,0)</f>
        <v>1</v>
      </c>
      <c r="AT17" s="2">
        <f>IF(SUMIF('[1]до 100 m'!$A:$A,$A17,'[1]до 100 m'!T:T)&gt;0,1,0)</f>
        <v>0</v>
      </c>
      <c r="AU17" s="2">
        <f>IF(SUMIF('[1]до 100 m'!$A:$A,$A17,'[1]до 100 m'!U:U)&gt;0,1,0)</f>
        <v>0</v>
      </c>
      <c r="AV17" s="2">
        <f>IF(SUMIF('[1]до 100 m'!$A:$A,$A17,'[1]до 100 m'!V:V)&gt;0,1,0)</f>
        <v>0</v>
      </c>
      <c r="AW17" s="2">
        <f>IF(SUMIF('[1]до 100 m'!$A:$A,$A17,'[1]до 100 m'!W:W)&gt;0,1,0)</f>
        <v>0</v>
      </c>
      <c r="AX17" s="2">
        <f>IF(SUMIF('[1]до 100 m'!$A:$A,$A17,'[1]до 100 m'!Z:Z)&gt;0,1,0)</f>
        <v>0</v>
      </c>
      <c r="AY17" s="2">
        <f>IF(SUMIF('[1]до 100 m'!$A:$A,$A17,'[1]до 100 m'!AA:AA)&gt;0,1,0)</f>
        <v>0</v>
      </c>
      <c r="AZ17" s="2">
        <f>IF(SUMIF('[1]до 100 m'!$A:$A,$A17,'[1]до 100 m'!AE:AE)&gt;0,1,0)</f>
        <v>0</v>
      </c>
      <c r="BA17" s="2">
        <f>IF(SUMIF('[1]до 100 m'!$A:$A,$A17,'[1]до 100 m'!AF:AF)&gt;0,1,0)</f>
        <v>0</v>
      </c>
      <c r="BB17" s="2">
        <f>IF(SUMIF('[1]до 100 m'!$A:$A,$A17,'[1]до 100 m'!AH:AH)&gt;0,1,0)</f>
        <v>0</v>
      </c>
      <c r="BC17" s="2">
        <f>IF(SUMIF('[1]до 100 m'!$A:$A,$A17,'[1]до 100 m'!AN:AN)&gt;0,1,0)</f>
        <v>0</v>
      </c>
      <c r="BD17" s="2">
        <f>IF(SUMIF('[1]до 100 m'!$A:$A,$A17,'[1]до 100 m'!AO:AO)&gt;0,1,0)</f>
        <v>0</v>
      </c>
      <c r="BE17" s="2">
        <f>IF(SUMIF('[1]до 100 m'!$A:$A,$A17,'[1]до 100 m'!AQ:AQ)&gt;0,1,0)</f>
        <v>0</v>
      </c>
      <c r="BF17" s="2">
        <f>IF(SUMIF('[1]до 100 m'!$A:$A,$A17,'[1]до 100 m'!AR:AR)&gt;0,1,0)</f>
        <v>0</v>
      </c>
      <c r="BG17" s="2">
        <f>IF(SUMIF('[1]до 100 m'!$A:$A,$A17,'[1]до 100 m'!AW:AW)&gt;0,1,0)</f>
        <v>0</v>
      </c>
      <c r="BH17" s="2">
        <f>IF(SUMIF('[1]до 100 m'!$A:$A,$A17,'[1]до 100 m'!AZ:AZ)&gt;0,1,0)</f>
        <v>0</v>
      </c>
      <c r="BI17" s="2">
        <f>IF(SUMIF('[1]до 100 m'!$A:$A,$A17,'[1]до 100 m'!BL:BL)&gt;0,1,0)</f>
        <v>0</v>
      </c>
    </row>
    <row r="18" spans="1:61" ht="13.5" customHeight="1" thickBot="1" x14ac:dyDescent="0.4">
      <c r="A18" s="6">
        <v>57</v>
      </c>
      <c r="B18" s="6" t="str">
        <f>IF('[1]Шаблон данных'!AD60&gt;'[1]Шаблон данных'!$AD$1,"успішний","не успішний")</f>
        <v>не успішний</v>
      </c>
      <c r="C18" s="10" t="s">
        <v>76</v>
      </c>
      <c r="D18" s="11" t="s">
        <v>133</v>
      </c>
      <c r="E18" s="2">
        <f>IF(SUMIF('[1]До 50М'!$A:$A,$A18,'[1]До 50М'!C:C)&gt;0,1,0)</f>
        <v>0</v>
      </c>
      <c r="F18" s="2">
        <f>IF(SUMIF('[1]До 50М'!$A:$A,$A18,'[1]До 50М'!D:D)&gt;0,1,0)</f>
        <v>1</v>
      </c>
      <c r="G18" s="2">
        <f>IF(SUMIF('[1]До 50М'!$A:$A,$A18,'[1]До 50М'!E:E)&gt;0,1,0)</f>
        <v>1</v>
      </c>
      <c r="H18" s="2">
        <f>IF(SUMIF('[1]До 50М'!$A:$A,$A18,'[1]До 50М'!G:G)&gt;0,1,0)</f>
        <v>1</v>
      </c>
      <c r="I18" s="2">
        <f>IF(SUMIF('[1]До 50М'!$A:$A,$A18,'[1]До 50М'!H:H)&gt;0,1,0)</f>
        <v>0</v>
      </c>
      <c r="J18" s="2">
        <f>IF(SUMIF('[1]До 50М'!$A:$A,$A18,'[1]До 50М'!I:I)&gt;0,1,0)</f>
        <v>0</v>
      </c>
      <c r="K18" s="2">
        <f>IF(SUMIF('[1]До 50М'!$A:$A,$A18,'[1]До 50М'!M:M)&gt;0,1,0)</f>
        <v>1</v>
      </c>
      <c r="L18" s="2">
        <f>IF(SUMIF('[1]До 50М'!$A:$A,$A18,'[1]До 50М'!N:N)&gt;0,1,0)</f>
        <v>1</v>
      </c>
      <c r="M18" s="2">
        <f>IF(SUMIF('[1]До 50М'!$A:$A,$A18,'[1]До 50М'!O:O)&gt;0,1,0)</f>
        <v>0</v>
      </c>
      <c r="N18" s="2">
        <f>IF(SUMIF('[1]До 50М'!$A:$A,$A18,'[1]До 50М'!P:P)&gt;0,1,0)</f>
        <v>0</v>
      </c>
      <c r="O18" s="2">
        <f>IF(SUMIF('[1]До 50М'!$A:$A,$A18,'[1]До 50М'!Q:Q)&gt;0,1,0)</f>
        <v>0</v>
      </c>
      <c r="P18" s="2">
        <f>IF(SUMIF('[1]До 50М'!$A:$A,$A18,'[1]До 50М'!R:R)&gt;0,1,0)</f>
        <v>0</v>
      </c>
      <c r="Q18" s="2">
        <f>IF(SUMIF('[1]До 50М'!$A:$A,$A18,'[1]До 50М'!S:S)&gt;0,1,0)</f>
        <v>1</v>
      </c>
      <c r="R18" s="2">
        <f>IF(SUMIF('[1]До 50М'!$A:$A,$A18,'[1]До 50М'!T:T)&gt;0,1,0)</f>
        <v>1</v>
      </c>
      <c r="S18" s="2">
        <f>IF(SUMIF('[1]До 50М'!$A:$A,$A18,'[1]До 50М'!U:U)&gt;0,1,0)</f>
        <v>1</v>
      </c>
      <c r="T18" s="2">
        <f>IF(SUMIF('[1]До 50М'!$A:$A,$A18,'[1]До 50М'!V:V)&gt;0,1,0)</f>
        <v>1</v>
      </c>
      <c r="U18" s="2">
        <f>IF(SUMIF('[1]До 50М'!$A:$A,$A18,'[1]До 50М'!W:W)&gt;0,1,0)</f>
        <v>1</v>
      </c>
      <c r="V18" s="2">
        <f>IF(SUMIF('[1]До 50М'!$A:$A,$A18,'[1]До 50М'!Z:Z)&gt;0,1,0)</f>
        <v>0</v>
      </c>
      <c r="W18" s="2">
        <f>IF(SUMIF('[1]До 50М'!$A:$A,$A18,'[1]До 50М'!AA:AA)&gt;0,1,0)</f>
        <v>0</v>
      </c>
      <c r="X18" s="2">
        <f>IF(SUMIF('[1]До 50М'!$A:$A,$A18,'[1]До 50М'!AN:AN)&gt;0,1,0)</f>
        <v>1</v>
      </c>
      <c r="Y18" s="2">
        <f>IF(SUMIF('[1]До 50М'!$A:$A,$A18,'[1]До 50М'!AO:AO)&gt;0,1,0)</f>
        <v>0</v>
      </c>
      <c r="Z18" s="2">
        <f>IF(SUMIF('[1]До 50М'!$A:$A,$A18,'[1]До 50М'!AQ:AQ)&gt;0,1,0)</f>
        <v>0</v>
      </c>
      <c r="AA18" s="2">
        <f>IF(SUMIF('[1]До 50М'!$A:$A,$A18,'[1]До 50М'!AR:AR)&gt;0,1,0)</f>
        <v>0</v>
      </c>
      <c r="AB18" s="2">
        <f>IF(SUMIF('[1]До 50М'!$A:$A,$A18,'[1]До 50М'!AS:AS)&gt;0,1,0)</f>
        <v>1</v>
      </c>
      <c r="AC18" s="2">
        <f>IF(SUMIF('[1]До 50М'!$A:$A,$A18,'[1]До 50М'!AT:AT)&gt;0,1,0)</f>
        <v>0</v>
      </c>
      <c r="AD18" s="2">
        <f>IF(SUMIF('[1]До 50М'!$A:$A,$A18,'[1]До 50М'!AU:AU)&gt;0,1,0)</f>
        <v>0</v>
      </c>
      <c r="AE18" s="2">
        <f>IF(SUMIF('[1]До 50М'!$A:$A,$A18,'[1]До 50М'!AW:AW)&gt;0,1,0)</f>
        <v>1</v>
      </c>
      <c r="AF18" s="2">
        <f>IF(SUMIF('[1]До 50М'!$A:$A,$A18,'[1]До 50М'!AY:AY)&gt;0,1,0)</f>
        <v>0</v>
      </c>
      <c r="AG18" s="2">
        <f>IF(SUMIF('[1]До 50М'!$A:$A,$A18,'[1]До 50М'!AZ:AZ)&gt;0,1,0)</f>
        <v>0</v>
      </c>
      <c r="AH18" s="2">
        <f>IF(SUMIF('[1]до 100 m'!$A:$A,$A18,'[1]до 100 m'!C:C)&gt;0,1,0)</f>
        <v>1</v>
      </c>
      <c r="AI18" s="2">
        <f>IF(SUMIF('[1]до 100 m'!$A:$A,$A18,'[1]до 100 m'!D:D)&gt;0,1,0)</f>
        <v>0</v>
      </c>
      <c r="AJ18" s="2">
        <f>IF(SUMIF('[1]до 100 m'!$A:$A,$A18,'[1]до 100 m'!E:E)&gt;0,1,0)</f>
        <v>0</v>
      </c>
      <c r="AK18" s="2">
        <f>IF(SUMIF('[1]до 100 m'!$A:$A,$A18,'[1]до 100 m'!G:G)&gt;0,1,0)</f>
        <v>0</v>
      </c>
      <c r="AL18" s="2">
        <f>IF(SUMIF('[1]до 100 m'!$A:$A,$A18,'[1]до 100 m'!J:J)&gt;0,1,0)</f>
        <v>0</v>
      </c>
      <c r="AM18" s="2">
        <f>IF(SUMIF('[1]до 100 m'!$A:$A,$A18,'[1]до 100 m'!K:K)&gt;0,1,0)</f>
        <v>0</v>
      </c>
      <c r="AN18" s="2">
        <f>IF(SUMIF('[1]до 100 m'!$A:$A,$A18,'[1]до 100 m'!M:M)&gt;0,1,0)</f>
        <v>0</v>
      </c>
      <c r="AO18" s="2">
        <f>IF(SUMIF('[1]до 100 m'!$A:$A,$A18,'[1]до 100 m'!N:N)&gt;0,1,0)</f>
        <v>0</v>
      </c>
      <c r="AP18" s="2">
        <f>IF(SUMIF('[1]до 100 m'!$A:$A,$A18,'[1]до 100 m'!O:O)&gt;0,1,0)</f>
        <v>0</v>
      </c>
      <c r="AQ18" s="2">
        <f>IF(SUMIF('[1]до 100 m'!$A:$A,$A18,'[1]до 100 m'!P:P)&gt;0,1,0)</f>
        <v>1</v>
      </c>
      <c r="AR18" s="2">
        <f>IF(SUMIF('[1]до 100 m'!$A:$A,$A18,'[1]до 100 m'!Q:Q)&gt;0,1,0)</f>
        <v>1</v>
      </c>
      <c r="AS18" s="2">
        <f>IF(SUMIF('[1]до 100 m'!$A:$A,$A18,'[1]до 100 m'!S:S)&gt;0,1,0)</f>
        <v>0</v>
      </c>
      <c r="AT18" s="2">
        <f>IF(SUMIF('[1]до 100 m'!$A:$A,$A18,'[1]до 100 m'!T:T)&gt;0,1,0)</f>
        <v>0</v>
      </c>
      <c r="AU18" s="2">
        <f>IF(SUMIF('[1]до 100 m'!$A:$A,$A18,'[1]до 100 m'!U:U)&gt;0,1,0)</f>
        <v>0</v>
      </c>
      <c r="AV18" s="2">
        <f>IF(SUMIF('[1]до 100 m'!$A:$A,$A18,'[1]до 100 m'!V:V)&gt;0,1,0)</f>
        <v>0</v>
      </c>
      <c r="AW18" s="2">
        <f>IF(SUMIF('[1]до 100 m'!$A:$A,$A18,'[1]до 100 m'!W:W)&gt;0,1,0)</f>
        <v>0</v>
      </c>
      <c r="AX18" s="2">
        <f>IF(SUMIF('[1]до 100 m'!$A:$A,$A18,'[1]до 100 m'!Z:Z)&gt;0,1,0)</f>
        <v>0</v>
      </c>
      <c r="AY18" s="2">
        <f>IF(SUMIF('[1]до 100 m'!$A:$A,$A18,'[1]до 100 m'!AA:AA)&gt;0,1,0)</f>
        <v>0</v>
      </c>
      <c r="AZ18" s="2">
        <f>IF(SUMIF('[1]до 100 m'!$A:$A,$A18,'[1]до 100 m'!AE:AE)&gt;0,1,0)</f>
        <v>0</v>
      </c>
      <c r="BA18" s="2">
        <f>IF(SUMIF('[1]до 100 m'!$A:$A,$A18,'[1]до 100 m'!AF:AF)&gt;0,1,0)</f>
        <v>0</v>
      </c>
      <c r="BB18" s="2">
        <f>IF(SUMIF('[1]до 100 m'!$A:$A,$A18,'[1]до 100 m'!AH:AH)&gt;0,1,0)</f>
        <v>0</v>
      </c>
      <c r="BC18" s="2">
        <f>IF(SUMIF('[1]до 100 m'!$A:$A,$A18,'[1]до 100 m'!AN:AN)&gt;0,1,0)</f>
        <v>0</v>
      </c>
      <c r="BD18" s="2">
        <f>IF(SUMIF('[1]до 100 m'!$A:$A,$A18,'[1]до 100 m'!AO:AO)&gt;0,1,0)</f>
        <v>1</v>
      </c>
      <c r="BE18" s="2">
        <f>IF(SUMIF('[1]до 100 m'!$A:$A,$A18,'[1]до 100 m'!AQ:AQ)&gt;0,1,0)</f>
        <v>0</v>
      </c>
      <c r="BF18" s="2">
        <f>IF(SUMIF('[1]до 100 m'!$A:$A,$A18,'[1]до 100 m'!AR:AR)&gt;0,1,0)</f>
        <v>0</v>
      </c>
      <c r="BG18" s="2">
        <f>IF(SUMIF('[1]до 100 m'!$A:$A,$A18,'[1]до 100 m'!AW:AW)&gt;0,1,0)</f>
        <v>0</v>
      </c>
      <c r="BH18" s="2">
        <f>IF(SUMIF('[1]до 100 m'!$A:$A,$A18,'[1]до 100 m'!AZ:AZ)&gt;0,1,0)</f>
        <v>0</v>
      </c>
      <c r="BI18" s="2">
        <f>IF(SUMIF('[1]до 100 m'!$A:$A,$A18,'[1]до 100 m'!BL:BL)&gt;0,1,0)</f>
        <v>0</v>
      </c>
    </row>
    <row r="19" spans="1:61" ht="13.5" customHeight="1" thickBot="1" x14ac:dyDescent="0.4">
      <c r="A19" s="6">
        <v>56</v>
      </c>
      <c r="B19" s="6" t="str">
        <f>IF('[1]Шаблон данных'!AD59&gt;'[1]Шаблон данных'!$AD$1,"успішний","не успішний")</f>
        <v>не успішний</v>
      </c>
      <c r="C19" s="8" t="s">
        <v>76</v>
      </c>
      <c r="D19" s="9" t="s">
        <v>132</v>
      </c>
      <c r="E19" s="2">
        <f>IF(SUMIF('[1]До 50М'!$A:$A,$A19,'[1]До 50М'!C:C)&gt;0,1,0)</f>
        <v>1</v>
      </c>
      <c r="F19" s="2">
        <f>IF(SUMIF('[1]До 50М'!$A:$A,$A19,'[1]До 50М'!D:D)&gt;0,1,0)</f>
        <v>0</v>
      </c>
      <c r="G19" s="2">
        <f>IF(SUMIF('[1]До 50М'!$A:$A,$A19,'[1]До 50М'!E:E)&gt;0,1,0)</f>
        <v>1</v>
      </c>
      <c r="H19" s="2">
        <f>IF(SUMIF('[1]До 50М'!$A:$A,$A19,'[1]До 50М'!G:G)&gt;0,1,0)</f>
        <v>1</v>
      </c>
      <c r="I19" s="2">
        <f>IF(SUMIF('[1]До 50М'!$A:$A,$A19,'[1]До 50М'!H:H)&gt;0,1,0)</f>
        <v>0</v>
      </c>
      <c r="J19" s="2">
        <f>IF(SUMIF('[1]До 50М'!$A:$A,$A19,'[1]До 50М'!I:I)&gt;0,1,0)</f>
        <v>0</v>
      </c>
      <c r="K19" s="2">
        <f>IF(SUMIF('[1]До 50М'!$A:$A,$A19,'[1]До 50М'!M:M)&gt;0,1,0)</f>
        <v>0</v>
      </c>
      <c r="L19" s="2">
        <f>IF(SUMIF('[1]До 50М'!$A:$A,$A19,'[1]До 50М'!N:N)&gt;0,1,0)</f>
        <v>0</v>
      </c>
      <c r="M19" s="2">
        <f>IF(SUMIF('[1]До 50М'!$A:$A,$A19,'[1]До 50М'!O:O)&gt;0,1,0)</f>
        <v>0</v>
      </c>
      <c r="N19" s="2">
        <f>IF(SUMIF('[1]До 50М'!$A:$A,$A19,'[1]До 50М'!P:P)&gt;0,1,0)</f>
        <v>1</v>
      </c>
      <c r="O19" s="2">
        <f>IF(SUMIF('[1]До 50М'!$A:$A,$A19,'[1]До 50М'!Q:Q)&gt;0,1,0)</f>
        <v>1</v>
      </c>
      <c r="P19" s="2">
        <f>IF(SUMIF('[1]До 50М'!$A:$A,$A19,'[1]До 50М'!R:R)&gt;0,1,0)</f>
        <v>0</v>
      </c>
      <c r="Q19" s="2">
        <f>IF(SUMIF('[1]До 50М'!$A:$A,$A19,'[1]До 50М'!S:S)&gt;0,1,0)</f>
        <v>0</v>
      </c>
      <c r="R19" s="2">
        <f>IF(SUMIF('[1]До 50М'!$A:$A,$A19,'[1]До 50М'!T:T)&gt;0,1,0)</f>
        <v>1</v>
      </c>
      <c r="S19" s="2">
        <f>IF(SUMIF('[1]До 50М'!$A:$A,$A19,'[1]До 50М'!U:U)&gt;0,1,0)</f>
        <v>1</v>
      </c>
      <c r="T19" s="2">
        <f>IF(SUMIF('[1]До 50М'!$A:$A,$A19,'[1]До 50М'!V:V)&gt;0,1,0)</f>
        <v>0</v>
      </c>
      <c r="U19" s="2">
        <f>IF(SUMIF('[1]До 50М'!$A:$A,$A19,'[1]До 50М'!W:W)&gt;0,1,0)</f>
        <v>0</v>
      </c>
      <c r="V19" s="2">
        <f>IF(SUMIF('[1]До 50М'!$A:$A,$A19,'[1]До 50М'!Z:Z)&gt;0,1,0)</f>
        <v>0</v>
      </c>
      <c r="W19" s="2">
        <f>IF(SUMIF('[1]До 50М'!$A:$A,$A19,'[1]До 50М'!AA:AA)&gt;0,1,0)</f>
        <v>0</v>
      </c>
      <c r="X19" s="2">
        <f>IF(SUMIF('[1]До 50М'!$A:$A,$A19,'[1]До 50М'!AN:AN)&gt;0,1,0)</f>
        <v>0</v>
      </c>
      <c r="Y19" s="2">
        <f>IF(SUMIF('[1]До 50М'!$A:$A,$A19,'[1]До 50М'!AO:AO)&gt;0,1,0)</f>
        <v>0</v>
      </c>
      <c r="Z19" s="2">
        <f>IF(SUMIF('[1]До 50М'!$A:$A,$A19,'[1]До 50М'!AQ:AQ)&gt;0,1,0)</f>
        <v>0</v>
      </c>
      <c r="AA19" s="2">
        <f>IF(SUMIF('[1]До 50М'!$A:$A,$A19,'[1]До 50М'!AR:AR)&gt;0,1,0)</f>
        <v>0</v>
      </c>
      <c r="AB19" s="2">
        <f>IF(SUMIF('[1]До 50М'!$A:$A,$A19,'[1]До 50М'!AS:AS)&gt;0,1,0)</f>
        <v>1</v>
      </c>
      <c r="AC19" s="2">
        <f>IF(SUMIF('[1]До 50М'!$A:$A,$A19,'[1]До 50М'!AT:AT)&gt;0,1,0)</f>
        <v>0</v>
      </c>
      <c r="AD19" s="2">
        <f>IF(SUMIF('[1]До 50М'!$A:$A,$A19,'[1]До 50М'!AU:AU)&gt;0,1,0)</f>
        <v>0</v>
      </c>
      <c r="AE19" s="2">
        <f>IF(SUMIF('[1]До 50М'!$A:$A,$A19,'[1]До 50М'!AW:AW)&gt;0,1,0)</f>
        <v>0</v>
      </c>
      <c r="AF19" s="2">
        <f>IF(SUMIF('[1]До 50М'!$A:$A,$A19,'[1]До 50М'!AY:AY)&gt;0,1,0)</f>
        <v>0</v>
      </c>
      <c r="AG19" s="2">
        <f>IF(SUMIF('[1]До 50М'!$A:$A,$A19,'[1]До 50М'!AZ:AZ)&gt;0,1,0)</f>
        <v>0</v>
      </c>
      <c r="AH19" s="2">
        <f>IF(SUMIF('[1]до 100 m'!$A:$A,$A19,'[1]до 100 m'!C:C)&gt;0,1,0)</f>
        <v>0</v>
      </c>
      <c r="AI19" s="2">
        <f>IF(SUMIF('[1]до 100 m'!$A:$A,$A19,'[1]до 100 m'!D:D)&gt;0,1,0)</f>
        <v>0</v>
      </c>
      <c r="AJ19" s="2">
        <f>IF(SUMIF('[1]до 100 m'!$A:$A,$A19,'[1]до 100 m'!E:E)&gt;0,1,0)</f>
        <v>0</v>
      </c>
      <c r="AK19" s="2">
        <f>IF(SUMIF('[1]до 100 m'!$A:$A,$A19,'[1]до 100 m'!G:G)&gt;0,1,0)</f>
        <v>0</v>
      </c>
      <c r="AL19" s="2">
        <f>IF(SUMIF('[1]до 100 m'!$A:$A,$A19,'[1]до 100 m'!J:J)&gt;0,1,0)</f>
        <v>0</v>
      </c>
      <c r="AM19" s="2">
        <f>IF(SUMIF('[1]до 100 m'!$A:$A,$A19,'[1]до 100 m'!K:K)&gt;0,1,0)</f>
        <v>0</v>
      </c>
      <c r="AN19" s="2">
        <f>IF(SUMIF('[1]до 100 m'!$A:$A,$A19,'[1]до 100 m'!M:M)&gt;0,1,0)</f>
        <v>1</v>
      </c>
      <c r="AO19" s="2">
        <f>IF(SUMIF('[1]до 100 m'!$A:$A,$A19,'[1]до 100 m'!N:N)&gt;0,1,0)</f>
        <v>0</v>
      </c>
      <c r="AP19" s="2">
        <f>IF(SUMIF('[1]до 100 m'!$A:$A,$A19,'[1]до 100 m'!O:O)&gt;0,1,0)</f>
        <v>0</v>
      </c>
      <c r="AQ19" s="2">
        <f>IF(SUMIF('[1]до 100 m'!$A:$A,$A19,'[1]до 100 m'!P:P)&gt;0,1,0)</f>
        <v>0</v>
      </c>
      <c r="AR19" s="2">
        <f>IF(SUMIF('[1]до 100 m'!$A:$A,$A19,'[1]до 100 m'!Q:Q)&gt;0,1,0)</f>
        <v>0</v>
      </c>
      <c r="AS19" s="2">
        <f>IF(SUMIF('[1]до 100 m'!$A:$A,$A19,'[1]до 100 m'!S:S)&gt;0,1,0)</f>
        <v>0</v>
      </c>
      <c r="AT19" s="2">
        <f>IF(SUMIF('[1]до 100 m'!$A:$A,$A19,'[1]до 100 m'!T:T)&gt;0,1,0)</f>
        <v>0</v>
      </c>
      <c r="AU19" s="2">
        <f>IF(SUMIF('[1]до 100 m'!$A:$A,$A19,'[1]до 100 m'!U:U)&gt;0,1,0)</f>
        <v>0</v>
      </c>
      <c r="AV19" s="2">
        <f>IF(SUMIF('[1]до 100 m'!$A:$A,$A19,'[1]до 100 m'!V:V)&gt;0,1,0)</f>
        <v>1</v>
      </c>
      <c r="AW19" s="2">
        <f>IF(SUMIF('[1]до 100 m'!$A:$A,$A19,'[1]до 100 m'!W:W)&gt;0,1,0)</f>
        <v>0</v>
      </c>
      <c r="AX19" s="2">
        <f>IF(SUMIF('[1]до 100 m'!$A:$A,$A19,'[1]до 100 m'!Z:Z)&gt;0,1,0)</f>
        <v>0</v>
      </c>
      <c r="AY19" s="2">
        <f>IF(SUMIF('[1]до 100 m'!$A:$A,$A19,'[1]до 100 m'!AA:AA)&gt;0,1,0)</f>
        <v>0</v>
      </c>
      <c r="AZ19" s="2">
        <f>IF(SUMIF('[1]до 100 m'!$A:$A,$A19,'[1]до 100 m'!AE:AE)&gt;0,1,0)</f>
        <v>0</v>
      </c>
      <c r="BA19" s="2">
        <f>IF(SUMIF('[1]до 100 m'!$A:$A,$A19,'[1]до 100 m'!AF:AF)&gt;0,1,0)</f>
        <v>0</v>
      </c>
      <c r="BB19" s="2">
        <f>IF(SUMIF('[1]до 100 m'!$A:$A,$A19,'[1]до 100 m'!AH:AH)&gt;0,1,0)</f>
        <v>0</v>
      </c>
      <c r="BC19" s="2">
        <f>IF(SUMIF('[1]до 100 m'!$A:$A,$A19,'[1]до 100 m'!AN:AN)&gt;0,1,0)</f>
        <v>0</v>
      </c>
      <c r="BD19" s="2">
        <f>IF(SUMIF('[1]до 100 m'!$A:$A,$A19,'[1]до 100 m'!AO:AO)&gt;0,1,0)</f>
        <v>1</v>
      </c>
      <c r="BE19" s="2">
        <f>IF(SUMIF('[1]до 100 m'!$A:$A,$A19,'[1]до 100 m'!AQ:AQ)&gt;0,1,0)</f>
        <v>0</v>
      </c>
      <c r="BF19" s="2">
        <f>IF(SUMIF('[1]до 100 m'!$A:$A,$A19,'[1]до 100 m'!AR:AR)&gt;0,1,0)</f>
        <v>0</v>
      </c>
      <c r="BG19" s="2">
        <f>IF(SUMIF('[1]до 100 m'!$A:$A,$A19,'[1]до 100 m'!AW:AW)&gt;0,1,0)</f>
        <v>0</v>
      </c>
      <c r="BH19" s="2">
        <f>IF(SUMIF('[1]до 100 m'!$A:$A,$A19,'[1]до 100 m'!AZ:AZ)&gt;0,1,0)</f>
        <v>0</v>
      </c>
      <c r="BI19" s="2">
        <f>IF(SUMIF('[1]до 100 m'!$A:$A,$A19,'[1]до 100 m'!BL:BL)&gt;0,1,0)</f>
        <v>0</v>
      </c>
    </row>
    <row r="20" spans="1:61" ht="13.5" customHeight="1" thickBot="1" x14ac:dyDescent="0.4">
      <c r="A20" s="6">
        <v>66</v>
      </c>
      <c r="B20" s="6" t="str">
        <f>IF('[1]Шаблон данных'!AD69&gt;'[1]Шаблон данных'!$AD$1,"успішний","не успішний")</f>
        <v>не успішний</v>
      </c>
      <c r="C20" s="32" t="s">
        <v>76</v>
      </c>
      <c r="D20" s="38" t="s">
        <v>142</v>
      </c>
      <c r="E20" s="2">
        <f>IF(SUMIF('[1]До 50М'!$A:$A,$A20,'[1]До 50М'!C:C)&gt;0,1,0)</f>
        <v>0</v>
      </c>
      <c r="F20" s="2">
        <f>IF(SUMIF('[1]До 50М'!$A:$A,$A20,'[1]До 50М'!D:D)&gt;0,1,0)</f>
        <v>0</v>
      </c>
      <c r="G20" s="2">
        <f>IF(SUMIF('[1]До 50М'!$A:$A,$A20,'[1]До 50М'!E:E)&gt;0,1,0)</f>
        <v>0</v>
      </c>
      <c r="H20" s="2">
        <f>IF(SUMIF('[1]До 50М'!$A:$A,$A20,'[1]До 50М'!G:G)&gt;0,1,0)</f>
        <v>0</v>
      </c>
      <c r="I20" s="2">
        <f>IF(SUMIF('[1]До 50М'!$A:$A,$A20,'[1]До 50М'!H:H)&gt;0,1,0)</f>
        <v>0</v>
      </c>
      <c r="J20" s="2">
        <f>IF(SUMIF('[1]До 50М'!$A:$A,$A20,'[1]До 50М'!I:I)&gt;0,1,0)</f>
        <v>0</v>
      </c>
      <c r="K20" s="2">
        <f>IF(SUMIF('[1]До 50М'!$A:$A,$A20,'[1]До 50М'!M:M)&gt;0,1,0)</f>
        <v>0</v>
      </c>
      <c r="L20" s="2">
        <f>IF(SUMIF('[1]До 50М'!$A:$A,$A20,'[1]До 50М'!N:N)&gt;0,1,0)</f>
        <v>0</v>
      </c>
      <c r="M20" s="2">
        <f>IF(SUMIF('[1]До 50М'!$A:$A,$A20,'[1]До 50М'!O:O)&gt;0,1,0)</f>
        <v>0</v>
      </c>
      <c r="N20" s="2">
        <f>IF(SUMIF('[1]До 50М'!$A:$A,$A20,'[1]До 50М'!P:P)&gt;0,1,0)</f>
        <v>0</v>
      </c>
      <c r="O20" s="2">
        <f>IF(SUMIF('[1]До 50М'!$A:$A,$A20,'[1]До 50М'!Q:Q)&gt;0,1,0)</f>
        <v>0</v>
      </c>
      <c r="P20" s="2">
        <f>IF(SUMIF('[1]До 50М'!$A:$A,$A20,'[1]До 50М'!R:R)&gt;0,1,0)</f>
        <v>0</v>
      </c>
      <c r="Q20" s="2">
        <f>IF(SUMIF('[1]До 50М'!$A:$A,$A20,'[1]До 50М'!S:S)&gt;0,1,0)</f>
        <v>0</v>
      </c>
      <c r="R20" s="2">
        <f>IF(SUMIF('[1]До 50М'!$A:$A,$A20,'[1]До 50М'!T:T)&gt;0,1,0)</f>
        <v>0</v>
      </c>
      <c r="S20" s="2">
        <f>IF(SUMIF('[1]До 50М'!$A:$A,$A20,'[1]До 50М'!U:U)&gt;0,1,0)</f>
        <v>0</v>
      </c>
      <c r="T20" s="2">
        <f>IF(SUMIF('[1]До 50М'!$A:$A,$A20,'[1]До 50М'!V:V)&gt;0,1,0)</f>
        <v>0</v>
      </c>
      <c r="U20" s="2">
        <f>IF(SUMIF('[1]До 50М'!$A:$A,$A20,'[1]До 50М'!W:W)&gt;0,1,0)</f>
        <v>0</v>
      </c>
      <c r="V20" s="2">
        <f>IF(SUMIF('[1]До 50М'!$A:$A,$A20,'[1]До 50М'!Z:Z)&gt;0,1,0)</f>
        <v>0</v>
      </c>
      <c r="W20" s="2">
        <f>IF(SUMIF('[1]До 50М'!$A:$A,$A20,'[1]До 50М'!AA:AA)&gt;0,1,0)</f>
        <v>0</v>
      </c>
      <c r="X20" s="2">
        <f>IF(SUMIF('[1]До 50М'!$A:$A,$A20,'[1]До 50М'!AN:AN)&gt;0,1,0)</f>
        <v>0</v>
      </c>
      <c r="Y20" s="2">
        <f>IF(SUMIF('[1]До 50М'!$A:$A,$A20,'[1]До 50М'!AO:AO)&gt;0,1,0)</f>
        <v>0</v>
      </c>
      <c r="Z20" s="2">
        <f>IF(SUMIF('[1]До 50М'!$A:$A,$A20,'[1]До 50М'!AQ:AQ)&gt;0,1,0)</f>
        <v>0</v>
      </c>
      <c r="AA20" s="2">
        <f>IF(SUMIF('[1]До 50М'!$A:$A,$A20,'[1]До 50М'!AR:AR)&gt;0,1,0)</f>
        <v>0</v>
      </c>
      <c r="AB20" s="2">
        <f>IF(SUMIF('[1]До 50М'!$A:$A,$A20,'[1]До 50М'!AS:AS)&gt;0,1,0)</f>
        <v>0</v>
      </c>
      <c r="AC20" s="2">
        <f>IF(SUMIF('[1]До 50М'!$A:$A,$A20,'[1]До 50М'!AT:AT)&gt;0,1,0)</f>
        <v>0</v>
      </c>
      <c r="AD20" s="2">
        <f>IF(SUMIF('[1]До 50М'!$A:$A,$A20,'[1]До 50М'!AU:AU)&gt;0,1,0)</f>
        <v>0</v>
      </c>
      <c r="AE20" s="2">
        <f>IF(SUMIF('[1]До 50М'!$A:$A,$A20,'[1]До 50М'!AW:AW)&gt;0,1,0)</f>
        <v>0</v>
      </c>
      <c r="AF20" s="2">
        <f>IF(SUMIF('[1]До 50М'!$A:$A,$A20,'[1]До 50М'!AY:AY)&gt;0,1,0)</f>
        <v>0</v>
      </c>
      <c r="AG20" s="2">
        <f>IF(SUMIF('[1]До 50М'!$A:$A,$A20,'[1]До 50М'!AZ:AZ)&gt;0,1,0)</f>
        <v>0</v>
      </c>
      <c r="AH20" s="2">
        <f>IF(SUMIF('[1]до 100 m'!$A:$A,$A20,'[1]до 100 m'!C:C)&gt;0,1,0)</f>
        <v>0</v>
      </c>
      <c r="AI20" s="2">
        <f>IF(SUMIF('[1]до 100 m'!$A:$A,$A20,'[1]до 100 m'!D:D)&gt;0,1,0)</f>
        <v>0</v>
      </c>
      <c r="AJ20" s="2">
        <f>IF(SUMIF('[1]до 100 m'!$A:$A,$A20,'[1]до 100 m'!E:E)&gt;0,1,0)</f>
        <v>0</v>
      </c>
      <c r="AK20" s="2">
        <f>IF(SUMIF('[1]до 100 m'!$A:$A,$A20,'[1]до 100 m'!G:G)&gt;0,1,0)</f>
        <v>0</v>
      </c>
      <c r="AL20" s="2">
        <f>IF(SUMIF('[1]до 100 m'!$A:$A,$A20,'[1]до 100 m'!J:J)&gt;0,1,0)</f>
        <v>0</v>
      </c>
      <c r="AM20" s="2">
        <f>IF(SUMIF('[1]до 100 m'!$A:$A,$A20,'[1]до 100 m'!K:K)&gt;0,1,0)</f>
        <v>0</v>
      </c>
      <c r="AN20" s="2">
        <f>IF(SUMIF('[1]до 100 m'!$A:$A,$A20,'[1]до 100 m'!M:M)&gt;0,1,0)</f>
        <v>0</v>
      </c>
      <c r="AO20" s="2">
        <f>IF(SUMIF('[1]до 100 m'!$A:$A,$A20,'[1]до 100 m'!N:N)&gt;0,1,0)</f>
        <v>0</v>
      </c>
      <c r="AP20" s="2">
        <f>IF(SUMIF('[1]до 100 m'!$A:$A,$A20,'[1]до 100 m'!O:O)&gt;0,1,0)</f>
        <v>0</v>
      </c>
      <c r="AQ20" s="2">
        <f>IF(SUMIF('[1]до 100 m'!$A:$A,$A20,'[1]до 100 m'!P:P)&gt;0,1,0)</f>
        <v>0</v>
      </c>
      <c r="AR20" s="2">
        <f>IF(SUMIF('[1]до 100 m'!$A:$A,$A20,'[1]до 100 m'!Q:Q)&gt;0,1,0)</f>
        <v>0</v>
      </c>
      <c r="AS20" s="2">
        <f>IF(SUMIF('[1]до 100 m'!$A:$A,$A20,'[1]до 100 m'!S:S)&gt;0,1,0)</f>
        <v>0</v>
      </c>
      <c r="AT20" s="2">
        <f>IF(SUMIF('[1]до 100 m'!$A:$A,$A20,'[1]до 100 m'!T:T)&gt;0,1,0)</f>
        <v>0</v>
      </c>
      <c r="AU20" s="2">
        <f>IF(SUMIF('[1]до 100 m'!$A:$A,$A20,'[1]до 100 m'!U:U)&gt;0,1,0)</f>
        <v>0</v>
      </c>
      <c r="AV20" s="2">
        <f>IF(SUMIF('[1]до 100 m'!$A:$A,$A20,'[1]до 100 m'!V:V)&gt;0,1,0)</f>
        <v>0</v>
      </c>
      <c r="AW20" s="2">
        <f>IF(SUMIF('[1]до 100 m'!$A:$A,$A20,'[1]до 100 m'!W:W)&gt;0,1,0)</f>
        <v>0</v>
      </c>
      <c r="AX20" s="2">
        <f>IF(SUMIF('[1]до 100 m'!$A:$A,$A20,'[1]до 100 m'!Z:Z)&gt;0,1,0)</f>
        <v>0</v>
      </c>
      <c r="AY20" s="2">
        <f>IF(SUMIF('[1]до 100 m'!$A:$A,$A20,'[1]до 100 m'!AA:AA)&gt;0,1,0)</f>
        <v>0</v>
      </c>
      <c r="AZ20" s="2">
        <f>IF(SUMIF('[1]до 100 m'!$A:$A,$A20,'[1]до 100 m'!AE:AE)&gt;0,1,0)</f>
        <v>0</v>
      </c>
      <c r="BA20" s="2">
        <f>IF(SUMIF('[1]до 100 m'!$A:$A,$A20,'[1]до 100 m'!AF:AF)&gt;0,1,0)</f>
        <v>0</v>
      </c>
      <c r="BB20" s="2">
        <f>IF(SUMIF('[1]до 100 m'!$A:$A,$A20,'[1]до 100 m'!AH:AH)&gt;0,1,0)</f>
        <v>0</v>
      </c>
      <c r="BC20" s="2">
        <f>IF(SUMIF('[1]до 100 m'!$A:$A,$A20,'[1]до 100 m'!AN:AN)&gt;0,1,0)</f>
        <v>0</v>
      </c>
      <c r="BD20" s="2">
        <f>IF(SUMIF('[1]до 100 m'!$A:$A,$A20,'[1]до 100 m'!AO:AO)&gt;0,1,0)</f>
        <v>0</v>
      </c>
      <c r="BE20" s="2">
        <f>IF(SUMIF('[1]до 100 m'!$A:$A,$A20,'[1]до 100 m'!AQ:AQ)&gt;0,1,0)</f>
        <v>0</v>
      </c>
      <c r="BF20" s="2">
        <f>IF(SUMIF('[1]до 100 m'!$A:$A,$A20,'[1]до 100 m'!AR:AR)&gt;0,1,0)</f>
        <v>0</v>
      </c>
      <c r="BG20" s="2">
        <f>IF(SUMIF('[1]до 100 m'!$A:$A,$A20,'[1]до 100 m'!AW:AW)&gt;0,1,0)</f>
        <v>0</v>
      </c>
      <c r="BH20" s="2">
        <f>IF(SUMIF('[1]до 100 m'!$A:$A,$A20,'[1]до 100 m'!AZ:AZ)&gt;0,1,0)</f>
        <v>0</v>
      </c>
      <c r="BI20" s="2">
        <f>IF(SUMIF('[1]до 100 m'!$A:$A,$A20,'[1]до 100 m'!BL:BL)&gt;0,1,0)</f>
        <v>0</v>
      </c>
    </row>
    <row r="21" spans="1:61" ht="13.5" customHeight="1" thickBot="1" x14ac:dyDescent="0.4">
      <c r="A21" s="6">
        <v>27</v>
      </c>
      <c r="B21" s="6" t="str">
        <f>IF('[1]Шаблон данных'!AD30&gt;'[1]Шаблон данных'!$AD$1,"успішний","не успішний")</f>
        <v>не успішний</v>
      </c>
      <c r="C21" s="10" t="s">
        <v>76</v>
      </c>
      <c r="D21" s="11" t="s">
        <v>103</v>
      </c>
      <c r="E21" s="2">
        <f>IF(SUMIF('[1]До 50М'!$A:$A,$A21,'[1]До 50М'!C:C)&gt;0,1,0)</f>
        <v>0</v>
      </c>
      <c r="F21" s="2">
        <f>IF(SUMIF('[1]До 50М'!$A:$A,$A21,'[1]До 50М'!D:D)&gt;0,1,0)</f>
        <v>0</v>
      </c>
      <c r="G21" s="2">
        <f>IF(SUMIF('[1]До 50М'!$A:$A,$A21,'[1]До 50М'!E:E)&gt;0,1,0)</f>
        <v>1</v>
      </c>
      <c r="H21" s="2">
        <f>IF(SUMIF('[1]До 50М'!$A:$A,$A21,'[1]До 50М'!G:G)&gt;0,1,0)</f>
        <v>1</v>
      </c>
      <c r="I21" s="2">
        <f>IF(SUMIF('[1]До 50М'!$A:$A,$A21,'[1]До 50М'!H:H)&gt;0,1,0)</f>
        <v>0</v>
      </c>
      <c r="J21" s="2">
        <f>IF(SUMIF('[1]До 50М'!$A:$A,$A21,'[1]До 50М'!I:I)&gt;0,1,0)</f>
        <v>0</v>
      </c>
      <c r="K21" s="2">
        <f>IF(SUMIF('[1]До 50М'!$A:$A,$A21,'[1]До 50М'!M:M)&gt;0,1,0)</f>
        <v>0</v>
      </c>
      <c r="L21" s="2">
        <f>IF(SUMIF('[1]До 50М'!$A:$A,$A21,'[1]До 50М'!N:N)&gt;0,1,0)</f>
        <v>0</v>
      </c>
      <c r="M21" s="2">
        <f>IF(SUMIF('[1]До 50М'!$A:$A,$A21,'[1]До 50М'!O:O)&gt;0,1,0)</f>
        <v>0</v>
      </c>
      <c r="N21" s="2">
        <f>IF(SUMIF('[1]До 50М'!$A:$A,$A21,'[1]До 50М'!P:P)&gt;0,1,0)</f>
        <v>1</v>
      </c>
      <c r="O21" s="2">
        <f>IF(SUMIF('[1]До 50М'!$A:$A,$A21,'[1]До 50М'!Q:Q)&gt;0,1,0)</f>
        <v>0</v>
      </c>
      <c r="P21" s="2">
        <f>IF(SUMIF('[1]До 50М'!$A:$A,$A21,'[1]До 50М'!R:R)&gt;0,1,0)</f>
        <v>0</v>
      </c>
      <c r="Q21" s="2">
        <f>IF(SUMIF('[1]До 50М'!$A:$A,$A21,'[1]До 50М'!S:S)&gt;0,1,0)</f>
        <v>1</v>
      </c>
      <c r="R21" s="2">
        <f>IF(SUMIF('[1]До 50М'!$A:$A,$A21,'[1]До 50М'!T:T)&gt;0,1,0)</f>
        <v>0</v>
      </c>
      <c r="S21" s="2">
        <f>IF(SUMIF('[1]До 50М'!$A:$A,$A21,'[1]До 50М'!U:U)&gt;0,1,0)</f>
        <v>0</v>
      </c>
      <c r="T21" s="2">
        <f>IF(SUMIF('[1]До 50М'!$A:$A,$A21,'[1]До 50М'!V:V)&gt;0,1,0)</f>
        <v>0</v>
      </c>
      <c r="U21" s="2">
        <f>IF(SUMIF('[1]До 50М'!$A:$A,$A21,'[1]До 50М'!W:W)&gt;0,1,0)</f>
        <v>0</v>
      </c>
      <c r="V21" s="2">
        <f>IF(SUMIF('[1]До 50М'!$A:$A,$A21,'[1]До 50М'!Z:Z)&gt;0,1,0)</f>
        <v>0</v>
      </c>
      <c r="W21" s="2">
        <f>IF(SUMIF('[1]До 50М'!$A:$A,$A21,'[1]До 50М'!AA:AA)&gt;0,1,0)</f>
        <v>1</v>
      </c>
      <c r="X21" s="2">
        <f>IF(SUMIF('[1]До 50М'!$A:$A,$A21,'[1]До 50М'!AN:AN)&gt;0,1,0)</f>
        <v>0</v>
      </c>
      <c r="Y21" s="2">
        <f>IF(SUMIF('[1]До 50М'!$A:$A,$A21,'[1]До 50М'!AO:AO)&gt;0,1,0)</f>
        <v>0</v>
      </c>
      <c r="Z21" s="2">
        <f>IF(SUMIF('[1]До 50М'!$A:$A,$A21,'[1]До 50М'!AQ:AQ)&gt;0,1,0)</f>
        <v>0</v>
      </c>
      <c r="AA21" s="2">
        <f>IF(SUMIF('[1]До 50М'!$A:$A,$A21,'[1]До 50М'!AR:AR)&gt;0,1,0)</f>
        <v>1</v>
      </c>
      <c r="AB21" s="2">
        <f>IF(SUMIF('[1]До 50М'!$A:$A,$A21,'[1]До 50М'!AS:AS)&gt;0,1,0)</f>
        <v>0</v>
      </c>
      <c r="AC21" s="2">
        <f>IF(SUMIF('[1]До 50М'!$A:$A,$A21,'[1]До 50М'!AT:AT)&gt;0,1,0)</f>
        <v>0</v>
      </c>
      <c r="AD21" s="2">
        <f>IF(SUMIF('[1]До 50М'!$A:$A,$A21,'[1]До 50М'!AU:AU)&gt;0,1,0)</f>
        <v>0</v>
      </c>
      <c r="AE21" s="2">
        <f>IF(SUMIF('[1]До 50М'!$A:$A,$A21,'[1]До 50М'!AW:AW)&gt;0,1,0)</f>
        <v>0</v>
      </c>
      <c r="AF21" s="2">
        <f>IF(SUMIF('[1]До 50М'!$A:$A,$A21,'[1]До 50М'!AY:AY)&gt;0,1,0)</f>
        <v>0</v>
      </c>
      <c r="AG21" s="2">
        <f>IF(SUMIF('[1]До 50М'!$A:$A,$A21,'[1]До 50М'!AZ:AZ)&gt;0,1,0)</f>
        <v>0</v>
      </c>
      <c r="AH21" s="2">
        <f>IF(SUMIF('[1]до 100 m'!$A:$A,$A21,'[1]до 100 m'!C:C)&gt;0,1,0)</f>
        <v>0</v>
      </c>
      <c r="AI21" s="2">
        <f>IF(SUMIF('[1]до 100 m'!$A:$A,$A21,'[1]до 100 m'!D:D)&gt;0,1,0)</f>
        <v>0</v>
      </c>
      <c r="AJ21" s="2">
        <f>IF(SUMIF('[1]до 100 m'!$A:$A,$A21,'[1]до 100 m'!E:E)&gt;0,1,0)</f>
        <v>0</v>
      </c>
      <c r="AK21" s="2">
        <f>IF(SUMIF('[1]до 100 m'!$A:$A,$A21,'[1]до 100 m'!G:G)&gt;0,1,0)</f>
        <v>0</v>
      </c>
      <c r="AL21" s="2">
        <f>IF(SUMIF('[1]до 100 m'!$A:$A,$A21,'[1]до 100 m'!J:J)&gt;0,1,0)</f>
        <v>1</v>
      </c>
      <c r="AM21" s="2">
        <f>IF(SUMIF('[1]до 100 m'!$A:$A,$A21,'[1]до 100 m'!K:K)&gt;0,1,0)</f>
        <v>0</v>
      </c>
      <c r="AN21" s="2">
        <f>IF(SUMIF('[1]до 100 m'!$A:$A,$A21,'[1]до 100 m'!M:M)&gt;0,1,0)</f>
        <v>0</v>
      </c>
      <c r="AO21" s="2">
        <f>IF(SUMIF('[1]до 100 m'!$A:$A,$A21,'[1]до 100 m'!N:N)&gt;0,1,0)</f>
        <v>0</v>
      </c>
      <c r="AP21" s="2">
        <f>IF(SUMIF('[1]до 100 m'!$A:$A,$A21,'[1]до 100 m'!O:O)&gt;0,1,0)</f>
        <v>0</v>
      </c>
      <c r="AQ21" s="2">
        <f>IF(SUMIF('[1]до 100 m'!$A:$A,$A21,'[1]до 100 m'!P:P)&gt;0,1,0)</f>
        <v>0</v>
      </c>
      <c r="AR21" s="2">
        <f>IF(SUMIF('[1]до 100 m'!$A:$A,$A21,'[1]до 100 m'!Q:Q)&gt;0,1,0)</f>
        <v>1</v>
      </c>
      <c r="AS21" s="2">
        <f>IF(SUMIF('[1]до 100 m'!$A:$A,$A21,'[1]до 100 m'!S:S)&gt;0,1,0)</f>
        <v>0</v>
      </c>
      <c r="AT21" s="2">
        <f>IF(SUMIF('[1]до 100 m'!$A:$A,$A21,'[1]до 100 m'!T:T)&gt;0,1,0)</f>
        <v>1</v>
      </c>
      <c r="AU21" s="2">
        <f>IF(SUMIF('[1]до 100 m'!$A:$A,$A21,'[1]до 100 m'!U:U)&gt;0,1,0)</f>
        <v>0</v>
      </c>
      <c r="AV21" s="2">
        <f>IF(SUMIF('[1]до 100 m'!$A:$A,$A21,'[1]до 100 m'!V:V)&gt;0,1,0)</f>
        <v>1</v>
      </c>
      <c r="AW21" s="2">
        <f>IF(SUMIF('[1]до 100 m'!$A:$A,$A21,'[1]до 100 m'!W:W)&gt;0,1,0)</f>
        <v>0</v>
      </c>
      <c r="AX21" s="2">
        <f>IF(SUMIF('[1]до 100 m'!$A:$A,$A21,'[1]до 100 m'!Z:Z)&gt;0,1,0)</f>
        <v>1</v>
      </c>
      <c r="AY21" s="2">
        <f>IF(SUMIF('[1]до 100 m'!$A:$A,$A21,'[1]до 100 m'!AA:AA)&gt;0,1,0)</f>
        <v>1</v>
      </c>
      <c r="AZ21" s="2">
        <f>IF(SUMIF('[1]до 100 m'!$A:$A,$A21,'[1]до 100 m'!AE:AE)&gt;0,1,0)</f>
        <v>1</v>
      </c>
      <c r="BA21" s="2">
        <f>IF(SUMIF('[1]до 100 m'!$A:$A,$A21,'[1]до 100 m'!AF:AF)&gt;0,1,0)</f>
        <v>0</v>
      </c>
      <c r="BB21" s="2">
        <f>IF(SUMIF('[1]до 100 m'!$A:$A,$A21,'[1]до 100 m'!AH:AH)&gt;0,1,0)</f>
        <v>0</v>
      </c>
      <c r="BC21" s="2">
        <f>IF(SUMIF('[1]до 100 m'!$A:$A,$A21,'[1]до 100 m'!AN:AN)&gt;0,1,0)</f>
        <v>0</v>
      </c>
      <c r="BD21" s="2">
        <f>IF(SUMIF('[1]до 100 m'!$A:$A,$A21,'[1]до 100 m'!AO:AO)&gt;0,1,0)</f>
        <v>0</v>
      </c>
      <c r="BE21" s="2">
        <f>IF(SUMIF('[1]до 100 m'!$A:$A,$A21,'[1]до 100 m'!AQ:AQ)&gt;0,1,0)</f>
        <v>0</v>
      </c>
      <c r="BF21" s="2">
        <f>IF(SUMIF('[1]до 100 m'!$A:$A,$A21,'[1]до 100 m'!AR:AR)&gt;0,1,0)</f>
        <v>0</v>
      </c>
      <c r="BG21" s="2">
        <f>IF(SUMIF('[1]до 100 m'!$A:$A,$A21,'[1]до 100 m'!AW:AW)&gt;0,1,0)</f>
        <v>0</v>
      </c>
      <c r="BH21" s="2">
        <f>IF(SUMIF('[1]до 100 m'!$A:$A,$A21,'[1]до 100 m'!AZ:AZ)&gt;0,1,0)</f>
        <v>0</v>
      </c>
      <c r="BI21" s="2">
        <f>IF(SUMIF('[1]до 100 m'!$A:$A,$A21,'[1]до 100 m'!BL:BL)&gt;0,1,0)</f>
        <v>1</v>
      </c>
    </row>
    <row r="22" spans="1:61" ht="13.5" customHeight="1" thickBot="1" x14ac:dyDescent="0.4">
      <c r="A22" s="6">
        <v>26</v>
      </c>
      <c r="B22" s="6" t="str">
        <f>IF('[1]Шаблон данных'!AD29&gt;'[1]Шаблон данных'!$AD$1,"успішний","не успішний")</f>
        <v>не успішний</v>
      </c>
      <c r="C22" s="8" t="s">
        <v>76</v>
      </c>
      <c r="D22" s="9" t="s">
        <v>102</v>
      </c>
      <c r="E22" s="2">
        <f>IF(SUMIF('[1]До 50М'!$A:$A,$A22,'[1]До 50М'!C:C)&gt;0,1,0)</f>
        <v>0</v>
      </c>
      <c r="F22" s="2">
        <f>IF(SUMIF('[1]До 50М'!$A:$A,$A22,'[1]До 50М'!D:D)&gt;0,1,0)</f>
        <v>0</v>
      </c>
      <c r="G22" s="2">
        <f>IF(SUMIF('[1]До 50М'!$A:$A,$A22,'[1]До 50М'!E:E)&gt;0,1,0)</f>
        <v>0</v>
      </c>
      <c r="H22" s="2">
        <f>IF(SUMIF('[1]До 50М'!$A:$A,$A22,'[1]До 50М'!G:G)&gt;0,1,0)</f>
        <v>0</v>
      </c>
      <c r="I22" s="2">
        <f>IF(SUMIF('[1]До 50М'!$A:$A,$A22,'[1]До 50М'!H:H)&gt;0,1,0)</f>
        <v>0</v>
      </c>
      <c r="J22" s="2">
        <f>IF(SUMIF('[1]До 50М'!$A:$A,$A22,'[1]До 50М'!I:I)&gt;0,1,0)</f>
        <v>0</v>
      </c>
      <c r="K22" s="2">
        <f>IF(SUMIF('[1]До 50М'!$A:$A,$A22,'[1]До 50М'!M:M)&gt;0,1,0)</f>
        <v>1</v>
      </c>
      <c r="L22" s="2">
        <f>IF(SUMIF('[1]До 50М'!$A:$A,$A22,'[1]До 50М'!N:N)&gt;0,1,0)</f>
        <v>0</v>
      </c>
      <c r="M22" s="2">
        <f>IF(SUMIF('[1]До 50М'!$A:$A,$A22,'[1]До 50М'!O:O)&gt;0,1,0)</f>
        <v>0</v>
      </c>
      <c r="N22" s="2">
        <f>IF(SUMIF('[1]До 50М'!$A:$A,$A22,'[1]До 50М'!P:P)&gt;0,1,0)</f>
        <v>0</v>
      </c>
      <c r="O22" s="2">
        <f>IF(SUMIF('[1]До 50М'!$A:$A,$A22,'[1]До 50М'!Q:Q)&gt;0,1,0)</f>
        <v>0</v>
      </c>
      <c r="P22" s="2">
        <f>IF(SUMIF('[1]До 50М'!$A:$A,$A22,'[1]До 50М'!R:R)&gt;0,1,0)</f>
        <v>0</v>
      </c>
      <c r="Q22" s="2">
        <f>IF(SUMIF('[1]До 50М'!$A:$A,$A22,'[1]До 50М'!S:S)&gt;0,1,0)</f>
        <v>0</v>
      </c>
      <c r="R22" s="2">
        <f>IF(SUMIF('[1]До 50М'!$A:$A,$A22,'[1]До 50М'!T:T)&gt;0,1,0)</f>
        <v>0</v>
      </c>
      <c r="S22" s="2">
        <f>IF(SUMIF('[1]До 50М'!$A:$A,$A22,'[1]До 50М'!U:U)&gt;0,1,0)</f>
        <v>0</v>
      </c>
      <c r="T22" s="2">
        <f>IF(SUMIF('[1]До 50М'!$A:$A,$A22,'[1]До 50М'!V:V)&gt;0,1,0)</f>
        <v>0</v>
      </c>
      <c r="U22" s="2">
        <f>IF(SUMIF('[1]До 50М'!$A:$A,$A22,'[1]До 50М'!W:W)&gt;0,1,0)</f>
        <v>0</v>
      </c>
      <c r="V22" s="2">
        <f>IF(SUMIF('[1]До 50М'!$A:$A,$A22,'[1]До 50М'!Z:Z)&gt;0,1,0)</f>
        <v>1</v>
      </c>
      <c r="W22" s="2">
        <f>IF(SUMIF('[1]До 50М'!$A:$A,$A22,'[1]До 50М'!AA:AA)&gt;0,1,0)</f>
        <v>0</v>
      </c>
      <c r="X22" s="2">
        <f>IF(SUMIF('[1]До 50М'!$A:$A,$A22,'[1]До 50М'!AN:AN)&gt;0,1,0)</f>
        <v>1</v>
      </c>
      <c r="Y22" s="2">
        <f>IF(SUMIF('[1]До 50М'!$A:$A,$A22,'[1]До 50М'!AO:AO)&gt;0,1,0)</f>
        <v>1</v>
      </c>
      <c r="Z22" s="2">
        <f>IF(SUMIF('[1]До 50М'!$A:$A,$A22,'[1]До 50М'!AQ:AQ)&gt;0,1,0)</f>
        <v>0</v>
      </c>
      <c r="AA22" s="2">
        <f>IF(SUMIF('[1]До 50М'!$A:$A,$A22,'[1]До 50М'!AR:AR)&gt;0,1,0)</f>
        <v>0</v>
      </c>
      <c r="AB22" s="2">
        <f>IF(SUMIF('[1]До 50М'!$A:$A,$A22,'[1]До 50М'!AS:AS)&gt;0,1,0)</f>
        <v>1</v>
      </c>
      <c r="AC22" s="2">
        <f>IF(SUMIF('[1]До 50М'!$A:$A,$A22,'[1]До 50М'!AT:AT)&gt;0,1,0)</f>
        <v>0</v>
      </c>
      <c r="AD22" s="2">
        <f>IF(SUMIF('[1]До 50М'!$A:$A,$A22,'[1]До 50М'!AU:AU)&gt;0,1,0)</f>
        <v>0</v>
      </c>
      <c r="AE22" s="2">
        <f>IF(SUMIF('[1]До 50М'!$A:$A,$A22,'[1]До 50М'!AW:AW)&gt;0,1,0)</f>
        <v>1</v>
      </c>
      <c r="AF22" s="2">
        <f>IF(SUMIF('[1]До 50М'!$A:$A,$A22,'[1]До 50М'!AY:AY)&gt;0,1,0)</f>
        <v>0</v>
      </c>
      <c r="AG22" s="2">
        <f>IF(SUMIF('[1]До 50М'!$A:$A,$A22,'[1]До 50М'!AZ:AZ)&gt;0,1,0)</f>
        <v>0</v>
      </c>
      <c r="AH22" s="2">
        <f>IF(SUMIF('[1]до 100 m'!$A:$A,$A22,'[1]до 100 m'!C:C)&gt;0,1,0)</f>
        <v>0</v>
      </c>
      <c r="AI22" s="2">
        <f>IF(SUMIF('[1]до 100 m'!$A:$A,$A22,'[1]до 100 m'!D:D)&gt;0,1,0)</f>
        <v>0</v>
      </c>
      <c r="AJ22" s="2">
        <f>IF(SUMIF('[1]до 100 m'!$A:$A,$A22,'[1]до 100 m'!E:E)&gt;0,1,0)</f>
        <v>1</v>
      </c>
      <c r="AK22" s="2">
        <f>IF(SUMIF('[1]до 100 m'!$A:$A,$A22,'[1]до 100 m'!G:G)&gt;0,1,0)</f>
        <v>0</v>
      </c>
      <c r="AL22" s="2">
        <f>IF(SUMIF('[1]до 100 m'!$A:$A,$A22,'[1]до 100 m'!J:J)&gt;0,1,0)</f>
        <v>0</v>
      </c>
      <c r="AM22" s="2">
        <f>IF(SUMIF('[1]до 100 m'!$A:$A,$A22,'[1]до 100 m'!K:K)&gt;0,1,0)</f>
        <v>0</v>
      </c>
      <c r="AN22" s="2">
        <f>IF(SUMIF('[1]до 100 m'!$A:$A,$A22,'[1]до 100 m'!M:M)&gt;0,1,0)</f>
        <v>0</v>
      </c>
      <c r="AO22" s="2">
        <f>IF(SUMIF('[1]до 100 m'!$A:$A,$A22,'[1]до 100 m'!N:N)&gt;0,1,0)</f>
        <v>0</v>
      </c>
      <c r="AP22" s="2">
        <f>IF(SUMIF('[1]до 100 m'!$A:$A,$A22,'[1]до 100 m'!O:O)&gt;0,1,0)</f>
        <v>0</v>
      </c>
      <c r="AQ22" s="2">
        <f>IF(SUMIF('[1]до 100 m'!$A:$A,$A22,'[1]до 100 m'!P:P)&gt;0,1,0)</f>
        <v>1</v>
      </c>
      <c r="AR22" s="2">
        <f>IF(SUMIF('[1]до 100 m'!$A:$A,$A22,'[1]до 100 m'!Q:Q)&gt;0,1,0)</f>
        <v>1</v>
      </c>
      <c r="AS22" s="2">
        <f>IF(SUMIF('[1]до 100 m'!$A:$A,$A22,'[1]до 100 m'!S:S)&gt;0,1,0)</f>
        <v>1</v>
      </c>
      <c r="AT22" s="2">
        <f>IF(SUMIF('[1]до 100 m'!$A:$A,$A22,'[1]до 100 m'!T:T)&gt;0,1,0)</f>
        <v>1</v>
      </c>
      <c r="AU22" s="2">
        <f>IF(SUMIF('[1]до 100 m'!$A:$A,$A22,'[1]до 100 m'!U:U)&gt;0,1,0)</f>
        <v>1</v>
      </c>
      <c r="AV22" s="2">
        <f>IF(SUMIF('[1]до 100 m'!$A:$A,$A22,'[1]до 100 m'!V:V)&gt;0,1,0)</f>
        <v>1</v>
      </c>
      <c r="AW22" s="2">
        <f>IF(SUMIF('[1]до 100 m'!$A:$A,$A22,'[1]до 100 m'!W:W)&gt;0,1,0)</f>
        <v>1</v>
      </c>
      <c r="AX22" s="2">
        <f>IF(SUMIF('[1]до 100 m'!$A:$A,$A22,'[1]до 100 m'!Z:Z)&gt;0,1,0)</f>
        <v>0</v>
      </c>
      <c r="AY22" s="2">
        <f>IF(SUMIF('[1]до 100 m'!$A:$A,$A22,'[1]до 100 m'!AA:AA)&gt;0,1,0)</f>
        <v>1</v>
      </c>
      <c r="AZ22" s="2">
        <f>IF(SUMIF('[1]до 100 m'!$A:$A,$A22,'[1]до 100 m'!AE:AE)&gt;0,1,0)</f>
        <v>0</v>
      </c>
      <c r="BA22" s="2">
        <f>IF(SUMIF('[1]до 100 m'!$A:$A,$A22,'[1]до 100 m'!AF:AF)&gt;0,1,0)</f>
        <v>0</v>
      </c>
      <c r="BB22" s="2">
        <f>IF(SUMIF('[1]до 100 m'!$A:$A,$A22,'[1]до 100 m'!AH:AH)&gt;0,1,0)</f>
        <v>0</v>
      </c>
      <c r="BC22" s="2">
        <f>IF(SUMIF('[1]до 100 m'!$A:$A,$A22,'[1]до 100 m'!AN:AN)&gt;0,1,0)</f>
        <v>0</v>
      </c>
      <c r="BD22" s="2">
        <f>IF(SUMIF('[1]до 100 m'!$A:$A,$A22,'[1]до 100 m'!AO:AO)&gt;0,1,0)</f>
        <v>0</v>
      </c>
      <c r="BE22" s="2">
        <f>IF(SUMIF('[1]до 100 m'!$A:$A,$A22,'[1]до 100 m'!AQ:AQ)&gt;0,1,0)</f>
        <v>0</v>
      </c>
      <c r="BF22" s="2">
        <f>IF(SUMIF('[1]до 100 m'!$A:$A,$A22,'[1]до 100 m'!AR:AR)&gt;0,1,0)</f>
        <v>1</v>
      </c>
      <c r="BG22" s="2">
        <f>IF(SUMIF('[1]до 100 m'!$A:$A,$A22,'[1]до 100 m'!AW:AW)&gt;0,1,0)</f>
        <v>0</v>
      </c>
      <c r="BH22" s="2">
        <f>IF(SUMIF('[1]до 100 m'!$A:$A,$A22,'[1]до 100 m'!AZ:AZ)&gt;0,1,0)</f>
        <v>0</v>
      </c>
      <c r="BI22" s="2">
        <f>IF(SUMIF('[1]до 100 m'!$A:$A,$A22,'[1]до 100 m'!BL:BL)&gt;0,1,0)</f>
        <v>0</v>
      </c>
    </row>
    <row r="23" spans="1:61" ht="13.5" customHeight="1" thickBot="1" x14ac:dyDescent="0.4">
      <c r="A23" s="6">
        <v>59</v>
      </c>
      <c r="B23" s="6" t="str">
        <f>IF('[1]Шаблон данных'!AD62&gt;'[1]Шаблон данных'!$AD$1,"успішний","не успішний")</f>
        <v>не успішний</v>
      </c>
      <c r="C23" s="10" t="s">
        <v>76</v>
      </c>
      <c r="D23" s="11" t="s">
        <v>135</v>
      </c>
      <c r="E23" s="2">
        <f>IF(SUMIF('[1]До 50М'!$A:$A,$A23,'[1]До 50М'!C:C)&gt;0,1,0)</f>
        <v>0</v>
      </c>
      <c r="F23" s="2">
        <f>IF(SUMIF('[1]До 50М'!$A:$A,$A23,'[1]До 50М'!D:D)&gt;0,1,0)</f>
        <v>0</v>
      </c>
      <c r="G23" s="2">
        <f>IF(SUMIF('[1]До 50М'!$A:$A,$A23,'[1]До 50М'!E:E)&gt;0,1,0)</f>
        <v>0</v>
      </c>
      <c r="H23" s="2">
        <f>IF(SUMIF('[1]До 50М'!$A:$A,$A23,'[1]До 50М'!G:G)&gt;0,1,0)</f>
        <v>0</v>
      </c>
      <c r="I23" s="2">
        <f>IF(SUMIF('[1]До 50М'!$A:$A,$A23,'[1]До 50М'!H:H)&gt;0,1,0)</f>
        <v>0</v>
      </c>
      <c r="J23" s="2">
        <f>IF(SUMIF('[1]До 50М'!$A:$A,$A23,'[1]До 50М'!I:I)&gt;0,1,0)</f>
        <v>0</v>
      </c>
      <c r="K23" s="2">
        <f>IF(SUMIF('[1]До 50М'!$A:$A,$A23,'[1]До 50М'!M:M)&gt;0,1,0)</f>
        <v>1</v>
      </c>
      <c r="L23" s="2">
        <f>IF(SUMIF('[1]До 50М'!$A:$A,$A23,'[1]До 50М'!N:N)&gt;0,1,0)</f>
        <v>1</v>
      </c>
      <c r="M23" s="2">
        <f>IF(SUMIF('[1]До 50М'!$A:$A,$A23,'[1]До 50М'!O:O)&gt;0,1,0)</f>
        <v>1</v>
      </c>
      <c r="N23" s="2">
        <f>IF(SUMIF('[1]До 50М'!$A:$A,$A23,'[1]До 50М'!P:P)&gt;0,1,0)</f>
        <v>0</v>
      </c>
      <c r="O23" s="2">
        <f>IF(SUMIF('[1]До 50М'!$A:$A,$A23,'[1]До 50М'!Q:Q)&gt;0,1,0)</f>
        <v>1</v>
      </c>
      <c r="P23" s="2">
        <f>IF(SUMIF('[1]До 50М'!$A:$A,$A23,'[1]До 50М'!R:R)&gt;0,1,0)</f>
        <v>1</v>
      </c>
      <c r="Q23" s="2">
        <f>IF(SUMIF('[1]До 50М'!$A:$A,$A23,'[1]До 50М'!S:S)&gt;0,1,0)</f>
        <v>0</v>
      </c>
      <c r="R23" s="2">
        <f>IF(SUMIF('[1]До 50М'!$A:$A,$A23,'[1]До 50М'!T:T)&gt;0,1,0)</f>
        <v>1</v>
      </c>
      <c r="S23" s="2">
        <f>IF(SUMIF('[1]До 50М'!$A:$A,$A23,'[1]До 50М'!U:U)&gt;0,1,0)</f>
        <v>1</v>
      </c>
      <c r="T23" s="2">
        <f>IF(SUMIF('[1]До 50М'!$A:$A,$A23,'[1]До 50М'!V:V)&gt;0,1,0)</f>
        <v>1</v>
      </c>
      <c r="U23" s="2">
        <f>IF(SUMIF('[1]До 50М'!$A:$A,$A23,'[1]До 50М'!W:W)&gt;0,1,0)</f>
        <v>1</v>
      </c>
      <c r="V23" s="2">
        <f>IF(SUMIF('[1]До 50М'!$A:$A,$A23,'[1]До 50М'!Z:Z)&gt;0,1,0)</f>
        <v>0</v>
      </c>
      <c r="W23" s="2">
        <f>IF(SUMIF('[1]До 50М'!$A:$A,$A23,'[1]До 50М'!AA:AA)&gt;0,1,0)</f>
        <v>0</v>
      </c>
      <c r="X23" s="2">
        <f>IF(SUMIF('[1]До 50М'!$A:$A,$A23,'[1]До 50М'!AN:AN)&gt;0,1,0)</f>
        <v>1</v>
      </c>
      <c r="Y23" s="2">
        <f>IF(SUMIF('[1]До 50М'!$A:$A,$A23,'[1]До 50М'!AO:AO)&gt;0,1,0)</f>
        <v>1</v>
      </c>
      <c r="Z23" s="2">
        <f>IF(SUMIF('[1]До 50М'!$A:$A,$A23,'[1]До 50М'!AQ:AQ)&gt;0,1,0)</f>
        <v>0</v>
      </c>
      <c r="AA23" s="2">
        <f>IF(SUMIF('[1]До 50М'!$A:$A,$A23,'[1]До 50М'!AR:AR)&gt;0,1,0)</f>
        <v>0</v>
      </c>
      <c r="AB23" s="2">
        <f>IF(SUMIF('[1]До 50М'!$A:$A,$A23,'[1]До 50М'!AS:AS)&gt;0,1,0)</f>
        <v>0</v>
      </c>
      <c r="AC23" s="2">
        <f>IF(SUMIF('[1]До 50М'!$A:$A,$A23,'[1]До 50М'!AT:AT)&gt;0,1,0)</f>
        <v>0</v>
      </c>
      <c r="AD23" s="2">
        <f>IF(SUMIF('[1]До 50М'!$A:$A,$A23,'[1]До 50М'!AU:AU)&gt;0,1,0)</f>
        <v>0</v>
      </c>
      <c r="AE23" s="2">
        <f>IF(SUMIF('[1]До 50М'!$A:$A,$A23,'[1]До 50М'!AW:AW)&gt;0,1,0)</f>
        <v>1</v>
      </c>
      <c r="AF23" s="2">
        <f>IF(SUMIF('[1]До 50М'!$A:$A,$A23,'[1]До 50М'!AY:AY)&gt;0,1,0)</f>
        <v>0</v>
      </c>
      <c r="AG23" s="2">
        <f>IF(SUMIF('[1]До 50М'!$A:$A,$A23,'[1]До 50М'!AZ:AZ)&gt;0,1,0)</f>
        <v>0</v>
      </c>
      <c r="AH23" s="2">
        <f>IF(SUMIF('[1]до 100 m'!$A:$A,$A23,'[1]до 100 m'!C:C)&gt;0,1,0)</f>
        <v>0</v>
      </c>
      <c r="AI23" s="2">
        <f>IF(SUMIF('[1]до 100 m'!$A:$A,$A23,'[1]до 100 m'!D:D)&gt;0,1,0)</f>
        <v>0</v>
      </c>
      <c r="AJ23" s="2">
        <f>IF(SUMIF('[1]до 100 m'!$A:$A,$A23,'[1]до 100 m'!E:E)&gt;0,1,0)</f>
        <v>0</v>
      </c>
      <c r="AK23" s="2">
        <f>IF(SUMIF('[1]до 100 m'!$A:$A,$A23,'[1]до 100 m'!G:G)&gt;0,1,0)</f>
        <v>0</v>
      </c>
      <c r="AL23" s="2">
        <f>IF(SUMIF('[1]до 100 m'!$A:$A,$A23,'[1]до 100 m'!J:J)&gt;0,1,0)</f>
        <v>0</v>
      </c>
      <c r="AM23" s="2">
        <f>IF(SUMIF('[1]до 100 m'!$A:$A,$A23,'[1]до 100 m'!K:K)&gt;0,1,0)</f>
        <v>0</v>
      </c>
      <c r="AN23" s="2">
        <f>IF(SUMIF('[1]до 100 m'!$A:$A,$A23,'[1]до 100 m'!M:M)&gt;0,1,0)</f>
        <v>0</v>
      </c>
      <c r="AO23" s="2">
        <f>IF(SUMIF('[1]до 100 m'!$A:$A,$A23,'[1]до 100 m'!N:N)&gt;0,1,0)</f>
        <v>0</v>
      </c>
      <c r="AP23" s="2">
        <f>IF(SUMIF('[1]до 100 m'!$A:$A,$A23,'[1]до 100 m'!O:O)&gt;0,1,0)</f>
        <v>0</v>
      </c>
      <c r="AQ23" s="2">
        <f>IF(SUMIF('[1]до 100 m'!$A:$A,$A23,'[1]до 100 m'!P:P)&gt;0,1,0)</f>
        <v>0</v>
      </c>
      <c r="AR23" s="2">
        <f>IF(SUMIF('[1]до 100 m'!$A:$A,$A23,'[1]до 100 m'!Q:Q)&gt;0,1,0)</f>
        <v>1</v>
      </c>
      <c r="AS23" s="2">
        <f>IF(SUMIF('[1]до 100 m'!$A:$A,$A23,'[1]до 100 m'!S:S)&gt;0,1,0)</f>
        <v>0</v>
      </c>
      <c r="AT23" s="2">
        <f>IF(SUMIF('[1]до 100 m'!$A:$A,$A23,'[1]до 100 m'!T:T)&gt;0,1,0)</f>
        <v>0</v>
      </c>
      <c r="AU23" s="2">
        <f>IF(SUMIF('[1]до 100 m'!$A:$A,$A23,'[1]до 100 m'!U:U)&gt;0,1,0)</f>
        <v>0</v>
      </c>
      <c r="AV23" s="2">
        <f>IF(SUMIF('[1]до 100 m'!$A:$A,$A23,'[1]до 100 m'!V:V)&gt;0,1,0)</f>
        <v>0</v>
      </c>
      <c r="AW23" s="2">
        <f>IF(SUMIF('[1]до 100 m'!$A:$A,$A23,'[1]до 100 m'!W:W)&gt;0,1,0)</f>
        <v>0</v>
      </c>
      <c r="AX23" s="2">
        <f>IF(SUMIF('[1]до 100 m'!$A:$A,$A23,'[1]до 100 m'!Z:Z)&gt;0,1,0)</f>
        <v>0</v>
      </c>
      <c r="AY23" s="2">
        <f>IF(SUMIF('[1]до 100 m'!$A:$A,$A23,'[1]до 100 m'!AA:AA)&gt;0,1,0)</f>
        <v>0</v>
      </c>
      <c r="AZ23" s="2">
        <f>IF(SUMIF('[1]до 100 m'!$A:$A,$A23,'[1]до 100 m'!AE:AE)&gt;0,1,0)</f>
        <v>0</v>
      </c>
      <c r="BA23" s="2">
        <f>IF(SUMIF('[1]до 100 m'!$A:$A,$A23,'[1]до 100 m'!AF:AF)&gt;0,1,0)</f>
        <v>0</v>
      </c>
      <c r="BB23" s="2">
        <f>IF(SUMIF('[1]до 100 m'!$A:$A,$A23,'[1]до 100 m'!AH:AH)&gt;0,1,0)</f>
        <v>0</v>
      </c>
      <c r="BC23" s="2">
        <f>IF(SUMIF('[1]до 100 m'!$A:$A,$A23,'[1]до 100 m'!AN:AN)&gt;0,1,0)</f>
        <v>0</v>
      </c>
      <c r="BD23" s="2">
        <f>IF(SUMIF('[1]до 100 m'!$A:$A,$A23,'[1]до 100 m'!AO:AO)&gt;0,1,0)</f>
        <v>0</v>
      </c>
      <c r="BE23" s="2">
        <f>IF(SUMIF('[1]до 100 m'!$A:$A,$A23,'[1]до 100 m'!AQ:AQ)&gt;0,1,0)</f>
        <v>0</v>
      </c>
      <c r="BF23" s="2">
        <f>IF(SUMIF('[1]до 100 m'!$A:$A,$A23,'[1]до 100 m'!AR:AR)&gt;0,1,0)</f>
        <v>0</v>
      </c>
      <c r="BG23" s="2">
        <f>IF(SUMIF('[1]до 100 m'!$A:$A,$A23,'[1]до 100 m'!AW:AW)&gt;0,1,0)</f>
        <v>0</v>
      </c>
      <c r="BH23" s="2">
        <f>IF(SUMIF('[1]до 100 m'!$A:$A,$A23,'[1]до 100 m'!AZ:AZ)&gt;0,1,0)</f>
        <v>0</v>
      </c>
      <c r="BI23" s="2">
        <f>IF(SUMIF('[1]до 100 m'!$A:$A,$A23,'[1]до 100 m'!BL:BL)&gt;0,1,0)</f>
        <v>0</v>
      </c>
    </row>
    <row r="24" spans="1:61" ht="13.5" customHeight="1" thickBot="1" x14ac:dyDescent="0.4">
      <c r="A24" s="6">
        <v>23</v>
      </c>
      <c r="B24" s="6" t="str">
        <f>IF('[1]Шаблон данных'!AD26&gt;'[1]Шаблон данных'!$AD$1,"успішний","не успішний")</f>
        <v>успішний</v>
      </c>
      <c r="C24" s="10" t="s">
        <v>76</v>
      </c>
      <c r="D24" s="11" t="s">
        <v>99</v>
      </c>
      <c r="E24" s="2">
        <f>IF(SUMIF('[1]До 50М'!$A:$A,$A24,'[1]До 50М'!C:C)&gt;0,1,0)</f>
        <v>0</v>
      </c>
      <c r="F24" s="2">
        <f>IF(SUMIF('[1]До 50М'!$A:$A,$A24,'[1]До 50М'!D:D)&gt;0,1,0)</f>
        <v>1</v>
      </c>
      <c r="G24" s="2">
        <f>IF(SUMIF('[1]До 50М'!$A:$A,$A24,'[1]До 50М'!E:E)&gt;0,1,0)</f>
        <v>1</v>
      </c>
      <c r="H24" s="2">
        <f>IF(SUMIF('[1]До 50М'!$A:$A,$A24,'[1]До 50М'!G:G)&gt;0,1,0)</f>
        <v>1</v>
      </c>
      <c r="I24" s="2">
        <f>IF(SUMIF('[1]До 50М'!$A:$A,$A24,'[1]До 50М'!H:H)&gt;0,1,0)</f>
        <v>1</v>
      </c>
      <c r="J24" s="2">
        <f>IF(SUMIF('[1]До 50М'!$A:$A,$A24,'[1]До 50М'!I:I)&gt;0,1,0)</f>
        <v>0</v>
      </c>
      <c r="K24" s="2">
        <f>IF(SUMIF('[1]До 50М'!$A:$A,$A24,'[1]До 50М'!M:M)&gt;0,1,0)</f>
        <v>0</v>
      </c>
      <c r="L24" s="2">
        <f>IF(SUMIF('[1]До 50М'!$A:$A,$A24,'[1]До 50М'!N:N)&gt;0,1,0)</f>
        <v>0</v>
      </c>
      <c r="M24" s="2">
        <f>IF(SUMIF('[1]До 50М'!$A:$A,$A24,'[1]До 50М'!O:O)&gt;0,1,0)</f>
        <v>0</v>
      </c>
      <c r="N24" s="2">
        <f>IF(SUMIF('[1]До 50М'!$A:$A,$A24,'[1]До 50М'!P:P)&gt;0,1,0)</f>
        <v>0</v>
      </c>
      <c r="O24" s="2">
        <f>IF(SUMIF('[1]До 50М'!$A:$A,$A24,'[1]До 50М'!Q:Q)&gt;0,1,0)</f>
        <v>0</v>
      </c>
      <c r="P24" s="2">
        <f>IF(SUMIF('[1]До 50М'!$A:$A,$A24,'[1]До 50М'!R:R)&gt;0,1,0)</f>
        <v>0</v>
      </c>
      <c r="Q24" s="2">
        <f>IF(SUMIF('[1]До 50М'!$A:$A,$A24,'[1]До 50М'!S:S)&gt;0,1,0)</f>
        <v>1</v>
      </c>
      <c r="R24" s="2">
        <f>IF(SUMIF('[1]До 50М'!$A:$A,$A24,'[1]До 50М'!T:T)&gt;0,1,0)</f>
        <v>0</v>
      </c>
      <c r="S24" s="2">
        <f>IF(SUMIF('[1]До 50М'!$A:$A,$A24,'[1]До 50М'!U:U)&gt;0,1,0)</f>
        <v>0</v>
      </c>
      <c r="T24" s="2">
        <f>IF(SUMIF('[1]До 50М'!$A:$A,$A24,'[1]До 50М'!V:V)&gt;0,1,0)</f>
        <v>1</v>
      </c>
      <c r="U24" s="2">
        <f>IF(SUMIF('[1]До 50М'!$A:$A,$A24,'[1]До 50М'!W:W)&gt;0,1,0)</f>
        <v>0</v>
      </c>
      <c r="V24" s="2">
        <f>IF(SUMIF('[1]До 50М'!$A:$A,$A24,'[1]До 50М'!Z:Z)&gt;0,1,0)</f>
        <v>0</v>
      </c>
      <c r="W24" s="2">
        <f>IF(SUMIF('[1]До 50М'!$A:$A,$A24,'[1]До 50М'!AA:AA)&gt;0,1,0)</f>
        <v>0</v>
      </c>
      <c r="X24" s="2">
        <f>IF(SUMIF('[1]До 50М'!$A:$A,$A24,'[1]До 50М'!AN:AN)&gt;0,1,0)</f>
        <v>0</v>
      </c>
      <c r="Y24" s="2">
        <f>IF(SUMIF('[1]До 50М'!$A:$A,$A24,'[1]До 50М'!AO:AO)&gt;0,1,0)</f>
        <v>0</v>
      </c>
      <c r="Z24" s="2">
        <f>IF(SUMIF('[1]До 50М'!$A:$A,$A24,'[1]До 50М'!AQ:AQ)&gt;0,1,0)</f>
        <v>0</v>
      </c>
      <c r="AA24" s="2">
        <f>IF(SUMIF('[1]До 50М'!$A:$A,$A24,'[1]До 50М'!AR:AR)&gt;0,1,0)</f>
        <v>0</v>
      </c>
      <c r="AB24" s="2">
        <f>IF(SUMIF('[1]До 50М'!$A:$A,$A24,'[1]До 50М'!AS:AS)&gt;0,1,0)</f>
        <v>1</v>
      </c>
      <c r="AC24" s="2">
        <f>IF(SUMIF('[1]До 50М'!$A:$A,$A24,'[1]До 50М'!AT:AT)&gt;0,1,0)</f>
        <v>1</v>
      </c>
      <c r="AD24" s="2">
        <f>IF(SUMIF('[1]До 50М'!$A:$A,$A24,'[1]До 50М'!AU:AU)&gt;0,1,0)</f>
        <v>0</v>
      </c>
      <c r="AE24" s="2">
        <f>IF(SUMIF('[1]До 50М'!$A:$A,$A24,'[1]До 50М'!AW:AW)&gt;0,1,0)</f>
        <v>0</v>
      </c>
      <c r="AF24" s="2">
        <f>IF(SUMIF('[1]До 50М'!$A:$A,$A24,'[1]До 50М'!AY:AY)&gt;0,1,0)</f>
        <v>0</v>
      </c>
      <c r="AG24" s="2">
        <f>IF(SUMIF('[1]До 50М'!$A:$A,$A24,'[1]До 50М'!AZ:AZ)&gt;0,1,0)</f>
        <v>0</v>
      </c>
      <c r="AH24" s="2">
        <f>IF(SUMIF('[1]до 100 m'!$A:$A,$A24,'[1]до 100 m'!C:C)&gt;0,1,0)</f>
        <v>1</v>
      </c>
      <c r="AI24" s="2">
        <f>IF(SUMIF('[1]до 100 m'!$A:$A,$A24,'[1]до 100 m'!D:D)&gt;0,1,0)</f>
        <v>0</v>
      </c>
      <c r="AJ24" s="2">
        <f>IF(SUMIF('[1]до 100 m'!$A:$A,$A24,'[1]до 100 m'!E:E)&gt;0,1,0)</f>
        <v>0</v>
      </c>
      <c r="AK24" s="2">
        <f>IF(SUMIF('[1]до 100 m'!$A:$A,$A24,'[1]до 100 m'!G:G)&gt;0,1,0)</f>
        <v>0</v>
      </c>
      <c r="AL24" s="2">
        <f>IF(SUMIF('[1]до 100 m'!$A:$A,$A24,'[1]до 100 m'!J:J)&gt;0,1,0)</f>
        <v>0</v>
      </c>
      <c r="AM24" s="2">
        <f>IF(SUMIF('[1]до 100 m'!$A:$A,$A24,'[1]до 100 m'!K:K)&gt;0,1,0)</f>
        <v>0</v>
      </c>
      <c r="AN24" s="2">
        <f>IF(SUMIF('[1]до 100 m'!$A:$A,$A24,'[1]до 100 m'!M:M)&gt;0,1,0)</f>
        <v>0</v>
      </c>
      <c r="AO24" s="2">
        <f>IF(SUMIF('[1]до 100 m'!$A:$A,$A24,'[1]до 100 m'!N:N)&gt;0,1,0)</f>
        <v>0</v>
      </c>
      <c r="AP24" s="2">
        <f>IF(SUMIF('[1]до 100 m'!$A:$A,$A24,'[1]до 100 m'!O:O)&gt;0,1,0)</f>
        <v>0</v>
      </c>
      <c r="AQ24" s="2">
        <f>IF(SUMIF('[1]до 100 m'!$A:$A,$A24,'[1]до 100 m'!P:P)&gt;0,1,0)</f>
        <v>1</v>
      </c>
      <c r="AR24" s="2">
        <f>IF(SUMIF('[1]до 100 m'!$A:$A,$A24,'[1]до 100 m'!Q:Q)&gt;0,1,0)</f>
        <v>1</v>
      </c>
      <c r="AS24" s="2">
        <f>IF(SUMIF('[1]до 100 m'!$A:$A,$A24,'[1]до 100 m'!S:S)&gt;0,1,0)</f>
        <v>0</v>
      </c>
      <c r="AT24" s="2">
        <f>IF(SUMIF('[1]до 100 m'!$A:$A,$A24,'[1]до 100 m'!T:T)&gt;0,1,0)</f>
        <v>0</v>
      </c>
      <c r="AU24" s="2">
        <f>IF(SUMIF('[1]до 100 m'!$A:$A,$A24,'[1]до 100 m'!U:U)&gt;0,1,0)</f>
        <v>1</v>
      </c>
      <c r="AV24" s="2">
        <f>IF(SUMIF('[1]до 100 m'!$A:$A,$A24,'[1]до 100 m'!V:V)&gt;0,1,0)</f>
        <v>0</v>
      </c>
      <c r="AW24" s="2">
        <f>IF(SUMIF('[1]до 100 m'!$A:$A,$A24,'[1]до 100 m'!W:W)&gt;0,1,0)</f>
        <v>0</v>
      </c>
      <c r="AX24" s="2">
        <f>IF(SUMIF('[1]до 100 m'!$A:$A,$A24,'[1]до 100 m'!Z:Z)&gt;0,1,0)</f>
        <v>0</v>
      </c>
      <c r="AY24" s="2">
        <f>IF(SUMIF('[1]до 100 m'!$A:$A,$A24,'[1]до 100 m'!AA:AA)&gt;0,1,0)</f>
        <v>1</v>
      </c>
      <c r="AZ24" s="2">
        <f>IF(SUMIF('[1]до 100 m'!$A:$A,$A24,'[1]до 100 m'!AE:AE)&gt;0,1,0)</f>
        <v>0</v>
      </c>
      <c r="BA24" s="2">
        <f>IF(SUMIF('[1]до 100 m'!$A:$A,$A24,'[1]до 100 m'!AF:AF)&gt;0,1,0)</f>
        <v>1</v>
      </c>
      <c r="BB24" s="2">
        <f>IF(SUMIF('[1]до 100 m'!$A:$A,$A24,'[1]до 100 m'!AH:AH)&gt;0,1,0)</f>
        <v>0</v>
      </c>
      <c r="BC24" s="2">
        <f>IF(SUMIF('[1]до 100 m'!$A:$A,$A24,'[1]до 100 m'!AN:AN)&gt;0,1,0)</f>
        <v>0</v>
      </c>
      <c r="BD24" s="2">
        <f>IF(SUMIF('[1]до 100 m'!$A:$A,$A24,'[1]до 100 m'!AO:AO)&gt;0,1,0)</f>
        <v>1</v>
      </c>
      <c r="BE24" s="2">
        <f>IF(SUMIF('[1]до 100 m'!$A:$A,$A24,'[1]до 100 m'!AQ:AQ)&gt;0,1,0)</f>
        <v>0</v>
      </c>
      <c r="BF24" s="2">
        <f>IF(SUMIF('[1]до 100 m'!$A:$A,$A24,'[1]до 100 m'!AR:AR)&gt;0,1,0)</f>
        <v>1</v>
      </c>
      <c r="BG24" s="2">
        <f>IF(SUMIF('[1]до 100 m'!$A:$A,$A24,'[1]до 100 m'!AW:AW)&gt;0,1,0)</f>
        <v>0</v>
      </c>
      <c r="BH24" s="2">
        <f>IF(SUMIF('[1]до 100 m'!$A:$A,$A24,'[1]до 100 m'!AZ:AZ)&gt;0,1,0)</f>
        <v>0</v>
      </c>
      <c r="BI24" s="2">
        <f>IF(SUMIF('[1]до 100 m'!$A:$A,$A24,'[1]до 100 m'!BL:BL)&gt;0,1,0)</f>
        <v>1</v>
      </c>
    </row>
    <row r="25" spans="1:61" ht="13.5" customHeight="1" thickBot="1" x14ac:dyDescent="0.4">
      <c r="A25" s="6">
        <v>31</v>
      </c>
      <c r="B25" s="6" t="str">
        <f>IF('[1]Шаблон данных'!AD34&gt;'[1]Шаблон данных'!$AD$1,"успішний","не успішний")</f>
        <v>успішний</v>
      </c>
      <c r="C25" s="10" t="s">
        <v>76</v>
      </c>
      <c r="D25" s="11" t="s">
        <v>107</v>
      </c>
      <c r="E25" s="2">
        <f>IF(SUMIF('[1]До 50М'!$A:$A,$A25,'[1]До 50М'!C:C)&gt;0,1,0)</f>
        <v>1</v>
      </c>
      <c r="F25" s="2">
        <f>IF(SUMIF('[1]До 50М'!$A:$A,$A25,'[1]До 50М'!D:D)&gt;0,1,0)</f>
        <v>0</v>
      </c>
      <c r="G25" s="2">
        <f>IF(SUMIF('[1]До 50М'!$A:$A,$A25,'[1]До 50М'!E:E)&gt;0,1,0)</f>
        <v>0</v>
      </c>
      <c r="H25" s="2">
        <f>IF(SUMIF('[1]До 50М'!$A:$A,$A25,'[1]До 50М'!G:G)&gt;0,1,0)</f>
        <v>1</v>
      </c>
      <c r="I25" s="2">
        <f>IF(SUMIF('[1]До 50М'!$A:$A,$A25,'[1]До 50М'!H:H)&gt;0,1,0)</f>
        <v>0</v>
      </c>
      <c r="J25" s="2">
        <f>IF(SUMIF('[1]До 50М'!$A:$A,$A25,'[1]До 50М'!I:I)&gt;0,1,0)</f>
        <v>1</v>
      </c>
      <c r="K25" s="2">
        <f>IF(SUMIF('[1]До 50М'!$A:$A,$A25,'[1]До 50М'!M:M)&gt;0,1,0)</f>
        <v>0</v>
      </c>
      <c r="L25" s="2">
        <f>IF(SUMIF('[1]До 50М'!$A:$A,$A25,'[1]До 50М'!N:N)&gt;0,1,0)</f>
        <v>0</v>
      </c>
      <c r="M25" s="2">
        <f>IF(SUMIF('[1]До 50М'!$A:$A,$A25,'[1]До 50М'!O:O)&gt;0,1,0)</f>
        <v>0</v>
      </c>
      <c r="N25" s="2">
        <f>IF(SUMIF('[1]До 50М'!$A:$A,$A25,'[1]До 50М'!P:P)&gt;0,1,0)</f>
        <v>0</v>
      </c>
      <c r="O25" s="2">
        <f>IF(SUMIF('[1]До 50М'!$A:$A,$A25,'[1]До 50М'!Q:Q)&gt;0,1,0)</f>
        <v>0</v>
      </c>
      <c r="P25" s="2">
        <f>IF(SUMIF('[1]До 50М'!$A:$A,$A25,'[1]До 50М'!R:R)&gt;0,1,0)</f>
        <v>0</v>
      </c>
      <c r="Q25" s="2">
        <f>IF(SUMIF('[1]До 50М'!$A:$A,$A25,'[1]До 50М'!S:S)&gt;0,1,0)</f>
        <v>0</v>
      </c>
      <c r="R25" s="2">
        <f>IF(SUMIF('[1]До 50М'!$A:$A,$A25,'[1]До 50М'!T:T)&gt;0,1,0)</f>
        <v>0</v>
      </c>
      <c r="S25" s="2">
        <f>IF(SUMIF('[1]До 50М'!$A:$A,$A25,'[1]До 50М'!U:U)&gt;0,1,0)</f>
        <v>0</v>
      </c>
      <c r="T25" s="2">
        <f>IF(SUMIF('[1]До 50М'!$A:$A,$A25,'[1]До 50М'!V:V)&gt;0,1,0)</f>
        <v>0</v>
      </c>
      <c r="U25" s="2">
        <f>IF(SUMIF('[1]До 50М'!$A:$A,$A25,'[1]До 50М'!W:W)&gt;0,1,0)</f>
        <v>0</v>
      </c>
      <c r="V25" s="2">
        <f>IF(SUMIF('[1]До 50М'!$A:$A,$A25,'[1]До 50М'!Z:Z)&gt;0,1,0)</f>
        <v>0</v>
      </c>
      <c r="W25" s="2">
        <f>IF(SUMIF('[1]До 50М'!$A:$A,$A25,'[1]До 50М'!AA:AA)&gt;0,1,0)</f>
        <v>0</v>
      </c>
      <c r="X25" s="2">
        <f>IF(SUMIF('[1]До 50М'!$A:$A,$A25,'[1]До 50М'!AN:AN)&gt;0,1,0)</f>
        <v>0</v>
      </c>
      <c r="Y25" s="2">
        <f>IF(SUMIF('[1]До 50М'!$A:$A,$A25,'[1]До 50М'!AO:AO)&gt;0,1,0)</f>
        <v>1</v>
      </c>
      <c r="Z25" s="2">
        <f>IF(SUMIF('[1]До 50М'!$A:$A,$A25,'[1]До 50М'!AQ:AQ)&gt;0,1,0)</f>
        <v>0</v>
      </c>
      <c r="AA25" s="2">
        <f>IF(SUMIF('[1]До 50М'!$A:$A,$A25,'[1]До 50М'!AR:AR)&gt;0,1,0)</f>
        <v>1</v>
      </c>
      <c r="AB25" s="2">
        <f>IF(SUMIF('[1]До 50М'!$A:$A,$A25,'[1]До 50М'!AS:AS)&gt;0,1,0)</f>
        <v>0</v>
      </c>
      <c r="AC25" s="2">
        <f>IF(SUMIF('[1]До 50М'!$A:$A,$A25,'[1]До 50М'!AT:AT)&gt;0,1,0)</f>
        <v>0</v>
      </c>
      <c r="AD25" s="2">
        <f>IF(SUMIF('[1]До 50М'!$A:$A,$A25,'[1]До 50М'!AU:AU)&gt;0,1,0)</f>
        <v>0</v>
      </c>
      <c r="AE25" s="2">
        <f>IF(SUMIF('[1]До 50М'!$A:$A,$A25,'[1]До 50М'!AW:AW)&gt;0,1,0)</f>
        <v>0</v>
      </c>
      <c r="AF25" s="2">
        <f>IF(SUMIF('[1]До 50М'!$A:$A,$A25,'[1]До 50М'!AY:AY)&gt;0,1,0)</f>
        <v>0</v>
      </c>
      <c r="AG25" s="2">
        <f>IF(SUMIF('[1]До 50М'!$A:$A,$A25,'[1]До 50М'!AZ:AZ)&gt;0,1,0)</f>
        <v>0</v>
      </c>
      <c r="AH25" s="2">
        <f>IF(SUMIF('[1]до 100 m'!$A:$A,$A25,'[1]до 100 m'!C:C)&gt;0,1,0)</f>
        <v>0</v>
      </c>
      <c r="AI25" s="2">
        <f>IF(SUMIF('[1]до 100 m'!$A:$A,$A25,'[1]до 100 m'!D:D)&gt;0,1,0)</f>
        <v>0</v>
      </c>
      <c r="AJ25" s="2">
        <f>IF(SUMIF('[1]до 100 m'!$A:$A,$A25,'[1]до 100 m'!E:E)&gt;0,1,0)</f>
        <v>0</v>
      </c>
      <c r="AK25" s="2">
        <f>IF(SUMIF('[1]до 100 m'!$A:$A,$A25,'[1]до 100 m'!G:G)&gt;0,1,0)</f>
        <v>0</v>
      </c>
      <c r="AL25" s="2">
        <f>IF(SUMIF('[1]до 100 m'!$A:$A,$A25,'[1]до 100 m'!J:J)&gt;0,1,0)</f>
        <v>1</v>
      </c>
      <c r="AM25" s="2">
        <f>IF(SUMIF('[1]до 100 m'!$A:$A,$A25,'[1]до 100 m'!K:K)&gt;0,1,0)</f>
        <v>0</v>
      </c>
      <c r="AN25" s="2">
        <f>IF(SUMIF('[1]до 100 m'!$A:$A,$A25,'[1]до 100 m'!M:M)&gt;0,1,0)</f>
        <v>0</v>
      </c>
      <c r="AO25" s="2">
        <f>IF(SUMIF('[1]до 100 m'!$A:$A,$A25,'[1]до 100 m'!N:N)&gt;0,1,0)</f>
        <v>0</v>
      </c>
      <c r="AP25" s="2">
        <f>IF(SUMIF('[1]до 100 m'!$A:$A,$A25,'[1]до 100 m'!O:O)&gt;0,1,0)</f>
        <v>1</v>
      </c>
      <c r="AQ25" s="2">
        <f>IF(SUMIF('[1]до 100 m'!$A:$A,$A25,'[1]до 100 m'!P:P)&gt;0,1,0)</f>
        <v>0</v>
      </c>
      <c r="AR25" s="2">
        <f>IF(SUMIF('[1]до 100 m'!$A:$A,$A25,'[1]до 100 m'!Q:Q)&gt;0,1,0)</f>
        <v>0</v>
      </c>
      <c r="AS25" s="2">
        <f>IF(SUMIF('[1]до 100 m'!$A:$A,$A25,'[1]до 100 m'!S:S)&gt;0,1,0)</f>
        <v>1</v>
      </c>
      <c r="AT25" s="2">
        <f>IF(SUMIF('[1]до 100 m'!$A:$A,$A25,'[1]до 100 m'!T:T)&gt;0,1,0)</f>
        <v>1</v>
      </c>
      <c r="AU25" s="2">
        <f>IF(SUMIF('[1]до 100 m'!$A:$A,$A25,'[1]до 100 m'!U:U)&gt;0,1,0)</f>
        <v>0</v>
      </c>
      <c r="AV25" s="2">
        <f>IF(SUMIF('[1]до 100 m'!$A:$A,$A25,'[1]до 100 m'!V:V)&gt;0,1,0)</f>
        <v>0</v>
      </c>
      <c r="AW25" s="2">
        <f>IF(SUMIF('[1]до 100 m'!$A:$A,$A25,'[1]до 100 m'!W:W)&gt;0,1,0)</f>
        <v>0</v>
      </c>
      <c r="AX25" s="2">
        <f>IF(SUMIF('[1]до 100 m'!$A:$A,$A25,'[1]до 100 m'!Z:Z)&gt;0,1,0)</f>
        <v>0</v>
      </c>
      <c r="AY25" s="2">
        <f>IF(SUMIF('[1]до 100 m'!$A:$A,$A25,'[1]до 100 m'!AA:AA)&gt;0,1,0)</f>
        <v>1</v>
      </c>
      <c r="AZ25" s="2">
        <f>IF(SUMIF('[1]до 100 m'!$A:$A,$A25,'[1]до 100 m'!AE:AE)&gt;0,1,0)</f>
        <v>0</v>
      </c>
      <c r="BA25" s="2">
        <f>IF(SUMIF('[1]до 100 m'!$A:$A,$A25,'[1]до 100 m'!AF:AF)&gt;0,1,0)</f>
        <v>0</v>
      </c>
      <c r="BB25" s="2">
        <f>IF(SUMIF('[1]до 100 m'!$A:$A,$A25,'[1]до 100 m'!AH:AH)&gt;0,1,0)</f>
        <v>0</v>
      </c>
      <c r="BC25" s="2">
        <f>IF(SUMIF('[1]до 100 m'!$A:$A,$A25,'[1]до 100 m'!AN:AN)&gt;0,1,0)</f>
        <v>1</v>
      </c>
      <c r="BD25" s="2">
        <f>IF(SUMIF('[1]до 100 m'!$A:$A,$A25,'[1]до 100 m'!AO:AO)&gt;0,1,0)</f>
        <v>0</v>
      </c>
      <c r="BE25" s="2">
        <f>IF(SUMIF('[1]до 100 m'!$A:$A,$A25,'[1]до 100 m'!AQ:AQ)&gt;0,1,0)</f>
        <v>1</v>
      </c>
      <c r="BF25" s="2">
        <f>IF(SUMIF('[1]до 100 m'!$A:$A,$A25,'[1]до 100 m'!AR:AR)&gt;0,1,0)</f>
        <v>0</v>
      </c>
      <c r="BG25" s="2">
        <f>IF(SUMIF('[1]до 100 m'!$A:$A,$A25,'[1]до 100 m'!AW:AW)&gt;0,1,0)</f>
        <v>0</v>
      </c>
      <c r="BH25" s="2">
        <f>IF(SUMIF('[1]до 100 m'!$A:$A,$A25,'[1]до 100 m'!AZ:AZ)&gt;0,1,0)</f>
        <v>0</v>
      </c>
      <c r="BI25" s="2">
        <f>IF(SUMIF('[1]до 100 m'!$A:$A,$A25,'[1]до 100 m'!BL:BL)&gt;0,1,0)</f>
        <v>0</v>
      </c>
    </row>
    <row r="26" spans="1:61" ht="13.5" customHeight="1" thickBot="1" x14ac:dyDescent="0.4">
      <c r="A26" s="6">
        <v>60</v>
      </c>
      <c r="B26" s="6" t="str">
        <f>IF('[1]Шаблон данных'!AD63&gt;'[1]Шаблон данных'!$AD$1,"успішний","не успішний")</f>
        <v>не успішний</v>
      </c>
      <c r="C26" s="8" t="s">
        <v>76</v>
      </c>
      <c r="D26" s="9" t="s">
        <v>136</v>
      </c>
      <c r="E26" s="2">
        <f>IF(SUMIF('[1]До 50М'!$A:$A,$A26,'[1]До 50М'!C:C)&gt;0,1,0)</f>
        <v>0</v>
      </c>
      <c r="F26" s="2">
        <f>IF(SUMIF('[1]До 50М'!$A:$A,$A26,'[1]До 50М'!D:D)&gt;0,1,0)</f>
        <v>1</v>
      </c>
      <c r="G26" s="2">
        <f>IF(SUMIF('[1]До 50М'!$A:$A,$A26,'[1]До 50М'!E:E)&gt;0,1,0)</f>
        <v>1</v>
      </c>
      <c r="H26" s="2">
        <f>IF(SUMIF('[1]До 50М'!$A:$A,$A26,'[1]До 50М'!G:G)&gt;0,1,0)</f>
        <v>0</v>
      </c>
      <c r="I26" s="2">
        <f>IF(SUMIF('[1]До 50М'!$A:$A,$A26,'[1]До 50М'!H:H)&gt;0,1,0)</f>
        <v>0</v>
      </c>
      <c r="J26" s="2">
        <f>IF(SUMIF('[1]До 50М'!$A:$A,$A26,'[1]До 50М'!I:I)&gt;0,1,0)</f>
        <v>0</v>
      </c>
      <c r="K26" s="2">
        <f>IF(SUMIF('[1]До 50М'!$A:$A,$A26,'[1]До 50М'!M:M)&gt;0,1,0)</f>
        <v>0</v>
      </c>
      <c r="L26" s="2">
        <f>IF(SUMIF('[1]До 50М'!$A:$A,$A26,'[1]До 50М'!N:N)&gt;0,1,0)</f>
        <v>0</v>
      </c>
      <c r="M26" s="2">
        <f>IF(SUMIF('[1]До 50М'!$A:$A,$A26,'[1]До 50М'!O:O)&gt;0,1,0)</f>
        <v>0</v>
      </c>
      <c r="N26" s="2">
        <f>IF(SUMIF('[1]До 50М'!$A:$A,$A26,'[1]До 50М'!P:P)&gt;0,1,0)</f>
        <v>1</v>
      </c>
      <c r="O26" s="2">
        <f>IF(SUMIF('[1]До 50М'!$A:$A,$A26,'[1]До 50М'!Q:Q)&gt;0,1,0)</f>
        <v>1</v>
      </c>
      <c r="P26" s="2">
        <f>IF(SUMIF('[1]До 50М'!$A:$A,$A26,'[1]До 50М'!R:R)&gt;0,1,0)</f>
        <v>1</v>
      </c>
      <c r="Q26" s="2">
        <f>IF(SUMIF('[1]До 50М'!$A:$A,$A26,'[1]До 50М'!S:S)&gt;0,1,0)</f>
        <v>0</v>
      </c>
      <c r="R26" s="2">
        <f>IF(SUMIF('[1]До 50М'!$A:$A,$A26,'[1]До 50М'!T:T)&gt;0,1,0)</f>
        <v>1</v>
      </c>
      <c r="S26" s="2">
        <f>IF(SUMIF('[1]До 50М'!$A:$A,$A26,'[1]До 50М'!U:U)&gt;0,1,0)</f>
        <v>1</v>
      </c>
      <c r="T26" s="2">
        <f>IF(SUMIF('[1]До 50М'!$A:$A,$A26,'[1]До 50М'!V:V)&gt;0,1,0)</f>
        <v>1</v>
      </c>
      <c r="U26" s="2">
        <f>IF(SUMIF('[1]До 50М'!$A:$A,$A26,'[1]До 50М'!W:W)&gt;0,1,0)</f>
        <v>1</v>
      </c>
      <c r="V26" s="2">
        <f>IF(SUMIF('[1]До 50М'!$A:$A,$A26,'[1]До 50М'!Z:Z)&gt;0,1,0)</f>
        <v>0</v>
      </c>
      <c r="W26" s="2">
        <f>IF(SUMIF('[1]До 50М'!$A:$A,$A26,'[1]До 50М'!AA:AA)&gt;0,1,0)</f>
        <v>0</v>
      </c>
      <c r="X26" s="2">
        <f>IF(SUMIF('[1]До 50М'!$A:$A,$A26,'[1]До 50М'!AN:AN)&gt;0,1,0)</f>
        <v>0</v>
      </c>
      <c r="Y26" s="2">
        <f>IF(SUMIF('[1]До 50М'!$A:$A,$A26,'[1]До 50М'!AO:AO)&gt;0,1,0)</f>
        <v>0</v>
      </c>
      <c r="Z26" s="2">
        <f>IF(SUMIF('[1]До 50М'!$A:$A,$A26,'[1]До 50М'!AQ:AQ)&gt;0,1,0)</f>
        <v>0</v>
      </c>
      <c r="AA26" s="2">
        <f>IF(SUMIF('[1]До 50М'!$A:$A,$A26,'[1]До 50М'!AR:AR)&gt;0,1,0)</f>
        <v>0</v>
      </c>
      <c r="AB26" s="2">
        <f>IF(SUMIF('[1]До 50М'!$A:$A,$A26,'[1]До 50М'!AS:AS)&gt;0,1,0)</f>
        <v>1</v>
      </c>
      <c r="AC26" s="2">
        <f>IF(SUMIF('[1]До 50М'!$A:$A,$A26,'[1]До 50М'!AT:AT)&gt;0,1,0)</f>
        <v>0</v>
      </c>
      <c r="AD26" s="2">
        <f>IF(SUMIF('[1]До 50М'!$A:$A,$A26,'[1]До 50М'!AU:AU)&gt;0,1,0)</f>
        <v>1</v>
      </c>
      <c r="AE26" s="2">
        <f>IF(SUMIF('[1]До 50М'!$A:$A,$A26,'[1]До 50М'!AW:AW)&gt;0,1,0)</f>
        <v>0</v>
      </c>
      <c r="AF26" s="2">
        <f>IF(SUMIF('[1]До 50М'!$A:$A,$A26,'[1]До 50М'!AY:AY)&gt;0,1,0)</f>
        <v>0</v>
      </c>
      <c r="AG26" s="2">
        <f>IF(SUMIF('[1]До 50М'!$A:$A,$A26,'[1]До 50М'!AZ:AZ)&gt;0,1,0)</f>
        <v>0</v>
      </c>
      <c r="AH26" s="2">
        <f>IF(SUMIF('[1]до 100 m'!$A:$A,$A26,'[1]до 100 m'!C:C)&gt;0,1,0)</f>
        <v>0</v>
      </c>
      <c r="AI26" s="2">
        <f>IF(SUMIF('[1]до 100 m'!$A:$A,$A26,'[1]до 100 m'!D:D)&gt;0,1,0)</f>
        <v>0</v>
      </c>
      <c r="AJ26" s="2">
        <f>IF(SUMIF('[1]до 100 m'!$A:$A,$A26,'[1]до 100 m'!E:E)&gt;0,1,0)</f>
        <v>0</v>
      </c>
      <c r="AK26" s="2">
        <f>IF(SUMIF('[1]до 100 m'!$A:$A,$A26,'[1]до 100 m'!G:G)&gt;0,1,0)</f>
        <v>0</v>
      </c>
      <c r="AL26" s="2">
        <f>IF(SUMIF('[1]до 100 m'!$A:$A,$A26,'[1]до 100 m'!J:J)&gt;0,1,0)</f>
        <v>0</v>
      </c>
      <c r="AM26" s="2">
        <f>IF(SUMIF('[1]до 100 m'!$A:$A,$A26,'[1]до 100 m'!K:K)&gt;0,1,0)</f>
        <v>0</v>
      </c>
      <c r="AN26" s="2">
        <f>IF(SUMIF('[1]до 100 m'!$A:$A,$A26,'[1]до 100 m'!M:M)&gt;0,1,0)</f>
        <v>0</v>
      </c>
      <c r="AO26" s="2">
        <f>IF(SUMIF('[1]до 100 m'!$A:$A,$A26,'[1]до 100 m'!N:N)&gt;0,1,0)</f>
        <v>0</v>
      </c>
      <c r="AP26" s="2">
        <f>IF(SUMIF('[1]до 100 m'!$A:$A,$A26,'[1]до 100 m'!O:O)&gt;0,1,0)</f>
        <v>0</v>
      </c>
      <c r="AQ26" s="2">
        <f>IF(SUMIF('[1]до 100 m'!$A:$A,$A26,'[1]до 100 m'!P:P)&gt;0,1,0)</f>
        <v>0</v>
      </c>
      <c r="AR26" s="2">
        <f>IF(SUMIF('[1]до 100 m'!$A:$A,$A26,'[1]до 100 m'!Q:Q)&gt;0,1,0)</f>
        <v>0</v>
      </c>
      <c r="AS26" s="2">
        <f>IF(SUMIF('[1]до 100 m'!$A:$A,$A26,'[1]до 100 m'!S:S)&gt;0,1,0)</f>
        <v>0</v>
      </c>
      <c r="AT26" s="2">
        <f>IF(SUMIF('[1]до 100 m'!$A:$A,$A26,'[1]до 100 m'!T:T)&gt;0,1,0)</f>
        <v>0</v>
      </c>
      <c r="AU26" s="2">
        <f>IF(SUMIF('[1]до 100 m'!$A:$A,$A26,'[1]до 100 m'!U:U)&gt;0,1,0)</f>
        <v>0</v>
      </c>
      <c r="AV26" s="2">
        <f>IF(SUMIF('[1]до 100 m'!$A:$A,$A26,'[1]до 100 m'!V:V)&gt;0,1,0)</f>
        <v>0</v>
      </c>
      <c r="AW26" s="2">
        <f>IF(SUMIF('[1]до 100 m'!$A:$A,$A26,'[1]до 100 m'!W:W)&gt;0,1,0)</f>
        <v>0</v>
      </c>
      <c r="AX26" s="2">
        <f>IF(SUMIF('[1]до 100 m'!$A:$A,$A26,'[1]до 100 m'!Z:Z)&gt;0,1,0)</f>
        <v>0</v>
      </c>
      <c r="AY26" s="2">
        <f>IF(SUMIF('[1]до 100 m'!$A:$A,$A26,'[1]до 100 m'!AA:AA)&gt;0,1,0)</f>
        <v>0</v>
      </c>
      <c r="AZ26" s="2">
        <f>IF(SUMIF('[1]до 100 m'!$A:$A,$A26,'[1]до 100 m'!AE:AE)&gt;0,1,0)</f>
        <v>0</v>
      </c>
      <c r="BA26" s="2">
        <f>IF(SUMIF('[1]до 100 m'!$A:$A,$A26,'[1]до 100 m'!AF:AF)&gt;0,1,0)</f>
        <v>0</v>
      </c>
      <c r="BB26" s="2">
        <f>IF(SUMIF('[1]до 100 m'!$A:$A,$A26,'[1]до 100 m'!AH:AH)&gt;0,1,0)</f>
        <v>0</v>
      </c>
      <c r="BC26" s="2">
        <f>IF(SUMIF('[1]до 100 m'!$A:$A,$A26,'[1]до 100 m'!AN:AN)&gt;0,1,0)</f>
        <v>1</v>
      </c>
      <c r="BD26" s="2">
        <f>IF(SUMIF('[1]до 100 m'!$A:$A,$A26,'[1]до 100 m'!AO:AO)&gt;0,1,0)</f>
        <v>0</v>
      </c>
      <c r="BE26" s="2">
        <f>IF(SUMIF('[1]до 100 m'!$A:$A,$A26,'[1]до 100 m'!AQ:AQ)&gt;0,1,0)</f>
        <v>0</v>
      </c>
      <c r="BF26" s="2">
        <f>IF(SUMIF('[1]до 100 m'!$A:$A,$A26,'[1]до 100 m'!AR:AR)&gt;0,1,0)</f>
        <v>0</v>
      </c>
      <c r="BG26" s="2">
        <f>IF(SUMIF('[1]до 100 m'!$A:$A,$A26,'[1]до 100 m'!AW:AW)&gt;0,1,0)</f>
        <v>0</v>
      </c>
      <c r="BH26" s="2">
        <f>IF(SUMIF('[1]до 100 m'!$A:$A,$A26,'[1]до 100 m'!AZ:AZ)&gt;0,1,0)</f>
        <v>0</v>
      </c>
      <c r="BI26" s="2">
        <f>IF(SUMIF('[1]до 100 m'!$A:$A,$A26,'[1]до 100 m'!BL:BL)&gt;0,1,0)</f>
        <v>0</v>
      </c>
    </row>
    <row r="27" spans="1:61" ht="13.5" customHeight="1" thickBot="1" x14ac:dyDescent="0.4">
      <c r="A27" s="6">
        <v>29</v>
      </c>
      <c r="B27" s="6" t="str">
        <f>IF('[1]Шаблон данных'!AD32&gt;'[1]Шаблон данных'!$AD$1,"успішний","не успішний")</f>
        <v>не успішний</v>
      </c>
      <c r="C27" s="10" t="s">
        <v>76</v>
      </c>
      <c r="D27" s="11" t="s">
        <v>105</v>
      </c>
      <c r="E27" s="2">
        <f>IF(SUMIF('[1]До 50М'!$A:$A,$A27,'[1]До 50М'!C:C)&gt;0,1,0)</f>
        <v>0</v>
      </c>
      <c r="F27" s="2">
        <f>IF(SUMIF('[1]До 50М'!$A:$A,$A27,'[1]До 50М'!D:D)&gt;0,1,0)</f>
        <v>0</v>
      </c>
      <c r="G27" s="2">
        <f>IF(SUMIF('[1]До 50М'!$A:$A,$A27,'[1]До 50М'!E:E)&gt;0,1,0)</f>
        <v>0</v>
      </c>
      <c r="H27" s="2">
        <f>IF(SUMIF('[1]До 50М'!$A:$A,$A27,'[1]До 50М'!G:G)&gt;0,1,0)</f>
        <v>0</v>
      </c>
      <c r="I27" s="2">
        <f>IF(SUMIF('[1]До 50М'!$A:$A,$A27,'[1]До 50М'!H:H)&gt;0,1,0)</f>
        <v>0</v>
      </c>
      <c r="J27" s="2">
        <f>IF(SUMIF('[1]До 50М'!$A:$A,$A27,'[1]До 50М'!I:I)&gt;0,1,0)</f>
        <v>0</v>
      </c>
      <c r="K27" s="2">
        <f>IF(SUMIF('[1]До 50М'!$A:$A,$A27,'[1]До 50М'!M:M)&gt;0,1,0)</f>
        <v>0</v>
      </c>
      <c r="L27" s="2">
        <f>IF(SUMIF('[1]До 50М'!$A:$A,$A27,'[1]До 50М'!N:N)&gt;0,1,0)</f>
        <v>0</v>
      </c>
      <c r="M27" s="2">
        <f>IF(SUMIF('[1]До 50М'!$A:$A,$A27,'[1]До 50М'!O:O)&gt;0,1,0)</f>
        <v>0</v>
      </c>
      <c r="N27" s="2">
        <f>IF(SUMIF('[1]До 50М'!$A:$A,$A27,'[1]До 50М'!P:P)&gt;0,1,0)</f>
        <v>0</v>
      </c>
      <c r="O27" s="2">
        <f>IF(SUMIF('[1]До 50М'!$A:$A,$A27,'[1]До 50М'!Q:Q)&gt;0,1,0)</f>
        <v>0</v>
      </c>
      <c r="P27" s="2">
        <f>IF(SUMIF('[1]До 50М'!$A:$A,$A27,'[1]До 50М'!R:R)&gt;0,1,0)</f>
        <v>0</v>
      </c>
      <c r="Q27" s="2">
        <f>IF(SUMIF('[1]До 50М'!$A:$A,$A27,'[1]До 50М'!S:S)&gt;0,1,0)</f>
        <v>1</v>
      </c>
      <c r="R27" s="2">
        <f>IF(SUMIF('[1]До 50М'!$A:$A,$A27,'[1]До 50М'!T:T)&gt;0,1,0)</f>
        <v>0</v>
      </c>
      <c r="S27" s="2">
        <f>IF(SUMIF('[1]До 50М'!$A:$A,$A27,'[1]До 50М'!U:U)&gt;0,1,0)</f>
        <v>0</v>
      </c>
      <c r="T27" s="2">
        <f>IF(SUMIF('[1]До 50М'!$A:$A,$A27,'[1]До 50М'!V:V)&gt;0,1,0)</f>
        <v>0</v>
      </c>
      <c r="U27" s="2">
        <f>IF(SUMIF('[1]До 50М'!$A:$A,$A27,'[1]До 50М'!W:W)&gt;0,1,0)</f>
        <v>0</v>
      </c>
      <c r="V27" s="2">
        <f>IF(SUMIF('[1]До 50М'!$A:$A,$A27,'[1]До 50М'!Z:Z)&gt;0,1,0)</f>
        <v>0</v>
      </c>
      <c r="W27" s="2">
        <f>IF(SUMIF('[1]До 50М'!$A:$A,$A27,'[1]До 50М'!AA:AA)&gt;0,1,0)</f>
        <v>0</v>
      </c>
      <c r="X27" s="2">
        <f>IF(SUMIF('[1]До 50М'!$A:$A,$A27,'[1]До 50М'!AN:AN)&gt;0,1,0)</f>
        <v>0</v>
      </c>
      <c r="Y27" s="2">
        <f>IF(SUMIF('[1]До 50М'!$A:$A,$A27,'[1]До 50М'!AO:AO)&gt;0,1,0)</f>
        <v>0</v>
      </c>
      <c r="Z27" s="2">
        <f>IF(SUMIF('[1]До 50М'!$A:$A,$A27,'[1]До 50М'!AQ:AQ)&gt;0,1,0)</f>
        <v>0</v>
      </c>
      <c r="AA27" s="2">
        <f>IF(SUMIF('[1]До 50М'!$A:$A,$A27,'[1]До 50М'!AR:AR)&gt;0,1,0)</f>
        <v>1</v>
      </c>
      <c r="AB27" s="2">
        <f>IF(SUMIF('[1]До 50М'!$A:$A,$A27,'[1]До 50М'!AS:AS)&gt;0,1,0)</f>
        <v>0</v>
      </c>
      <c r="AC27" s="2">
        <f>IF(SUMIF('[1]До 50М'!$A:$A,$A27,'[1]До 50М'!AT:AT)&gt;0,1,0)</f>
        <v>0</v>
      </c>
      <c r="AD27" s="2">
        <f>IF(SUMIF('[1]До 50М'!$A:$A,$A27,'[1]До 50М'!AU:AU)&gt;0,1,0)</f>
        <v>0</v>
      </c>
      <c r="AE27" s="2">
        <f>IF(SUMIF('[1]До 50М'!$A:$A,$A27,'[1]До 50М'!AW:AW)&gt;0,1,0)</f>
        <v>0</v>
      </c>
      <c r="AF27" s="2">
        <f>IF(SUMIF('[1]До 50М'!$A:$A,$A27,'[1]До 50М'!AY:AY)&gt;0,1,0)</f>
        <v>0</v>
      </c>
      <c r="AG27" s="2">
        <f>IF(SUMIF('[1]До 50М'!$A:$A,$A27,'[1]До 50М'!AZ:AZ)&gt;0,1,0)</f>
        <v>0</v>
      </c>
      <c r="AH27" s="2">
        <f>IF(SUMIF('[1]до 100 m'!$A:$A,$A27,'[1]до 100 m'!C:C)&gt;0,1,0)</f>
        <v>0</v>
      </c>
      <c r="AI27" s="2">
        <f>IF(SUMIF('[1]до 100 m'!$A:$A,$A27,'[1]до 100 m'!D:D)&gt;0,1,0)</f>
        <v>0</v>
      </c>
      <c r="AJ27" s="2">
        <f>IF(SUMIF('[1]до 100 m'!$A:$A,$A27,'[1]до 100 m'!E:E)&gt;0,1,0)</f>
        <v>0</v>
      </c>
      <c r="AK27" s="2">
        <f>IF(SUMIF('[1]до 100 m'!$A:$A,$A27,'[1]до 100 m'!G:G)&gt;0,1,0)</f>
        <v>0</v>
      </c>
      <c r="AL27" s="2">
        <f>IF(SUMIF('[1]до 100 m'!$A:$A,$A27,'[1]до 100 m'!J:J)&gt;0,1,0)</f>
        <v>0</v>
      </c>
      <c r="AM27" s="2">
        <f>IF(SUMIF('[1]до 100 m'!$A:$A,$A27,'[1]до 100 m'!K:K)&gt;0,1,0)</f>
        <v>0</v>
      </c>
      <c r="AN27" s="2">
        <f>IF(SUMIF('[1]до 100 m'!$A:$A,$A27,'[1]до 100 m'!M:M)&gt;0,1,0)</f>
        <v>0</v>
      </c>
      <c r="AO27" s="2">
        <f>IF(SUMIF('[1]до 100 m'!$A:$A,$A27,'[1]до 100 m'!N:N)&gt;0,1,0)</f>
        <v>0</v>
      </c>
      <c r="AP27" s="2">
        <f>IF(SUMIF('[1]до 100 m'!$A:$A,$A27,'[1]до 100 m'!O:O)&gt;0,1,0)</f>
        <v>0</v>
      </c>
      <c r="AQ27" s="2">
        <f>IF(SUMIF('[1]до 100 m'!$A:$A,$A27,'[1]до 100 m'!P:P)&gt;0,1,0)</f>
        <v>0</v>
      </c>
      <c r="AR27" s="2">
        <f>IF(SUMIF('[1]до 100 m'!$A:$A,$A27,'[1]до 100 m'!Q:Q)&gt;0,1,0)</f>
        <v>0</v>
      </c>
      <c r="AS27" s="2">
        <f>IF(SUMIF('[1]до 100 m'!$A:$A,$A27,'[1]до 100 m'!S:S)&gt;0,1,0)</f>
        <v>0</v>
      </c>
      <c r="AT27" s="2">
        <f>IF(SUMIF('[1]до 100 m'!$A:$A,$A27,'[1]до 100 m'!T:T)&gt;0,1,0)</f>
        <v>0</v>
      </c>
      <c r="AU27" s="2">
        <f>IF(SUMIF('[1]до 100 m'!$A:$A,$A27,'[1]до 100 m'!U:U)&gt;0,1,0)</f>
        <v>0</v>
      </c>
      <c r="AV27" s="2">
        <f>IF(SUMIF('[1]до 100 m'!$A:$A,$A27,'[1]до 100 m'!V:V)&gt;0,1,0)</f>
        <v>0</v>
      </c>
      <c r="AW27" s="2">
        <f>IF(SUMIF('[1]до 100 m'!$A:$A,$A27,'[1]до 100 m'!W:W)&gt;0,1,0)</f>
        <v>0</v>
      </c>
      <c r="AX27" s="2">
        <f>IF(SUMIF('[1]до 100 m'!$A:$A,$A27,'[1]до 100 m'!Z:Z)&gt;0,1,0)</f>
        <v>1</v>
      </c>
      <c r="AY27" s="2">
        <f>IF(SUMIF('[1]до 100 m'!$A:$A,$A27,'[1]до 100 m'!AA:AA)&gt;0,1,0)</f>
        <v>1</v>
      </c>
      <c r="AZ27" s="2">
        <f>IF(SUMIF('[1]до 100 m'!$A:$A,$A27,'[1]до 100 m'!AE:AE)&gt;0,1,0)</f>
        <v>0</v>
      </c>
      <c r="BA27" s="2">
        <f>IF(SUMIF('[1]до 100 m'!$A:$A,$A27,'[1]до 100 m'!AF:AF)&gt;0,1,0)</f>
        <v>0</v>
      </c>
      <c r="BB27" s="2">
        <f>IF(SUMIF('[1]до 100 m'!$A:$A,$A27,'[1]до 100 m'!AH:AH)&gt;0,1,0)</f>
        <v>0</v>
      </c>
      <c r="BC27" s="2">
        <f>IF(SUMIF('[1]до 100 m'!$A:$A,$A27,'[1]до 100 m'!AN:AN)&gt;0,1,0)</f>
        <v>1</v>
      </c>
      <c r="BD27" s="2">
        <f>IF(SUMIF('[1]до 100 m'!$A:$A,$A27,'[1]до 100 m'!AO:AO)&gt;0,1,0)</f>
        <v>1</v>
      </c>
      <c r="BE27" s="2">
        <f>IF(SUMIF('[1]до 100 m'!$A:$A,$A27,'[1]до 100 m'!AQ:AQ)&gt;0,1,0)</f>
        <v>0</v>
      </c>
      <c r="BF27" s="2">
        <f>IF(SUMIF('[1]до 100 m'!$A:$A,$A27,'[1]до 100 m'!AR:AR)&gt;0,1,0)</f>
        <v>0</v>
      </c>
      <c r="BG27" s="2">
        <f>IF(SUMIF('[1]до 100 m'!$A:$A,$A27,'[1]до 100 m'!AW:AW)&gt;0,1,0)</f>
        <v>0</v>
      </c>
      <c r="BH27" s="2">
        <f>IF(SUMIF('[1]до 100 m'!$A:$A,$A27,'[1]до 100 m'!AZ:AZ)&gt;0,1,0)</f>
        <v>0</v>
      </c>
      <c r="BI27" s="2">
        <f>IF(SUMIF('[1]до 100 m'!$A:$A,$A27,'[1]до 100 m'!BL:BL)&gt;0,1,0)</f>
        <v>0</v>
      </c>
    </row>
    <row r="28" spans="1:61" ht="13.5" customHeight="1" thickBot="1" x14ac:dyDescent="0.4">
      <c r="A28" s="6">
        <v>34</v>
      </c>
      <c r="B28" s="6" t="str">
        <f>IF('[1]Шаблон данных'!AD37&gt;'[1]Шаблон данных'!$AD$1,"успішний","не успішний")</f>
        <v>не успішний</v>
      </c>
      <c r="C28" s="8" t="s">
        <v>76</v>
      </c>
      <c r="D28" s="9" t="s">
        <v>110</v>
      </c>
      <c r="E28" s="2">
        <f>IF(SUMIF('[1]До 50М'!$A:$A,$A28,'[1]До 50М'!C:C)&gt;0,1,0)</f>
        <v>0</v>
      </c>
      <c r="F28" s="2">
        <f>IF(SUMIF('[1]До 50М'!$A:$A,$A28,'[1]До 50М'!D:D)&gt;0,1,0)</f>
        <v>0</v>
      </c>
      <c r="G28" s="2">
        <f>IF(SUMIF('[1]До 50М'!$A:$A,$A28,'[1]До 50М'!E:E)&gt;0,1,0)</f>
        <v>0</v>
      </c>
      <c r="H28" s="2">
        <f>IF(SUMIF('[1]До 50М'!$A:$A,$A28,'[1]До 50М'!G:G)&gt;0,1,0)</f>
        <v>0</v>
      </c>
      <c r="I28" s="2">
        <f>IF(SUMIF('[1]До 50М'!$A:$A,$A28,'[1]До 50М'!H:H)&gt;0,1,0)</f>
        <v>0</v>
      </c>
      <c r="J28" s="2">
        <f>IF(SUMIF('[1]До 50М'!$A:$A,$A28,'[1]До 50М'!I:I)&gt;0,1,0)</f>
        <v>0</v>
      </c>
      <c r="K28" s="2">
        <f>IF(SUMIF('[1]До 50М'!$A:$A,$A28,'[1]До 50М'!M:M)&gt;0,1,0)</f>
        <v>0</v>
      </c>
      <c r="L28" s="2">
        <f>IF(SUMIF('[1]До 50М'!$A:$A,$A28,'[1]До 50М'!N:N)&gt;0,1,0)</f>
        <v>0</v>
      </c>
      <c r="M28" s="2">
        <f>IF(SUMIF('[1]До 50М'!$A:$A,$A28,'[1]До 50М'!O:O)&gt;0,1,0)</f>
        <v>0</v>
      </c>
      <c r="N28" s="2">
        <f>IF(SUMIF('[1]До 50М'!$A:$A,$A28,'[1]До 50М'!P:P)&gt;0,1,0)</f>
        <v>0</v>
      </c>
      <c r="O28" s="2">
        <f>IF(SUMIF('[1]До 50М'!$A:$A,$A28,'[1]До 50М'!Q:Q)&gt;0,1,0)</f>
        <v>0</v>
      </c>
      <c r="P28" s="2">
        <f>IF(SUMIF('[1]До 50М'!$A:$A,$A28,'[1]До 50М'!R:R)&gt;0,1,0)</f>
        <v>0</v>
      </c>
      <c r="Q28" s="2">
        <f>IF(SUMIF('[1]До 50М'!$A:$A,$A28,'[1]До 50М'!S:S)&gt;0,1,0)</f>
        <v>0</v>
      </c>
      <c r="R28" s="2">
        <f>IF(SUMIF('[1]До 50М'!$A:$A,$A28,'[1]До 50М'!T:T)&gt;0,1,0)</f>
        <v>0</v>
      </c>
      <c r="S28" s="2">
        <f>IF(SUMIF('[1]До 50М'!$A:$A,$A28,'[1]До 50М'!U:U)&gt;0,1,0)</f>
        <v>0</v>
      </c>
      <c r="T28" s="2">
        <f>IF(SUMIF('[1]До 50М'!$A:$A,$A28,'[1]До 50М'!V:V)&gt;0,1,0)</f>
        <v>0</v>
      </c>
      <c r="U28" s="2">
        <f>IF(SUMIF('[1]До 50М'!$A:$A,$A28,'[1]До 50М'!W:W)&gt;0,1,0)</f>
        <v>0</v>
      </c>
      <c r="V28" s="2">
        <f>IF(SUMIF('[1]До 50М'!$A:$A,$A28,'[1]До 50М'!Z:Z)&gt;0,1,0)</f>
        <v>0</v>
      </c>
      <c r="W28" s="2">
        <f>IF(SUMIF('[1]До 50М'!$A:$A,$A28,'[1]До 50М'!AA:AA)&gt;0,1,0)</f>
        <v>1</v>
      </c>
      <c r="X28" s="2">
        <f>IF(SUMIF('[1]До 50М'!$A:$A,$A28,'[1]До 50М'!AN:AN)&gt;0,1,0)</f>
        <v>1</v>
      </c>
      <c r="Y28" s="2">
        <f>IF(SUMIF('[1]До 50М'!$A:$A,$A28,'[1]До 50М'!AO:AO)&gt;0,1,0)</f>
        <v>0</v>
      </c>
      <c r="Z28" s="2">
        <f>IF(SUMIF('[1]До 50М'!$A:$A,$A28,'[1]До 50М'!AQ:AQ)&gt;0,1,0)</f>
        <v>0</v>
      </c>
      <c r="AA28" s="2">
        <f>IF(SUMIF('[1]До 50М'!$A:$A,$A28,'[1]До 50М'!AR:AR)&gt;0,1,0)</f>
        <v>0</v>
      </c>
      <c r="AB28" s="2">
        <f>IF(SUMIF('[1]До 50М'!$A:$A,$A28,'[1]До 50М'!AS:AS)&gt;0,1,0)</f>
        <v>1</v>
      </c>
      <c r="AC28" s="2">
        <f>IF(SUMIF('[1]До 50М'!$A:$A,$A28,'[1]До 50М'!AT:AT)&gt;0,1,0)</f>
        <v>0</v>
      </c>
      <c r="AD28" s="2">
        <f>IF(SUMIF('[1]До 50М'!$A:$A,$A28,'[1]До 50М'!AU:AU)&gt;0,1,0)</f>
        <v>0</v>
      </c>
      <c r="AE28" s="2">
        <f>IF(SUMIF('[1]До 50М'!$A:$A,$A28,'[1]До 50М'!AW:AW)&gt;0,1,0)</f>
        <v>0</v>
      </c>
      <c r="AF28" s="2">
        <f>IF(SUMIF('[1]До 50М'!$A:$A,$A28,'[1]До 50М'!AY:AY)&gt;0,1,0)</f>
        <v>0</v>
      </c>
      <c r="AG28" s="2">
        <f>IF(SUMIF('[1]До 50М'!$A:$A,$A28,'[1]До 50М'!AZ:AZ)&gt;0,1,0)</f>
        <v>0</v>
      </c>
      <c r="AH28" s="2">
        <f>IF(SUMIF('[1]до 100 m'!$A:$A,$A28,'[1]до 100 m'!C:C)&gt;0,1,0)</f>
        <v>0</v>
      </c>
      <c r="AI28" s="2">
        <f>IF(SUMIF('[1]до 100 m'!$A:$A,$A28,'[1]до 100 m'!D:D)&gt;0,1,0)</f>
        <v>0</v>
      </c>
      <c r="AJ28" s="2">
        <f>IF(SUMIF('[1]до 100 m'!$A:$A,$A28,'[1]до 100 m'!E:E)&gt;0,1,0)</f>
        <v>0</v>
      </c>
      <c r="AK28" s="2">
        <f>IF(SUMIF('[1]до 100 m'!$A:$A,$A28,'[1]до 100 m'!G:G)&gt;0,1,0)</f>
        <v>0</v>
      </c>
      <c r="AL28" s="2">
        <f>IF(SUMIF('[1]до 100 m'!$A:$A,$A28,'[1]до 100 m'!J:J)&gt;0,1,0)</f>
        <v>0</v>
      </c>
      <c r="AM28" s="2">
        <f>IF(SUMIF('[1]до 100 m'!$A:$A,$A28,'[1]до 100 m'!K:K)&gt;0,1,0)</f>
        <v>0</v>
      </c>
      <c r="AN28" s="2">
        <f>IF(SUMIF('[1]до 100 m'!$A:$A,$A28,'[1]до 100 m'!M:M)&gt;0,1,0)</f>
        <v>0</v>
      </c>
      <c r="AO28" s="2">
        <f>IF(SUMIF('[1]до 100 m'!$A:$A,$A28,'[1]до 100 m'!N:N)&gt;0,1,0)</f>
        <v>0</v>
      </c>
      <c r="AP28" s="2">
        <f>IF(SUMIF('[1]до 100 m'!$A:$A,$A28,'[1]до 100 m'!O:O)&gt;0,1,0)</f>
        <v>0</v>
      </c>
      <c r="AQ28" s="2">
        <f>IF(SUMIF('[1]до 100 m'!$A:$A,$A28,'[1]до 100 m'!P:P)&gt;0,1,0)</f>
        <v>0</v>
      </c>
      <c r="AR28" s="2">
        <f>IF(SUMIF('[1]до 100 m'!$A:$A,$A28,'[1]до 100 m'!Q:Q)&gt;0,1,0)</f>
        <v>0</v>
      </c>
      <c r="AS28" s="2">
        <f>IF(SUMIF('[1]до 100 m'!$A:$A,$A28,'[1]до 100 m'!S:S)&gt;0,1,0)</f>
        <v>0</v>
      </c>
      <c r="AT28" s="2">
        <f>IF(SUMIF('[1]до 100 m'!$A:$A,$A28,'[1]до 100 m'!T:T)&gt;0,1,0)</f>
        <v>0</v>
      </c>
      <c r="AU28" s="2">
        <f>IF(SUMIF('[1]до 100 m'!$A:$A,$A28,'[1]до 100 m'!U:U)&gt;0,1,0)</f>
        <v>0</v>
      </c>
      <c r="AV28" s="2">
        <f>IF(SUMIF('[1]до 100 m'!$A:$A,$A28,'[1]до 100 m'!V:V)&gt;0,1,0)</f>
        <v>0</v>
      </c>
      <c r="AW28" s="2">
        <f>IF(SUMIF('[1]до 100 m'!$A:$A,$A28,'[1]до 100 m'!W:W)&gt;0,1,0)</f>
        <v>0</v>
      </c>
      <c r="AX28" s="2">
        <f>IF(SUMIF('[1]до 100 m'!$A:$A,$A28,'[1]до 100 m'!Z:Z)&gt;0,1,0)</f>
        <v>0</v>
      </c>
      <c r="AY28" s="2">
        <f>IF(SUMIF('[1]до 100 m'!$A:$A,$A28,'[1]до 100 m'!AA:AA)&gt;0,1,0)</f>
        <v>0</v>
      </c>
      <c r="AZ28" s="2">
        <f>IF(SUMIF('[1]до 100 m'!$A:$A,$A28,'[1]до 100 m'!AE:AE)&gt;0,1,0)</f>
        <v>0</v>
      </c>
      <c r="BA28" s="2">
        <f>IF(SUMIF('[1]до 100 m'!$A:$A,$A28,'[1]до 100 m'!AF:AF)&gt;0,1,0)</f>
        <v>0</v>
      </c>
      <c r="BB28" s="2">
        <f>IF(SUMIF('[1]до 100 m'!$A:$A,$A28,'[1]до 100 m'!AH:AH)&gt;0,1,0)</f>
        <v>0</v>
      </c>
      <c r="BC28" s="2">
        <f>IF(SUMIF('[1]до 100 m'!$A:$A,$A28,'[1]до 100 m'!AN:AN)&gt;0,1,0)</f>
        <v>0</v>
      </c>
      <c r="BD28" s="2">
        <f>IF(SUMIF('[1]до 100 m'!$A:$A,$A28,'[1]до 100 m'!AO:AO)&gt;0,1,0)</f>
        <v>0</v>
      </c>
      <c r="BE28" s="2">
        <f>IF(SUMIF('[1]до 100 m'!$A:$A,$A28,'[1]до 100 m'!AQ:AQ)&gt;0,1,0)</f>
        <v>0</v>
      </c>
      <c r="BF28" s="2">
        <f>IF(SUMIF('[1]до 100 m'!$A:$A,$A28,'[1]до 100 m'!AR:AR)&gt;0,1,0)</f>
        <v>0</v>
      </c>
      <c r="BG28" s="2">
        <f>IF(SUMIF('[1]до 100 m'!$A:$A,$A28,'[1]до 100 m'!AW:AW)&gt;0,1,0)</f>
        <v>0</v>
      </c>
      <c r="BH28" s="2">
        <f>IF(SUMIF('[1]до 100 m'!$A:$A,$A28,'[1]до 100 m'!AZ:AZ)&gt;0,1,0)</f>
        <v>1</v>
      </c>
      <c r="BI28" s="2">
        <f>IF(SUMIF('[1]до 100 m'!$A:$A,$A28,'[1]до 100 m'!BL:BL)&gt;0,1,0)</f>
        <v>0</v>
      </c>
    </row>
    <row r="29" spans="1:61" ht="13.5" customHeight="1" thickBot="1" x14ac:dyDescent="0.4">
      <c r="A29" s="6">
        <v>53</v>
      </c>
      <c r="B29" s="6" t="str">
        <f>IF('[1]Шаблон данных'!AD56&gt;'[1]Шаблон данных'!$AD$1,"успішний","не успішний")</f>
        <v>не успішний</v>
      </c>
      <c r="C29" s="10" t="s">
        <v>76</v>
      </c>
      <c r="D29" s="11" t="s">
        <v>129</v>
      </c>
      <c r="E29" s="2">
        <f>IF(SUMIF('[1]До 50М'!$A:$A,$A29,'[1]До 50М'!C:C)&gt;0,1,0)</f>
        <v>0</v>
      </c>
      <c r="F29" s="2">
        <f>IF(SUMIF('[1]До 50М'!$A:$A,$A29,'[1]До 50М'!D:D)&gt;0,1,0)</f>
        <v>0</v>
      </c>
      <c r="G29" s="2">
        <f>IF(SUMIF('[1]До 50М'!$A:$A,$A29,'[1]До 50М'!E:E)&gt;0,1,0)</f>
        <v>0</v>
      </c>
      <c r="H29" s="2">
        <f>IF(SUMIF('[1]До 50М'!$A:$A,$A29,'[1]До 50М'!G:G)&gt;0,1,0)</f>
        <v>0</v>
      </c>
      <c r="I29" s="2">
        <f>IF(SUMIF('[1]До 50М'!$A:$A,$A29,'[1]До 50М'!H:H)&gt;0,1,0)</f>
        <v>0</v>
      </c>
      <c r="J29" s="2">
        <f>IF(SUMIF('[1]До 50М'!$A:$A,$A29,'[1]До 50М'!I:I)&gt;0,1,0)</f>
        <v>0</v>
      </c>
      <c r="K29" s="2">
        <f>IF(SUMIF('[1]До 50М'!$A:$A,$A29,'[1]До 50М'!M:M)&gt;0,1,0)</f>
        <v>0</v>
      </c>
      <c r="L29" s="2">
        <f>IF(SUMIF('[1]До 50М'!$A:$A,$A29,'[1]До 50М'!N:N)&gt;0,1,0)</f>
        <v>0</v>
      </c>
      <c r="M29" s="2">
        <f>IF(SUMIF('[1]До 50М'!$A:$A,$A29,'[1]До 50М'!O:O)&gt;0,1,0)</f>
        <v>0</v>
      </c>
      <c r="N29" s="2">
        <f>IF(SUMIF('[1]До 50М'!$A:$A,$A29,'[1]До 50М'!P:P)&gt;0,1,0)</f>
        <v>1</v>
      </c>
      <c r="O29" s="2">
        <f>IF(SUMIF('[1]До 50М'!$A:$A,$A29,'[1]До 50М'!Q:Q)&gt;0,1,0)</f>
        <v>1</v>
      </c>
      <c r="P29" s="2">
        <f>IF(SUMIF('[1]До 50М'!$A:$A,$A29,'[1]До 50М'!R:R)&gt;0,1,0)</f>
        <v>1</v>
      </c>
      <c r="Q29" s="2">
        <f>IF(SUMIF('[1]До 50М'!$A:$A,$A29,'[1]До 50М'!S:S)&gt;0,1,0)</f>
        <v>1</v>
      </c>
      <c r="R29" s="2">
        <f>IF(SUMIF('[1]До 50М'!$A:$A,$A29,'[1]До 50М'!T:T)&gt;0,1,0)</f>
        <v>0</v>
      </c>
      <c r="S29" s="2">
        <f>IF(SUMIF('[1]До 50М'!$A:$A,$A29,'[1]До 50М'!U:U)&gt;0,1,0)</f>
        <v>0</v>
      </c>
      <c r="T29" s="2">
        <f>IF(SUMIF('[1]До 50М'!$A:$A,$A29,'[1]До 50М'!V:V)&gt;0,1,0)</f>
        <v>0</v>
      </c>
      <c r="U29" s="2">
        <f>IF(SUMIF('[1]До 50М'!$A:$A,$A29,'[1]До 50М'!W:W)&gt;0,1,0)</f>
        <v>0</v>
      </c>
      <c r="V29" s="2">
        <f>IF(SUMIF('[1]До 50М'!$A:$A,$A29,'[1]До 50М'!Z:Z)&gt;0,1,0)</f>
        <v>0</v>
      </c>
      <c r="W29" s="2">
        <f>IF(SUMIF('[1]До 50М'!$A:$A,$A29,'[1]До 50М'!AA:AA)&gt;0,1,0)</f>
        <v>0</v>
      </c>
      <c r="X29" s="2">
        <f>IF(SUMIF('[1]До 50М'!$A:$A,$A29,'[1]До 50М'!AN:AN)&gt;0,1,0)</f>
        <v>0</v>
      </c>
      <c r="Y29" s="2">
        <f>IF(SUMIF('[1]До 50М'!$A:$A,$A29,'[1]До 50М'!AO:AO)&gt;0,1,0)</f>
        <v>0</v>
      </c>
      <c r="Z29" s="2">
        <f>IF(SUMIF('[1]До 50М'!$A:$A,$A29,'[1]До 50М'!AQ:AQ)&gt;0,1,0)</f>
        <v>0</v>
      </c>
      <c r="AA29" s="2">
        <f>IF(SUMIF('[1]До 50М'!$A:$A,$A29,'[1]До 50М'!AR:AR)&gt;0,1,0)</f>
        <v>1</v>
      </c>
      <c r="AB29" s="2">
        <f>IF(SUMIF('[1]До 50М'!$A:$A,$A29,'[1]До 50М'!AS:AS)&gt;0,1,0)</f>
        <v>0</v>
      </c>
      <c r="AC29" s="2">
        <f>IF(SUMIF('[1]До 50М'!$A:$A,$A29,'[1]До 50М'!AT:AT)&gt;0,1,0)</f>
        <v>0</v>
      </c>
      <c r="AD29" s="2">
        <f>IF(SUMIF('[1]До 50М'!$A:$A,$A29,'[1]До 50М'!AU:AU)&gt;0,1,0)</f>
        <v>1</v>
      </c>
      <c r="AE29" s="2">
        <f>IF(SUMIF('[1]До 50М'!$A:$A,$A29,'[1]До 50М'!AW:AW)&gt;0,1,0)</f>
        <v>0</v>
      </c>
      <c r="AF29" s="2">
        <f>IF(SUMIF('[1]До 50М'!$A:$A,$A29,'[1]До 50М'!AY:AY)&gt;0,1,0)</f>
        <v>0</v>
      </c>
      <c r="AG29" s="2">
        <f>IF(SUMIF('[1]До 50М'!$A:$A,$A29,'[1]До 50М'!AZ:AZ)&gt;0,1,0)</f>
        <v>0</v>
      </c>
      <c r="AH29" s="2">
        <f>IF(SUMIF('[1]до 100 m'!$A:$A,$A29,'[1]до 100 m'!C:C)&gt;0,1,0)</f>
        <v>0</v>
      </c>
      <c r="AI29" s="2">
        <f>IF(SUMIF('[1]до 100 m'!$A:$A,$A29,'[1]до 100 m'!D:D)&gt;0,1,0)</f>
        <v>0</v>
      </c>
      <c r="AJ29" s="2">
        <f>IF(SUMIF('[1]до 100 m'!$A:$A,$A29,'[1]до 100 m'!E:E)&gt;0,1,0)</f>
        <v>0</v>
      </c>
      <c r="AK29" s="2">
        <f>IF(SUMIF('[1]до 100 m'!$A:$A,$A29,'[1]до 100 m'!G:G)&gt;0,1,0)</f>
        <v>0</v>
      </c>
      <c r="AL29" s="2">
        <f>IF(SUMIF('[1]до 100 m'!$A:$A,$A29,'[1]до 100 m'!J:J)&gt;0,1,0)</f>
        <v>0</v>
      </c>
      <c r="AM29" s="2">
        <f>IF(SUMIF('[1]до 100 m'!$A:$A,$A29,'[1]до 100 m'!K:K)&gt;0,1,0)</f>
        <v>1</v>
      </c>
      <c r="AN29" s="2">
        <f>IF(SUMIF('[1]до 100 m'!$A:$A,$A29,'[1]до 100 m'!M:M)&gt;0,1,0)</f>
        <v>0</v>
      </c>
      <c r="AO29" s="2">
        <f>IF(SUMIF('[1]до 100 m'!$A:$A,$A29,'[1]до 100 m'!N:N)&gt;0,1,0)</f>
        <v>0</v>
      </c>
      <c r="AP29" s="2">
        <f>IF(SUMIF('[1]до 100 m'!$A:$A,$A29,'[1]до 100 m'!O:O)&gt;0,1,0)</f>
        <v>0</v>
      </c>
      <c r="AQ29" s="2">
        <f>IF(SUMIF('[1]до 100 m'!$A:$A,$A29,'[1]до 100 m'!P:P)&gt;0,1,0)</f>
        <v>0</v>
      </c>
      <c r="AR29" s="2">
        <f>IF(SUMIF('[1]до 100 m'!$A:$A,$A29,'[1]до 100 m'!Q:Q)&gt;0,1,0)</f>
        <v>0</v>
      </c>
      <c r="AS29" s="2">
        <f>IF(SUMIF('[1]до 100 m'!$A:$A,$A29,'[1]до 100 m'!S:S)&gt;0,1,0)</f>
        <v>0</v>
      </c>
      <c r="AT29" s="2">
        <f>IF(SUMIF('[1]до 100 m'!$A:$A,$A29,'[1]до 100 m'!T:T)&gt;0,1,0)</f>
        <v>0</v>
      </c>
      <c r="AU29" s="2">
        <f>IF(SUMIF('[1]до 100 m'!$A:$A,$A29,'[1]до 100 m'!U:U)&gt;0,1,0)</f>
        <v>0</v>
      </c>
      <c r="AV29" s="2">
        <f>IF(SUMIF('[1]до 100 m'!$A:$A,$A29,'[1]до 100 m'!V:V)&gt;0,1,0)</f>
        <v>0</v>
      </c>
      <c r="AW29" s="2">
        <f>IF(SUMIF('[1]до 100 m'!$A:$A,$A29,'[1]до 100 m'!W:W)&gt;0,1,0)</f>
        <v>0</v>
      </c>
      <c r="AX29" s="2">
        <f>IF(SUMIF('[1]до 100 m'!$A:$A,$A29,'[1]до 100 m'!Z:Z)&gt;0,1,0)</f>
        <v>1</v>
      </c>
      <c r="AY29" s="2">
        <f>IF(SUMIF('[1]до 100 m'!$A:$A,$A29,'[1]до 100 m'!AA:AA)&gt;0,1,0)</f>
        <v>1</v>
      </c>
      <c r="AZ29" s="2">
        <f>IF(SUMIF('[1]до 100 m'!$A:$A,$A29,'[1]до 100 m'!AE:AE)&gt;0,1,0)</f>
        <v>0</v>
      </c>
      <c r="BA29" s="2">
        <f>IF(SUMIF('[1]до 100 m'!$A:$A,$A29,'[1]до 100 m'!AF:AF)&gt;0,1,0)</f>
        <v>0</v>
      </c>
      <c r="BB29" s="2">
        <f>IF(SUMIF('[1]до 100 m'!$A:$A,$A29,'[1]до 100 m'!AH:AH)&gt;0,1,0)</f>
        <v>0</v>
      </c>
      <c r="BC29" s="2">
        <f>IF(SUMIF('[1]до 100 m'!$A:$A,$A29,'[1]до 100 m'!AN:AN)&gt;0,1,0)</f>
        <v>0</v>
      </c>
      <c r="BD29" s="2">
        <f>IF(SUMIF('[1]до 100 m'!$A:$A,$A29,'[1]до 100 m'!AO:AO)&gt;0,1,0)</f>
        <v>0</v>
      </c>
      <c r="BE29" s="2">
        <f>IF(SUMIF('[1]до 100 m'!$A:$A,$A29,'[1]до 100 m'!AQ:AQ)&gt;0,1,0)</f>
        <v>0</v>
      </c>
      <c r="BF29" s="2">
        <f>IF(SUMIF('[1]до 100 m'!$A:$A,$A29,'[1]до 100 m'!AR:AR)&gt;0,1,0)</f>
        <v>0</v>
      </c>
      <c r="BG29" s="2">
        <f>IF(SUMIF('[1]до 100 m'!$A:$A,$A29,'[1]до 100 m'!AW:AW)&gt;0,1,0)</f>
        <v>0</v>
      </c>
      <c r="BH29" s="2">
        <f>IF(SUMIF('[1]до 100 m'!$A:$A,$A29,'[1]до 100 m'!AZ:AZ)&gt;0,1,0)</f>
        <v>0</v>
      </c>
      <c r="BI29" s="2">
        <f>IF(SUMIF('[1]до 100 m'!$A:$A,$A29,'[1]до 100 m'!BL:BL)&gt;0,1,0)</f>
        <v>0</v>
      </c>
    </row>
    <row r="30" spans="1:61" ht="13.5" customHeight="1" thickBot="1" x14ac:dyDescent="0.4">
      <c r="A30" s="6">
        <v>25</v>
      </c>
      <c r="B30" s="6" t="str">
        <f>IF('[1]Шаблон данных'!AD28&gt;'[1]Шаблон данных'!$AD$1,"успішний","не успішний")</f>
        <v>успішний</v>
      </c>
      <c r="C30" s="10" t="s">
        <v>76</v>
      </c>
      <c r="D30" s="11" t="s">
        <v>101</v>
      </c>
      <c r="E30" s="2">
        <f>IF(SUMIF('[1]До 50М'!$A:$A,$A30,'[1]До 50М'!C:C)&gt;0,1,0)</f>
        <v>0</v>
      </c>
      <c r="F30" s="2">
        <f>IF(SUMIF('[1]До 50М'!$A:$A,$A30,'[1]До 50М'!D:D)&gt;0,1,0)</f>
        <v>1</v>
      </c>
      <c r="G30" s="2">
        <f>IF(SUMIF('[1]До 50М'!$A:$A,$A30,'[1]До 50М'!E:E)&gt;0,1,0)</f>
        <v>0</v>
      </c>
      <c r="H30" s="2">
        <f>IF(SUMIF('[1]До 50М'!$A:$A,$A30,'[1]До 50М'!G:G)&gt;0,1,0)</f>
        <v>1</v>
      </c>
      <c r="I30" s="2">
        <f>IF(SUMIF('[1]До 50М'!$A:$A,$A30,'[1]До 50М'!H:H)&gt;0,1,0)</f>
        <v>0</v>
      </c>
      <c r="J30" s="2">
        <f>IF(SUMIF('[1]До 50М'!$A:$A,$A30,'[1]До 50М'!I:I)&gt;0,1,0)</f>
        <v>0</v>
      </c>
      <c r="K30" s="2">
        <f>IF(SUMIF('[1]До 50М'!$A:$A,$A30,'[1]До 50М'!M:M)&gt;0,1,0)</f>
        <v>0</v>
      </c>
      <c r="L30" s="2">
        <f>IF(SUMIF('[1]До 50М'!$A:$A,$A30,'[1]До 50М'!N:N)&gt;0,1,0)</f>
        <v>1</v>
      </c>
      <c r="M30" s="2">
        <f>IF(SUMIF('[1]До 50М'!$A:$A,$A30,'[1]До 50М'!O:O)&gt;0,1,0)</f>
        <v>0</v>
      </c>
      <c r="N30" s="2">
        <f>IF(SUMIF('[1]До 50М'!$A:$A,$A30,'[1]До 50М'!P:P)&gt;0,1,0)</f>
        <v>0</v>
      </c>
      <c r="O30" s="2">
        <f>IF(SUMIF('[1]До 50М'!$A:$A,$A30,'[1]До 50М'!Q:Q)&gt;0,1,0)</f>
        <v>0</v>
      </c>
      <c r="P30" s="2">
        <f>IF(SUMIF('[1]До 50М'!$A:$A,$A30,'[1]До 50М'!R:R)&gt;0,1,0)</f>
        <v>0</v>
      </c>
      <c r="Q30" s="2">
        <f>IF(SUMIF('[1]До 50М'!$A:$A,$A30,'[1]До 50М'!S:S)&gt;0,1,0)</f>
        <v>0</v>
      </c>
      <c r="R30" s="2">
        <f>IF(SUMIF('[1]До 50М'!$A:$A,$A30,'[1]До 50М'!T:T)&gt;0,1,0)</f>
        <v>0</v>
      </c>
      <c r="S30" s="2">
        <f>IF(SUMIF('[1]До 50М'!$A:$A,$A30,'[1]До 50М'!U:U)&gt;0,1,0)</f>
        <v>0</v>
      </c>
      <c r="T30" s="2">
        <f>IF(SUMIF('[1]До 50М'!$A:$A,$A30,'[1]До 50М'!V:V)&gt;0,1,0)</f>
        <v>1</v>
      </c>
      <c r="U30" s="2">
        <f>IF(SUMIF('[1]До 50М'!$A:$A,$A30,'[1]До 50М'!W:W)&gt;0,1,0)</f>
        <v>0</v>
      </c>
      <c r="V30" s="2">
        <f>IF(SUMIF('[1]До 50М'!$A:$A,$A30,'[1]До 50М'!Z:Z)&gt;0,1,0)</f>
        <v>0</v>
      </c>
      <c r="W30" s="2">
        <f>IF(SUMIF('[1]До 50М'!$A:$A,$A30,'[1]До 50М'!AA:AA)&gt;0,1,0)</f>
        <v>1</v>
      </c>
      <c r="X30" s="2">
        <f>IF(SUMIF('[1]До 50М'!$A:$A,$A30,'[1]До 50М'!AN:AN)&gt;0,1,0)</f>
        <v>0</v>
      </c>
      <c r="Y30" s="2">
        <f>IF(SUMIF('[1]До 50М'!$A:$A,$A30,'[1]До 50М'!AO:AO)&gt;0,1,0)</f>
        <v>1</v>
      </c>
      <c r="Z30" s="2">
        <f>IF(SUMIF('[1]До 50М'!$A:$A,$A30,'[1]До 50М'!AQ:AQ)&gt;0,1,0)</f>
        <v>0</v>
      </c>
      <c r="AA30" s="2">
        <f>IF(SUMIF('[1]До 50М'!$A:$A,$A30,'[1]До 50М'!AR:AR)&gt;0,1,0)</f>
        <v>0</v>
      </c>
      <c r="AB30" s="2">
        <f>IF(SUMIF('[1]До 50М'!$A:$A,$A30,'[1]До 50М'!AS:AS)&gt;0,1,0)</f>
        <v>1</v>
      </c>
      <c r="AC30" s="2">
        <f>IF(SUMIF('[1]До 50М'!$A:$A,$A30,'[1]До 50М'!AT:AT)&gt;0,1,0)</f>
        <v>1</v>
      </c>
      <c r="AD30" s="2">
        <f>IF(SUMIF('[1]До 50М'!$A:$A,$A30,'[1]До 50М'!AU:AU)&gt;0,1,0)</f>
        <v>0</v>
      </c>
      <c r="AE30" s="2">
        <f>IF(SUMIF('[1]До 50М'!$A:$A,$A30,'[1]До 50М'!AW:AW)&gt;0,1,0)</f>
        <v>0</v>
      </c>
      <c r="AF30" s="2">
        <f>IF(SUMIF('[1]До 50М'!$A:$A,$A30,'[1]До 50М'!AY:AY)&gt;0,1,0)</f>
        <v>0</v>
      </c>
      <c r="AG30" s="2">
        <f>IF(SUMIF('[1]До 50М'!$A:$A,$A30,'[1]До 50М'!AZ:AZ)&gt;0,1,0)</f>
        <v>1</v>
      </c>
      <c r="AH30" s="2">
        <f>IF(SUMIF('[1]до 100 m'!$A:$A,$A30,'[1]до 100 m'!C:C)&gt;0,1,0)</f>
        <v>0</v>
      </c>
      <c r="AI30" s="2">
        <f>IF(SUMIF('[1]до 100 m'!$A:$A,$A30,'[1]до 100 m'!D:D)&gt;0,1,0)</f>
        <v>0</v>
      </c>
      <c r="AJ30" s="2">
        <f>IF(SUMIF('[1]до 100 m'!$A:$A,$A30,'[1]до 100 m'!E:E)&gt;0,1,0)</f>
        <v>1</v>
      </c>
      <c r="AK30" s="2">
        <f>IF(SUMIF('[1]до 100 m'!$A:$A,$A30,'[1]до 100 m'!G:G)&gt;0,1,0)</f>
        <v>0</v>
      </c>
      <c r="AL30" s="2">
        <f>IF(SUMIF('[1]до 100 m'!$A:$A,$A30,'[1]до 100 m'!J:J)&gt;0,1,0)</f>
        <v>0</v>
      </c>
      <c r="AM30" s="2">
        <f>IF(SUMIF('[1]до 100 m'!$A:$A,$A30,'[1]до 100 m'!K:K)&gt;0,1,0)</f>
        <v>1</v>
      </c>
      <c r="AN30" s="2">
        <f>IF(SUMIF('[1]до 100 m'!$A:$A,$A30,'[1]до 100 m'!M:M)&gt;0,1,0)</f>
        <v>1</v>
      </c>
      <c r="AO30" s="2">
        <f>IF(SUMIF('[1]до 100 m'!$A:$A,$A30,'[1]до 100 m'!N:N)&gt;0,1,0)</f>
        <v>0</v>
      </c>
      <c r="AP30" s="2">
        <f>IF(SUMIF('[1]до 100 m'!$A:$A,$A30,'[1]до 100 m'!O:O)&gt;0,1,0)</f>
        <v>0</v>
      </c>
      <c r="AQ30" s="2">
        <f>IF(SUMIF('[1]до 100 m'!$A:$A,$A30,'[1]до 100 m'!P:P)&gt;0,1,0)</f>
        <v>1</v>
      </c>
      <c r="AR30" s="2">
        <f>IF(SUMIF('[1]до 100 m'!$A:$A,$A30,'[1]до 100 m'!Q:Q)&gt;0,1,0)</f>
        <v>1</v>
      </c>
      <c r="AS30" s="2">
        <f>IF(SUMIF('[1]до 100 m'!$A:$A,$A30,'[1]до 100 m'!S:S)&gt;0,1,0)</f>
        <v>1</v>
      </c>
      <c r="AT30" s="2">
        <f>IF(SUMIF('[1]до 100 m'!$A:$A,$A30,'[1]до 100 m'!T:T)&gt;0,1,0)</f>
        <v>0</v>
      </c>
      <c r="AU30" s="2">
        <f>IF(SUMIF('[1]до 100 m'!$A:$A,$A30,'[1]до 100 m'!U:U)&gt;0,1,0)</f>
        <v>0</v>
      </c>
      <c r="AV30" s="2">
        <f>IF(SUMIF('[1]до 100 m'!$A:$A,$A30,'[1]до 100 m'!V:V)&gt;0,1,0)</f>
        <v>0</v>
      </c>
      <c r="AW30" s="2">
        <f>IF(SUMIF('[1]до 100 m'!$A:$A,$A30,'[1]до 100 m'!W:W)&gt;0,1,0)</f>
        <v>0</v>
      </c>
      <c r="AX30" s="2">
        <f>IF(SUMIF('[1]до 100 m'!$A:$A,$A30,'[1]до 100 m'!Z:Z)&gt;0,1,0)</f>
        <v>1</v>
      </c>
      <c r="AY30" s="2">
        <f>IF(SUMIF('[1]до 100 m'!$A:$A,$A30,'[1]до 100 m'!AA:AA)&gt;0,1,0)</f>
        <v>0</v>
      </c>
      <c r="AZ30" s="2">
        <f>IF(SUMIF('[1]до 100 m'!$A:$A,$A30,'[1]до 100 m'!AE:AE)&gt;0,1,0)</f>
        <v>0</v>
      </c>
      <c r="BA30" s="2">
        <f>IF(SUMIF('[1]до 100 m'!$A:$A,$A30,'[1]до 100 m'!AF:AF)&gt;0,1,0)</f>
        <v>0</v>
      </c>
      <c r="BB30" s="2">
        <f>IF(SUMIF('[1]до 100 m'!$A:$A,$A30,'[1]до 100 m'!AH:AH)&gt;0,1,0)</f>
        <v>0</v>
      </c>
      <c r="BC30" s="2">
        <f>IF(SUMIF('[1]до 100 m'!$A:$A,$A30,'[1]до 100 m'!AN:AN)&gt;0,1,0)</f>
        <v>0</v>
      </c>
      <c r="BD30" s="2">
        <f>IF(SUMIF('[1]до 100 m'!$A:$A,$A30,'[1]до 100 m'!AO:AO)&gt;0,1,0)</f>
        <v>0</v>
      </c>
      <c r="BE30" s="2">
        <f>IF(SUMIF('[1]до 100 m'!$A:$A,$A30,'[1]до 100 m'!AQ:AQ)&gt;0,1,0)</f>
        <v>0</v>
      </c>
      <c r="BF30" s="2">
        <f>IF(SUMIF('[1]до 100 m'!$A:$A,$A30,'[1]до 100 m'!AR:AR)&gt;0,1,0)</f>
        <v>0</v>
      </c>
      <c r="BG30" s="2">
        <f>IF(SUMIF('[1]до 100 m'!$A:$A,$A30,'[1]до 100 m'!AW:AW)&gt;0,1,0)</f>
        <v>1</v>
      </c>
      <c r="BH30" s="2">
        <f>IF(SUMIF('[1]до 100 m'!$A:$A,$A30,'[1]до 100 m'!AZ:AZ)&gt;0,1,0)</f>
        <v>0</v>
      </c>
      <c r="BI30" s="2">
        <f>IF(SUMIF('[1]до 100 m'!$A:$A,$A30,'[1]до 100 m'!BL:BL)&gt;0,1,0)</f>
        <v>0</v>
      </c>
    </row>
    <row r="31" spans="1:61" ht="13.5" customHeight="1" thickBot="1" x14ac:dyDescent="0.4">
      <c r="A31" s="6">
        <v>41</v>
      </c>
      <c r="B31" s="6" t="str">
        <f>IF('[1]Шаблон данных'!AD44&gt;'[1]Шаблон данных'!$AD$1,"успішний","не успішний")</f>
        <v>успішний</v>
      </c>
      <c r="C31" s="10" t="s">
        <v>76</v>
      </c>
      <c r="D31" s="11" t="s">
        <v>117</v>
      </c>
      <c r="E31" s="2">
        <f>IF(SUMIF('[1]До 50М'!$A:$A,$A31,'[1]До 50М'!C:C)&gt;0,1,0)</f>
        <v>0</v>
      </c>
      <c r="F31" s="2">
        <f>IF(SUMIF('[1]До 50М'!$A:$A,$A31,'[1]До 50М'!D:D)&gt;0,1,0)</f>
        <v>1</v>
      </c>
      <c r="G31" s="2">
        <f>IF(SUMIF('[1]До 50М'!$A:$A,$A31,'[1]До 50М'!E:E)&gt;0,1,0)</f>
        <v>0</v>
      </c>
      <c r="H31" s="2">
        <f>IF(SUMIF('[1]До 50М'!$A:$A,$A31,'[1]До 50М'!G:G)&gt;0,1,0)</f>
        <v>1</v>
      </c>
      <c r="I31" s="2">
        <f>IF(SUMIF('[1]До 50М'!$A:$A,$A31,'[1]До 50М'!H:H)&gt;0,1,0)</f>
        <v>0</v>
      </c>
      <c r="J31" s="2">
        <f>IF(SUMIF('[1]До 50М'!$A:$A,$A31,'[1]До 50М'!I:I)&gt;0,1,0)</f>
        <v>0</v>
      </c>
      <c r="K31" s="2">
        <f>IF(SUMIF('[1]До 50М'!$A:$A,$A31,'[1]До 50М'!M:M)&gt;0,1,0)</f>
        <v>1</v>
      </c>
      <c r="L31" s="2">
        <f>IF(SUMIF('[1]До 50М'!$A:$A,$A31,'[1]До 50М'!N:N)&gt;0,1,0)</f>
        <v>0</v>
      </c>
      <c r="M31" s="2">
        <f>IF(SUMIF('[1]До 50М'!$A:$A,$A31,'[1]До 50М'!O:O)&gt;0,1,0)</f>
        <v>0</v>
      </c>
      <c r="N31" s="2">
        <f>IF(SUMIF('[1]До 50М'!$A:$A,$A31,'[1]До 50М'!P:P)&gt;0,1,0)</f>
        <v>1</v>
      </c>
      <c r="O31" s="2">
        <f>IF(SUMIF('[1]До 50М'!$A:$A,$A31,'[1]До 50М'!Q:Q)&gt;0,1,0)</f>
        <v>1</v>
      </c>
      <c r="P31" s="2">
        <f>IF(SUMIF('[1]До 50М'!$A:$A,$A31,'[1]До 50М'!R:R)&gt;0,1,0)</f>
        <v>0</v>
      </c>
      <c r="Q31" s="2">
        <f>IF(SUMIF('[1]До 50М'!$A:$A,$A31,'[1]До 50М'!S:S)&gt;0,1,0)</f>
        <v>0</v>
      </c>
      <c r="R31" s="2">
        <f>IF(SUMIF('[1]До 50М'!$A:$A,$A31,'[1]До 50М'!T:T)&gt;0,1,0)</f>
        <v>1</v>
      </c>
      <c r="S31" s="2">
        <f>IF(SUMIF('[1]До 50М'!$A:$A,$A31,'[1]До 50М'!U:U)&gt;0,1,0)</f>
        <v>0</v>
      </c>
      <c r="T31" s="2">
        <f>IF(SUMIF('[1]До 50М'!$A:$A,$A31,'[1]До 50М'!V:V)&gt;0,1,0)</f>
        <v>0</v>
      </c>
      <c r="U31" s="2">
        <f>IF(SUMIF('[1]До 50М'!$A:$A,$A31,'[1]До 50М'!W:W)&gt;0,1,0)</f>
        <v>1</v>
      </c>
      <c r="V31" s="2">
        <f>IF(SUMIF('[1]До 50М'!$A:$A,$A31,'[1]До 50М'!Z:Z)&gt;0,1,0)</f>
        <v>0</v>
      </c>
      <c r="W31" s="2">
        <f>IF(SUMIF('[1]До 50М'!$A:$A,$A31,'[1]До 50М'!AA:AA)&gt;0,1,0)</f>
        <v>1</v>
      </c>
      <c r="X31" s="2">
        <f>IF(SUMIF('[1]До 50М'!$A:$A,$A31,'[1]До 50М'!AN:AN)&gt;0,1,0)</f>
        <v>0</v>
      </c>
      <c r="Y31" s="2">
        <f>IF(SUMIF('[1]До 50М'!$A:$A,$A31,'[1]До 50М'!AO:AO)&gt;0,1,0)</f>
        <v>0</v>
      </c>
      <c r="Z31" s="2">
        <f>IF(SUMIF('[1]До 50М'!$A:$A,$A31,'[1]До 50М'!AQ:AQ)&gt;0,1,0)</f>
        <v>0</v>
      </c>
      <c r="AA31" s="2">
        <f>IF(SUMIF('[1]До 50М'!$A:$A,$A31,'[1]До 50М'!AR:AR)&gt;0,1,0)</f>
        <v>1</v>
      </c>
      <c r="AB31" s="2">
        <f>IF(SUMIF('[1]До 50М'!$A:$A,$A31,'[1]До 50М'!AS:AS)&gt;0,1,0)</f>
        <v>0</v>
      </c>
      <c r="AC31" s="2">
        <f>IF(SUMIF('[1]До 50М'!$A:$A,$A31,'[1]До 50М'!AT:AT)&gt;0,1,0)</f>
        <v>0</v>
      </c>
      <c r="AD31" s="2">
        <f>IF(SUMIF('[1]До 50М'!$A:$A,$A31,'[1]До 50М'!AU:AU)&gt;0,1,0)</f>
        <v>0</v>
      </c>
      <c r="AE31" s="2">
        <f>IF(SUMIF('[1]До 50М'!$A:$A,$A31,'[1]До 50М'!AW:AW)&gt;0,1,0)</f>
        <v>0</v>
      </c>
      <c r="AF31" s="2">
        <f>IF(SUMIF('[1]До 50М'!$A:$A,$A31,'[1]До 50М'!AY:AY)&gt;0,1,0)</f>
        <v>0</v>
      </c>
      <c r="AG31" s="2">
        <f>IF(SUMIF('[1]До 50М'!$A:$A,$A31,'[1]До 50М'!AZ:AZ)&gt;0,1,0)</f>
        <v>0</v>
      </c>
      <c r="AH31" s="2">
        <f>IF(SUMIF('[1]до 100 m'!$A:$A,$A31,'[1]до 100 m'!C:C)&gt;0,1,0)</f>
        <v>0</v>
      </c>
      <c r="AI31" s="2">
        <f>IF(SUMIF('[1]до 100 m'!$A:$A,$A31,'[1]до 100 m'!D:D)&gt;0,1,0)</f>
        <v>0</v>
      </c>
      <c r="AJ31" s="2">
        <f>IF(SUMIF('[1]до 100 m'!$A:$A,$A31,'[1]до 100 m'!E:E)&gt;0,1,0)</f>
        <v>0</v>
      </c>
      <c r="AK31" s="2">
        <f>IF(SUMIF('[1]до 100 m'!$A:$A,$A31,'[1]до 100 m'!G:G)&gt;0,1,0)</f>
        <v>0</v>
      </c>
      <c r="AL31" s="2">
        <f>IF(SUMIF('[1]до 100 m'!$A:$A,$A31,'[1]до 100 m'!J:J)&gt;0,1,0)</f>
        <v>0</v>
      </c>
      <c r="AM31" s="2">
        <f>IF(SUMIF('[1]до 100 m'!$A:$A,$A31,'[1]до 100 m'!K:K)&gt;0,1,0)</f>
        <v>0</v>
      </c>
      <c r="AN31" s="2">
        <f>IF(SUMIF('[1]до 100 m'!$A:$A,$A31,'[1]до 100 m'!M:M)&gt;0,1,0)</f>
        <v>0</v>
      </c>
      <c r="AO31" s="2">
        <f>IF(SUMIF('[1]до 100 m'!$A:$A,$A31,'[1]до 100 m'!N:N)&gt;0,1,0)</f>
        <v>0</v>
      </c>
      <c r="AP31" s="2">
        <f>IF(SUMIF('[1]до 100 m'!$A:$A,$A31,'[1]до 100 m'!O:O)&gt;0,1,0)</f>
        <v>0</v>
      </c>
      <c r="AQ31" s="2">
        <f>IF(SUMIF('[1]до 100 m'!$A:$A,$A31,'[1]до 100 m'!P:P)&gt;0,1,0)</f>
        <v>0</v>
      </c>
      <c r="AR31" s="2">
        <f>IF(SUMIF('[1]до 100 m'!$A:$A,$A31,'[1]до 100 m'!Q:Q)&gt;0,1,0)</f>
        <v>0</v>
      </c>
      <c r="AS31" s="2">
        <f>IF(SUMIF('[1]до 100 m'!$A:$A,$A31,'[1]до 100 m'!S:S)&gt;0,1,0)</f>
        <v>0</v>
      </c>
      <c r="AT31" s="2">
        <f>IF(SUMIF('[1]до 100 m'!$A:$A,$A31,'[1]до 100 m'!T:T)&gt;0,1,0)</f>
        <v>0</v>
      </c>
      <c r="AU31" s="2">
        <f>IF(SUMIF('[1]до 100 m'!$A:$A,$A31,'[1]до 100 m'!U:U)&gt;0,1,0)</f>
        <v>1</v>
      </c>
      <c r="AV31" s="2">
        <f>IF(SUMIF('[1]до 100 m'!$A:$A,$A31,'[1]до 100 m'!V:V)&gt;0,1,0)</f>
        <v>0</v>
      </c>
      <c r="AW31" s="2">
        <f>IF(SUMIF('[1]до 100 m'!$A:$A,$A31,'[1]до 100 m'!W:W)&gt;0,1,0)</f>
        <v>0</v>
      </c>
      <c r="AX31" s="2">
        <f>IF(SUMIF('[1]до 100 m'!$A:$A,$A31,'[1]до 100 m'!Z:Z)&gt;0,1,0)</f>
        <v>0</v>
      </c>
      <c r="AY31" s="2">
        <f>IF(SUMIF('[1]до 100 m'!$A:$A,$A31,'[1]до 100 m'!AA:AA)&gt;0,1,0)</f>
        <v>0</v>
      </c>
      <c r="AZ31" s="2">
        <f>IF(SUMIF('[1]до 100 m'!$A:$A,$A31,'[1]до 100 m'!AE:AE)&gt;0,1,0)</f>
        <v>0</v>
      </c>
      <c r="BA31" s="2">
        <f>IF(SUMIF('[1]до 100 m'!$A:$A,$A31,'[1]до 100 m'!AF:AF)&gt;0,1,0)</f>
        <v>0</v>
      </c>
      <c r="BB31" s="2">
        <f>IF(SUMIF('[1]до 100 m'!$A:$A,$A31,'[1]до 100 m'!AH:AH)&gt;0,1,0)</f>
        <v>0</v>
      </c>
      <c r="BC31" s="2">
        <f>IF(SUMIF('[1]до 100 m'!$A:$A,$A31,'[1]до 100 m'!AN:AN)&gt;0,1,0)</f>
        <v>0</v>
      </c>
      <c r="BD31" s="2">
        <f>IF(SUMIF('[1]до 100 m'!$A:$A,$A31,'[1]до 100 m'!AO:AO)&gt;0,1,0)</f>
        <v>0</v>
      </c>
      <c r="BE31" s="2">
        <f>IF(SUMIF('[1]до 100 m'!$A:$A,$A31,'[1]до 100 m'!AQ:AQ)&gt;0,1,0)</f>
        <v>0</v>
      </c>
      <c r="BF31" s="2">
        <f>IF(SUMIF('[1]до 100 m'!$A:$A,$A31,'[1]до 100 m'!AR:AR)&gt;0,1,0)</f>
        <v>0</v>
      </c>
      <c r="BG31" s="2">
        <f>IF(SUMIF('[1]до 100 m'!$A:$A,$A31,'[1]до 100 m'!AW:AW)&gt;0,1,0)</f>
        <v>0</v>
      </c>
      <c r="BH31" s="2">
        <f>IF(SUMIF('[1]до 100 m'!$A:$A,$A31,'[1]до 100 m'!AZ:AZ)&gt;0,1,0)</f>
        <v>0</v>
      </c>
      <c r="BI31" s="2">
        <f>IF(SUMIF('[1]до 100 m'!$A:$A,$A31,'[1]до 100 m'!BL:BL)&gt;0,1,0)</f>
        <v>0</v>
      </c>
    </row>
    <row r="32" spans="1:61" ht="13.5" customHeight="1" thickBot="1" x14ac:dyDescent="0.4">
      <c r="A32" s="6">
        <v>64</v>
      </c>
      <c r="B32" s="6" t="str">
        <f>IF('[1]Шаблон данных'!AD67&gt;'[1]Шаблон данных'!$AD$1,"успішний","не успішний")</f>
        <v>не успішний</v>
      </c>
      <c r="C32" s="32" t="s">
        <v>76</v>
      </c>
      <c r="D32" s="9" t="s">
        <v>140</v>
      </c>
      <c r="E32" s="2">
        <f>IF(SUMIF('[1]До 50М'!$A:$A,$A32,'[1]До 50М'!C:C)&gt;0,1,0)</f>
        <v>0</v>
      </c>
      <c r="F32" s="2">
        <f>IF(SUMIF('[1]До 50М'!$A:$A,$A32,'[1]До 50М'!D:D)&gt;0,1,0)</f>
        <v>0</v>
      </c>
      <c r="G32" s="2">
        <f>IF(SUMIF('[1]До 50М'!$A:$A,$A32,'[1]До 50М'!E:E)&gt;0,1,0)</f>
        <v>0</v>
      </c>
      <c r="H32" s="2">
        <f>IF(SUMIF('[1]До 50М'!$A:$A,$A32,'[1]До 50М'!G:G)&gt;0,1,0)</f>
        <v>0</v>
      </c>
      <c r="I32" s="2">
        <f>IF(SUMIF('[1]До 50М'!$A:$A,$A32,'[1]До 50М'!H:H)&gt;0,1,0)</f>
        <v>0</v>
      </c>
      <c r="J32" s="2">
        <f>IF(SUMIF('[1]До 50М'!$A:$A,$A32,'[1]До 50М'!I:I)&gt;0,1,0)</f>
        <v>0</v>
      </c>
      <c r="K32" s="2">
        <f>IF(SUMIF('[1]До 50М'!$A:$A,$A32,'[1]До 50М'!M:M)&gt;0,1,0)</f>
        <v>0</v>
      </c>
      <c r="L32" s="2">
        <f>IF(SUMIF('[1]До 50М'!$A:$A,$A32,'[1]До 50М'!N:N)&gt;0,1,0)</f>
        <v>0</v>
      </c>
      <c r="M32" s="2">
        <f>IF(SUMIF('[1]До 50М'!$A:$A,$A32,'[1]До 50М'!O:O)&gt;0,1,0)</f>
        <v>0</v>
      </c>
      <c r="N32" s="2">
        <f>IF(SUMIF('[1]До 50М'!$A:$A,$A32,'[1]До 50М'!P:P)&gt;0,1,0)</f>
        <v>0</v>
      </c>
      <c r="O32" s="2">
        <f>IF(SUMIF('[1]До 50М'!$A:$A,$A32,'[1]До 50М'!Q:Q)&gt;0,1,0)</f>
        <v>0</v>
      </c>
      <c r="P32" s="2">
        <f>IF(SUMIF('[1]До 50М'!$A:$A,$A32,'[1]До 50М'!R:R)&gt;0,1,0)</f>
        <v>0</v>
      </c>
      <c r="Q32" s="2">
        <f>IF(SUMIF('[1]До 50М'!$A:$A,$A32,'[1]До 50М'!S:S)&gt;0,1,0)</f>
        <v>0</v>
      </c>
      <c r="R32" s="2">
        <f>IF(SUMIF('[1]До 50М'!$A:$A,$A32,'[1]До 50М'!T:T)&gt;0,1,0)</f>
        <v>0</v>
      </c>
      <c r="S32" s="2">
        <f>IF(SUMIF('[1]До 50М'!$A:$A,$A32,'[1]До 50М'!U:U)&gt;0,1,0)</f>
        <v>0</v>
      </c>
      <c r="T32" s="2">
        <f>IF(SUMIF('[1]До 50М'!$A:$A,$A32,'[1]До 50М'!V:V)&gt;0,1,0)</f>
        <v>0</v>
      </c>
      <c r="U32" s="2">
        <f>IF(SUMIF('[1]До 50М'!$A:$A,$A32,'[1]До 50М'!W:W)&gt;0,1,0)</f>
        <v>0</v>
      </c>
      <c r="V32" s="2">
        <f>IF(SUMIF('[1]До 50М'!$A:$A,$A32,'[1]До 50М'!Z:Z)&gt;0,1,0)</f>
        <v>0</v>
      </c>
      <c r="W32" s="2">
        <f>IF(SUMIF('[1]До 50М'!$A:$A,$A32,'[1]До 50М'!AA:AA)&gt;0,1,0)</f>
        <v>0</v>
      </c>
      <c r="X32" s="2">
        <f>IF(SUMIF('[1]До 50М'!$A:$A,$A32,'[1]До 50М'!AN:AN)&gt;0,1,0)</f>
        <v>0</v>
      </c>
      <c r="Y32" s="2">
        <f>IF(SUMIF('[1]До 50М'!$A:$A,$A32,'[1]До 50М'!AO:AO)&gt;0,1,0)</f>
        <v>0</v>
      </c>
      <c r="Z32" s="2">
        <f>IF(SUMIF('[1]До 50М'!$A:$A,$A32,'[1]До 50М'!AQ:AQ)&gt;0,1,0)</f>
        <v>0</v>
      </c>
      <c r="AA32" s="2">
        <f>IF(SUMIF('[1]До 50М'!$A:$A,$A32,'[1]До 50М'!AR:AR)&gt;0,1,0)</f>
        <v>0</v>
      </c>
      <c r="AB32" s="2">
        <f>IF(SUMIF('[1]До 50М'!$A:$A,$A32,'[1]До 50М'!AS:AS)&gt;0,1,0)</f>
        <v>0</v>
      </c>
      <c r="AC32" s="2">
        <f>IF(SUMIF('[1]До 50М'!$A:$A,$A32,'[1]До 50М'!AT:AT)&gt;0,1,0)</f>
        <v>0</v>
      </c>
      <c r="AD32" s="2">
        <f>IF(SUMIF('[1]До 50М'!$A:$A,$A32,'[1]До 50М'!AU:AU)&gt;0,1,0)</f>
        <v>0</v>
      </c>
      <c r="AE32" s="2">
        <f>IF(SUMIF('[1]До 50М'!$A:$A,$A32,'[1]До 50М'!AW:AW)&gt;0,1,0)</f>
        <v>0</v>
      </c>
      <c r="AF32" s="2">
        <f>IF(SUMIF('[1]До 50М'!$A:$A,$A32,'[1]До 50М'!AY:AY)&gt;0,1,0)</f>
        <v>0</v>
      </c>
      <c r="AG32" s="2">
        <f>IF(SUMIF('[1]До 50М'!$A:$A,$A32,'[1]До 50М'!AZ:AZ)&gt;0,1,0)</f>
        <v>0</v>
      </c>
      <c r="AH32" s="2">
        <f>IF(SUMIF('[1]до 100 m'!$A:$A,$A32,'[1]до 100 m'!C:C)&gt;0,1,0)</f>
        <v>0</v>
      </c>
      <c r="AI32" s="2">
        <f>IF(SUMIF('[1]до 100 m'!$A:$A,$A32,'[1]до 100 m'!D:D)&gt;0,1,0)</f>
        <v>0</v>
      </c>
      <c r="AJ32" s="2">
        <f>IF(SUMIF('[1]до 100 m'!$A:$A,$A32,'[1]до 100 m'!E:E)&gt;0,1,0)</f>
        <v>0</v>
      </c>
      <c r="AK32" s="2">
        <f>IF(SUMIF('[1]до 100 m'!$A:$A,$A32,'[1]до 100 m'!G:G)&gt;0,1,0)</f>
        <v>0</v>
      </c>
      <c r="AL32" s="2">
        <f>IF(SUMIF('[1]до 100 m'!$A:$A,$A32,'[1]до 100 m'!J:J)&gt;0,1,0)</f>
        <v>0</v>
      </c>
      <c r="AM32" s="2">
        <f>IF(SUMIF('[1]до 100 m'!$A:$A,$A32,'[1]до 100 m'!K:K)&gt;0,1,0)</f>
        <v>0</v>
      </c>
      <c r="AN32" s="2">
        <f>IF(SUMIF('[1]до 100 m'!$A:$A,$A32,'[1]до 100 m'!M:M)&gt;0,1,0)</f>
        <v>0</v>
      </c>
      <c r="AO32" s="2">
        <f>IF(SUMIF('[1]до 100 m'!$A:$A,$A32,'[1]до 100 m'!N:N)&gt;0,1,0)</f>
        <v>0</v>
      </c>
      <c r="AP32" s="2">
        <f>IF(SUMIF('[1]до 100 m'!$A:$A,$A32,'[1]до 100 m'!O:O)&gt;0,1,0)</f>
        <v>0</v>
      </c>
      <c r="AQ32" s="2">
        <f>IF(SUMIF('[1]до 100 m'!$A:$A,$A32,'[1]до 100 m'!P:P)&gt;0,1,0)</f>
        <v>0</v>
      </c>
      <c r="AR32" s="2">
        <f>IF(SUMIF('[1]до 100 m'!$A:$A,$A32,'[1]до 100 m'!Q:Q)&gt;0,1,0)</f>
        <v>0</v>
      </c>
      <c r="AS32" s="2">
        <f>IF(SUMIF('[1]до 100 m'!$A:$A,$A32,'[1]до 100 m'!S:S)&gt;0,1,0)</f>
        <v>0</v>
      </c>
      <c r="AT32" s="2">
        <f>IF(SUMIF('[1]до 100 m'!$A:$A,$A32,'[1]до 100 m'!T:T)&gt;0,1,0)</f>
        <v>0</v>
      </c>
      <c r="AU32" s="2">
        <f>IF(SUMIF('[1]до 100 m'!$A:$A,$A32,'[1]до 100 m'!U:U)&gt;0,1,0)</f>
        <v>0</v>
      </c>
      <c r="AV32" s="2">
        <f>IF(SUMIF('[1]до 100 m'!$A:$A,$A32,'[1]до 100 m'!V:V)&gt;0,1,0)</f>
        <v>0</v>
      </c>
      <c r="AW32" s="2">
        <f>IF(SUMIF('[1]до 100 m'!$A:$A,$A32,'[1]до 100 m'!W:W)&gt;0,1,0)</f>
        <v>0</v>
      </c>
      <c r="AX32" s="2">
        <f>IF(SUMIF('[1]до 100 m'!$A:$A,$A32,'[1]до 100 m'!Z:Z)&gt;0,1,0)</f>
        <v>0</v>
      </c>
      <c r="AY32" s="2">
        <f>IF(SUMIF('[1]до 100 m'!$A:$A,$A32,'[1]до 100 m'!AA:AA)&gt;0,1,0)</f>
        <v>0</v>
      </c>
      <c r="AZ32" s="2">
        <f>IF(SUMIF('[1]до 100 m'!$A:$A,$A32,'[1]до 100 m'!AE:AE)&gt;0,1,0)</f>
        <v>0</v>
      </c>
      <c r="BA32" s="2">
        <f>IF(SUMIF('[1]до 100 m'!$A:$A,$A32,'[1]до 100 m'!AF:AF)&gt;0,1,0)</f>
        <v>0</v>
      </c>
      <c r="BB32" s="2">
        <f>IF(SUMIF('[1]до 100 m'!$A:$A,$A32,'[1]до 100 m'!AH:AH)&gt;0,1,0)</f>
        <v>0</v>
      </c>
      <c r="BC32" s="2">
        <f>IF(SUMIF('[1]до 100 m'!$A:$A,$A32,'[1]до 100 m'!AN:AN)&gt;0,1,0)</f>
        <v>0</v>
      </c>
      <c r="BD32" s="2">
        <f>IF(SUMIF('[1]до 100 m'!$A:$A,$A32,'[1]до 100 m'!AO:AO)&gt;0,1,0)</f>
        <v>0</v>
      </c>
      <c r="BE32" s="2">
        <f>IF(SUMIF('[1]до 100 m'!$A:$A,$A32,'[1]до 100 m'!AQ:AQ)&gt;0,1,0)</f>
        <v>0</v>
      </c>
      <c r="BF32" s="2">
        <f>IF(SUMIF('[1]до 100 m'!$A:$A,$A32,'[1]до 100 m'!AR:AR)&gt;0,1,0)</f>
        <v>0</v>
      </c>
      <c r="BG32" s="2">
        <f>IF(SUMIF('[1]до 100 m'!$A:$A,$A32,'[1]до 100 m'!AW:AW)&gt;0,1,0)</f>
        <v>0</v>
      </c>
      <c r="BH32" s="2">
        <f>IF(SUMIF('[1]до 100 m'!$A:$A,$A32,'[1]до 100 m'!AZ:AZ)&gt;0,1,0)</f>
        <v>0</v>
      </c>
      <c r="BI32" s="2">
        <f>IF(SUMIF('[1]до 100 m'!$A:$A,$A32,'[1]до 100 m'!BL:BL)&gt;0,1,0)</f>
        <v>0</v>
      </c>
    </row>
    <row r="33" spans="1:61" ht="13.5" customHeight="1" thickBot="1" x14ac:dyDescent="0.4">
      <c r="A33" s="6">
        <v>11</v>
      </c>
      <c r="B33" s="6" t="str">
        <f>IF('[1]Шаблон данных'!AD14&gt;'[1]Шаблон данных'!$AD$1,"успішний","не успішний")</f>
        <v>успішний</v>
      </c>
      <c r="C33" s="10" t="s">
        <v>76</v>
      </c>
      <c r="D33" s="11" t="s">
        <v>87</v>
      </c>
      <c r="E33" s="2">
        <f>IF(SUMIF('[1]До 50М'!$A:$A,$A33,'[1]До 50М'!C:C)&gt;0,1,0)</f>
        <v>0</v>
      </c>
      <c r="F33" s="2">
        <f>IF(SUMIF('[1]До 50М'!$A:$A,$A33,'[1]До 50М'!D:D)&gt;0,1,0)</f>
        <v>0</v>
      </c>
      <c r="G33" s="2">
        <f>IF(SUMIF('[1]До 50М'!$A:$A,$A33,'[1]До 50М'!E:E)&gt;0,1,0)</f>
        <v>0</v>
      </c>
      <c r="H33" s="2">
        <f>IF(SUMIF('[1]До 50М'!$A:$A,$A33,'[1]До 50М'!G:G)&gt;0,1,0)</f>
        <v>1</v>
      </c>
      <c r="I33" s="2">
        <f>IF(SUMIF('[1]До 50М'!$A:$A,$A33,'[1]До 50М'!H:H)&gt;0,1,0)</f>
        <v>0</v>
      </c>
      <c r="J33" s="2">
        <f>IF(SUMIF('[1]До 50М'!$A:$A,$A33,'[1]До 50М'!I:I)&gt;0,1,0)</f>
        <v>0</v>
      </c>
      <c r="K33" s="2">
        <f>IF(SUMIF('[1]До 50М'!$A:$A,$A33,'[1]До 50М'!M:M)&gt;0,1,0)</f>
        <v>0</v>
      </c>
      <c r="L33" s="2">
        <f>IF(SUMIF('[1]До 50М'!$A:$A,$A33,'[1]До 50М'!N:N)&gt;0,1,0)</f>
        <v>0</v>
      </c>
      <c r="M33" s="2">
        <f>IF(SUMIF('[1]До 50М'!$A:$A,$A33,'[1]До 50М'!O:O)&gt;0,1,0)</f>
        <v>0</v>
      </c>
      <c r="N33" s="2">
        <f>IF(SUMIF('[1]До 50М'!$A:$A,$A33,'[1]До 50М'!P:P)&gt;0,1,0)</f>
        <v>0</v>
      </c>
      <c r="O33" s="2">
        <f>IF(SUMIF('[1]До 50М'!$A:$A,$A33,'[1]До 50М'!Q:Q)&gt;0,1,0)</f>
        <v>0</v>
      </c>
      <c r="P33" s="2">
        <f>IF(SUMIF('[1]До 50М'!$A:$A,$A33,'[1]До 50М'!R:R)&gt;0,1,0)</f>
        <v>0</v>
      </c>
      <c r="Q33" s="2">
        <f>IF(SUMIF('[1]До 50М'!$A:$A,$A33,'[1]До 50М'!S:S)&gt;0,1,0)</f>
        <v>0</v>
      </c>
      <c r="R33" s="2">
        <f>IF(SUMIF('[1]До 50М'!$A:$A,$A33,'[1]До 50М'!T:T)&gt;0,1,0)</f>
        <v>1</v>
      </c>
      <c r="S33" s="2">
        <f>IF(SUMIF('[1]До 50М'!$A:$A,$A33,'[1]До 50М'!U:U)&gt;0,1,0)</f>
        <v>0</v>
      </c>
      <c r="T33" s="2">
        <f>IF(SUMIF('[1]До 50М'!$A:$A,$A33,'[1]До 50М'!V:V)&gt;0,1,0)</f>
        <v>0</v>
      </c>
      <c r="U33" s="2">
        <f>IF(SUMIF('[1]До 50М'!$A:$A,$A33,'[1]До 50М'!W:W)&gt;0,1,0)</f>
        <v>0</v>
      </c>
      <c r="V33" s="2">
        <f>IF(SUMIF('[1]До 50М'!$A:$A,$A33,'[1]До 50М'!Z:Z)&gt;0,1,0)</f>
        <v>1</v>
      </c>
      <c r="W33" s="2">
        <f>IF(SUMIF('[1]До 50М'!$A:$A,$A33,'[1]До 50М'!AA:AA)&gt;0,1,0)</f>
        <v>0</v>
      </c>
      <c r="X33" s="2">
        <f>IF(SUMIF('[1]До 50М'!$A:$A,$A33,'[1]До 50М'!AN:AN)&gt;0,1,0)</f>
        <v>0</v>
      </c>
      <c r="Y33" s="2">
        <f>IF(SUMIF('[1]До 50М'!$A:$A,$A33,'[1]До 50М'!AO:AO)&gt;0,1,0)</f>
        <v>0</v>
      </c>
      <c r="Z33" s="2">
        <f>IF(SUMIF('[1]До 50М'!$A:$A,$A33,'[1]До 50М'!AQ:AQ)&gt;0,1,0)</f>
        <v>0</v>
      </c>
      <c r="AA33" s="2">
        <f>IF(SUMIF('[1]До 50М'!$A:$A,$A33,'[1]До 50М'!AR:AR)&gt;0,1,0)</f>
        <v>1</v>
      </c>
      <c r="AB33" s="2">
        <f>IF(SUMIF('[1]До 50М'!$A:$A,$A33,'[1]До 50М'!AS:AS)&gt;0,1,0)</f>
        <v>0</v>
      </c>
      <c r="AC33" s="2">
        <f>IF(SUMIF('[1]До 50М'!$A:$A,$A33,'[1]До 50М'!AT:AT)&gt;0,1,0)</f>
        <v>0</v>
      </c>
      <c r="AD33" s="2">
        <f>IF(SUMIF('[1]До 50М'!$A:$A,$A33,'[1]До 50М'!AU:AU)&gt;0,1,0)</f>
        <v>0</v>
      </c>
      <c r="AE33" s="2">
        <f>IF(SUMIF('[1]До 50М'!$A:$A,$A33,'[1]До 50М'!AW:AW)&gt;0,1,0)</f>
        <v>0</v>
      </c>
      <c r="AF33" s="2">
        <f>IF(SUMIF('[1]До 50М'!$A:$A,$A33,'[1]До 50М'!AY:AY)&gt;0,1,0)</f>
        <v>0</v>
      </c>
      <c r="AG33" s="2">
        <f>IF(SUMIF('[1]До 50М'!$A:$A,$A33,'[1]До 50М'!AZ:AZ)&gt;0,1,0)</f>
        <v>0</v>
      </c>
      <c r="AH33" s="2">
        <f>IF(SUMIF('[1]до 100 m'!$A:$A,$A33,'[1]до 100 m'!C:C)&gt;0,1,0)</f>
        <v>0</v>
      </c>
      <c r="AI33" s="2">
        <f>IF(SUMIF('[1]до 100 m'!$A:$A,$A33,'[1]до 100 m'!D:D)&gt;0,1,0)</f>
        <v>0</v>
      </c>
      <c r="AJ33" s="2">
        <f>IF(SUMIF('[1]до 100 m'!$A:$A,$A33,'[1]до 100 m'!E:E)&gt;0,1,0)</f>
        <v>0</v>
      </c>
      <c r="AK33" s="2">
        <f>IF(SUMIF('[1]до 100 m'!$A:$A,$A33,'[1]до 100 m'!G:G)&gt;0,1,0)</f>
        <v>0</v>
      </c>
      <c r="AL33" s="2">
        <f>IF(SUMIF('[1]до 100 m'!$A:$A,$A33,'[1]до 100 m'!J:J)&gt;0,1,0)</f>
        <v>0</v>
      </c>
      <c r="AM33" s="2">
        <f>IF(SUMIF('[1]до 100 m'!$A:$A,$A33,'[1]до 100 m'!K:K)&gt;0,1,0)</f>
        <v>0</v>
      </c>
      <c r="AN33" s="2">
        <f>IF(SUMIF('[1]до 100 m'!$A:$A,$A33,'[1]до 100 m'!M:M)&gt;0,1,0)</f>
        <v>0</v>
      </c>
      <c r="AO33" s="2">
        <f>IF(SUMIF('[1]до 100 m'!$A:$A,$A33,'[1]до 100 m'!N:N)&gt;0,1,0)</f>
        <v>0</v>
      </c>
      <c r="AP33" s="2">
        <f>IF(SUMIF('[1]до 100 m'!$A:$A,$A33,'[1]до 100 m'!O:O)&gt;0,1,0)</f>
        <v>0</v>
      </c>
      <c r="AQ33" s="2">
        <f>IF(SUMIF('[1]до 100 m'!$A:$A,$A33,'[1]до 100 m'!P:P)&gt;0,1,0)</f>
        <v>0</v>
      </c>
      <c r="AR33" s="2">
        <f>IF(SUMIF('[1]до 100 m'!$A:$A,$A33,'[1]до 100 m'!Q:Q)&gt;0,1,0)</f>
        <v>0</v>
      </c>
      <c r="AS33" s="2">
        <f>IF(SUMIF('[1]до 100 m'!$A:$A,$A33,'[1]до 100 m'!S:S)&gt;0,1,0)</f>
        <v>1</v>
      </c>
      <c r="AT33" s="2">
        <f>IF(SUMIF('[1]до 100 m'!$A:$A,$A33,'[1]до 100 m'!T:T)&gt;0,1,0)</f>
        <v>0</v>
      </c>
      <c r="AU33" s="2">
        <f>IF(SUMIF('[1]до 100 m'!$A:$A,$A33,'[1]до 100 m'!U:U)&gt;0,1,0)</f>
        <v>0</v>
      </c>
      <c r="AV33" s="2">
        <f>IF(SUMIF('[1]до 100 m'!$A:$A,$A33,'[1]до 100 m'!V:V)&gt;0,1,0)</f>
        <v>0</v>
      </c>
      <c r="AW33" s="2">
        <f>IF(SUMIF('[1]до 100 m'!$A:$A,$A33,'[1]до 100 m'!W:W)&gt;0,1,0)</f>
        <v>0</v>
      </c>
      <c r="AX33" s="2">
        <f>IF(SUMIF('[1]до 100 m'!$A:$A,$A33,'[1]до 100 m'!Z:Z)&gt;0,1,0)</f>
        <v>0</v>
      </c>
      <c r="AY33" s="2">
        <f>IF(SUMIF('[1]до 100 m'!$A:$A,$A33,'[1]до 100 m'!AA:AA)&gt;0,1,0)</f>
        <v>1</v>
      </c>
      <c r="AZ33" s="2">
        <f>IF(SUMIF('[1]до 100 m'!$A:$A,$A33,'[1]до 100 m'!AE:AE)&gt;0,1,0)</f>
        <v>1</v>
      </c>
      <c r="BA33" s="2">
        <f>IF(SUMIF('[1]до 100 m'!$A:$A,$A33,'[1]до 100 m'!AF:AF)&gt;0,1,0)</f>
        <v>0</v>
      </c>
      <c r="BB33" s="2">
        <f>IF(SUMIF('[1]до 100 m'!$A:$A,$A33,'[1]до 100 m'!AH:AH)&gt;0,1,0)</f>
        <v>0</v>
      </c>
      <c r="BC33" s="2">
        <f>IF(SUMIF('[1]до 100 m'!$A:$A,$A33,'[1]до 100 m'!AN:AN)&gt;0,1,0)</f>
        <v>0</v>
      </c>
      <c r="BD33" s="2">
        <f>IF(SUMIF('[1]до 100 m'!$A:$A,$A33,'[1]до 100 m'!AO:AO)&gt;0,1,0)</f>
        <v>1</v>
      </c>
      <c r="BE33" s="2">
        <f>IF(SUMIF('[1]до 100 m'!$A:$A,$A33,'[1]до 100 m'!AQ:AQ)&gt;0,1,0)</f>
        <v>0</v>
      </c>
      <c r="BF33" s="2">
        <f>IF(SUMIF('[1]до 100 m'!$A:$A,$A33,'[1]до 100 m'!AR:AR)&gt;0,1,0)</f>
        <v>0</v>
      </c>
      <c r="BG33" s="2">
        <f>IF(SUMIF('[1]до 100 m'!$A:$A,$A33,'[1]до 100 m'!AW:AW)&gt;0,1,0)</f>
        <v>0</v>
      </c>
      <c r="BH33" s="2">
        <f>IF(SUMIF('[1]до 100 m'!$A:$A,$A33,'[1]до 100 m'!AZ:AZ)&gt;0,1,0)</f>
        <v>0</v>
      </c>
      <c r="BI33" s="2">
        <f>IF(SUMIF('[1]до 100 m'!$A:$A,$A33,'[1]до 100 m'!BL:BL)&gt;0,1,0)</f>
        <v>0</v>
      </c>
    </row>
    <row r="34" spans="1:61" ht="13.5" customHeight="1" thickBot="1" x14ac:dyDescent="0.4">
      <c r="A34" s="6">
        <v>19</v>
      </c>
      <c r="B34" s="6" t="str">
        <f>IF('[1]Шаблон данных'!AD22&gt;'[1]Шаблон данных'!$AD$1,"успішний","не успішний")</f>
        <v>успішний</v>
      </c>
      <c r="C34" s="10" t="s">
        <v>76</v>
      </c>
      <c r="D34" s="11" t="s">
        <v>95</v>
      </c>
      <c r="E34" s="2">
        <f>IF(SUMIF('[1]До 50М'!$A:$A,$A34,'[1]До 50М'!C:C)&gt;0,1,0)</f>
        <v>1</v>
      </c>
      <c r="F34" s="2">
        <f>IF(SUMIF('[1]До 50М'!$A:$A,$A34,'[1]До 50М'!D:D)&gt;0,1,0)</f>
        <v>0</v>
      </c>
      <c r="G34" s="2">
        <f>IF(SUMIF('[1]До 50М'!$A:$A,$A34,'[1]До 50М'!E:E)&gt;0,1,0)</f>
        <v>0</v>
      </c>
      <c r="H34" s="2">
        <f>IF(SUMIF('[1]До 50М'!$A:$A,$A34,'[1]До 50М'!G:G)&gt;0,1,0)</f>
        <v>0</v>
      </c>
      <c r="I34" s="2">
        <f>IF(SUMIF('[1]До 50М'!$A:$A,$A34,'[1]До 50М'!H:H)&gt;0,1,0)</f>
        <v>0</v>
      </c>
      <c r="J34" s="2">
        <f>IF(SUMIF('[1]До 50М'!$A:$A,$A34,'[1]До 50М'!I:I)&gt;0,1,0)</f>
        <v>1</v>
      </c>
      <c r="K34" s="2">
        <f>IF(SUMIF('[1]До 50М'!$A:$A,$A34,'[1]До 50М'!M:M)&gt;0,1,0)</f>
        <v>1</v>
      </c>
      <c r="L34" s="2">
        <f>IF(SUMIF('[1]До 50М'!$A:$A,$A34,'[1]До 50М'!N:N)&gt;0,1,0)</f>
        <v>1</v>
      </c>
      <c r="M34" s="2">
        <f>IF(SUMIF('[1]До 50М'!$A:$A,$A34,'[1]До 50М'!O:O)&gt;0,1,0)</f>
        <v>0</v>
      </c>
      <c r="N34" s="2">
        <f>IF(SUMIF('[1]До 50М'!$A:$A,$A34,'[1]До 50М'!P:P)&gt;0,1,0)</f>
        <v>0</v>
      </c>
      <c r="O34" s="2">
        <f>IF(SUMIF('[1]До 50М'!$A:$A,$A34,'[1]До 50М'!Q:Q)&gt;0,1,0)</f>
        <v>0</v>
      </c>
      <c r="P34" s="2">
        <f>IF(SUMIF('[1]До 50М'!$A:$A,$A34,'[1]До 50М'!R:R)&gt;0,1,0)</f>
        <v>0</v>
      </c>
      <c r="Q34" s="2">
        <f>IF(SUMIF('[1]До 50М'!$A:$A,$A34,'[1]До 50М'!S:S)&gt;0,1,0)</f>
        <v>1</v>
      </c>
      <c r="R34" s="2">
        <f>IF(SUMIF('[1]До 50М'!$A:$A,$A34,'[1]До 50М'!T:T)&gt;0,1,0)</f>
        <v>1</v>
      </c>
      <c r="S34" s="2">
        <f>IF(SUMIF('[1]До 50М'!$A:$A,$A34,'[1]До 50М'!U:U)&gt;0,1,0)</f>
        <v>1</v>
      </c>
      <c r="T34" s="2">
        <f>IF(SUMIF('[1]До 50М'!$A:$A,$A34,'[1]До 50М'!V:V)&gt;0,1,0)</f>
        <v>0</v>
      </c>
      <c r="U34" s="2">
        <f>IF(SUMIF('[1]До 50М'!$A:$A,$A34,'[1]До 50М'!W:W)&gt;0,1,0)</f>
        <v>1</v>
      </c>
      <c r="V34" s="2">
        <f>IF(SUMIF('[1]До 50М'!$A:$A,$A34,'[1]До 50М'!Z:Z)&gt;0,1,0)</f>
        <v>0</v>
      </c>
      <c r="W34" s="2">
        <f>IF(SUMIF('[1]До 50М'!$A:$A,$A34,'[1]До 50М'!AA:AA)&gt;0,1,0)</f>
        <v>1</v>
      </c>
      <c r="X34" s="2">
        <f>IF(SUMIF('[1]До 50М'!$A:$A,$A34,'[1]До 50М'!AN:AN)&gt;0,1,0)</f>
        <v>0</v>
      </c>
      <c r="Y34" s="2">
        <f>IF(SUMIF('[1]До 50М'!$A:$A,$A34,'[1]До 50М'!AO:AO)&gt;0,1,0)</f>
        <v>0</v>
      </c>
      <c r="Z34" s="2">
        <f>IF(SUMIF('[1]До 50М'!$A:$A,$A34,'[1]До 50М'!AQ:AQ)&gt;0,1,0)</f>
        <v>0</v>
      </c>
      <c r="AA34" s="2">
        <f>IF(SUMIF('[1]До 50М'!$A:$A,$A34,'[1]До 50М'!AR:AR)&gt;0,1,0)</f>
        <v>1</v>
      </c>
      <c r="AB34" s="2">
        <f>IF(SUMIF('[1]До 50М'!$A:$A,$A34,'[1]До 50М'!AS:AS)&gt;0,1,0)</f>
        <v>0</v>
      </c>
      <c r="AC34" s="2">
        <f>IF(SUMIF('[1]До 50М'!$A:$A,$A34,'[1]До 50М'!AT:AT)&gt;0,1,0)</f>
        <v>0</v>
      </c>
      <c r="AD34" s="2">
        <f>IF(SUMIF('[1]До 50М'!$A:$A,$A34,'[1]До 50М'!AU:AU)&gt;0,1,0)</f>
        <v>0</v>
      </c>
      <c r="AE34" s="2">
        <f>IF(SUMIF('[1]До 50М'!$A:$A,$A34,'[1]До 50М'!AW:AW)&gt;0,1,0)</f>
        <v>1</v>
      </c>
      <c r="AF34" s="2">
        <f>IF(SUMIF('[1]До 50М'!$A:$A,$A34,'[1]До 50М'!AY:AY)&gt;0,1,0)</f>
        <v>0</v>
      </c>
      <c r="AG34" s="2">
        <f>IF(SUMIF('[1]До 50М'!$A:$A,$A34,'[1]До 50М'!AZ:AZ)&gt;0,1,0)</f>
        <v>0</v>
      </c>
      <c r="AH34" s="2">
        <f>IF(SUMIF('[1]до 100 m'!$A:$A,$A34,'[1]до 100 m'!C:C)&gt;0,1,0)</f>
        <v>0</v>
      </c>
      <c r="AI34" s="2">
        <f>IF(SUMIF('[1]до 100 m'!$A:$A,$A34,'[1]до 100 m'!D:D)&gt;0,1,0)</f>
        <v>1</v>
      </c>
      <c r="AJ34" s="2">
        <f>IF(SUMIF('[1]до 100 m'!$A:$A,$A34,'[1]до 100 m'!E:E)&gt;0,1,0)</f>
        <v>1</v>
      </c>
      <c r="AK34" s="2">
        <f>IF(SUMIF('[1]до 100 m'!$A:$A,$A34,'[1]до 100 m'!G:G)&gt;0,1,0)</f>
        <v>1</v>
      </c>
      <c r="AL34" s="2">
        <f>IF(SUMIF('[1]до 100 m'!$A:$A,$A34,'[1]до 100 m'!J:J)&gt;0,1,0)</f>
        <v>0</v>
      </c>
      <c r="AM34" s="2">
        <f>IF(SUMIF('[1]до 100 m'!$A:$A,$A34,'[1]до 100 m'!K:K)&gt;0,1,0)</f>
        <v>0</v>
      </c>
      <c r="AN34" s="2">
        <f>IF(SUMIF('[1]до 100 m'!$A:$A,$A34,'[1]до 100 m'!M:M)&gt;0,1,0)</f>
        <v>0</v>
      </c>
      <c r="AO34" s="2">
        <f>IF(SUMIF('[1]до 100 m'!$A:$A,$A34,'[1]до 100 m'!N:N)&gt;0,1,0)</f>
        <v>0</v>
      </c>
      <c r="AP34" s="2">
        <f>IF(SUMIF('[1]до 100 m'!$A:$A,$A34,'[1]до 100 m'!O:O)&gt;0,1,0)</f>
        <v>0</v>
      </c>
      <c r="AQ34" s="2">
        <f>IF(SUMIF('[1]до 100 m'!$A:$A,$A34,'[1]до 100 m'!P:P)&gt;0,1,0)</f>
        <v>1</v>
      </c>
      <c r="AR34" s="2">
        <f>IF(SUMIF('[1]до 100 m'!$A:$A,$A34,'[1]до 100 m'!Q:Q)&gt;0,1,0)</f>
        <v>1</v>
      </c>
      <c r="AS34" s="2">
        <f>IF(SUMIF('[1]до 100 m'!$A:$A,$A34,'[1]до 100 m'!S:S)&gt;0,1,0)</f>
        <v>0</v>
      </c>
      <c r="AT34" s="2">
        <f>IF(SUMIF('[1]до 100 m'!$A:$A,$A34,'[1]до 100 m'!T:T)&gt;0,1,0)</f>
        <v>0</v>
      </c>
      <c r="AU34" s="2">
        <f>IF(SUMIF('[1]до 100 m'!$A:$A,$A34,'[1]до 100 m'!U:U)&gt;0,1,0)</f>
        <v>0</v>
      </c>
      <c r="AV34" s="2">
        <f>IF(SUMIF('[1]до 100 m'!$A:$A,$A34,'[1]до 100 m'!V:V)&gt;0,1,0)</f>
        <v>0</v>
      </c>
      <c r="AW34" s="2">
        <f>IF(SUMIF('[1]до 100 m'!$A:$A,$A34,'[1]до 100 m'!W:W)&gt;0,1,0)</f>
        <v>0</v>
      </c>
      <c r="AX34" s="2">
        <f>IF(SUMIF('[1]до 100 m'!$A:$A,$A34,'[1]до 100 m'!Z:Z)&gt;0,1,0)</f>
        <v>0</v>
      </c>
      <c r="AY34" s="2">
        <f>IF(SUMIF('[1]до 100 m'!$A:$A,$A34,'[1]до 100 m'!AA:AA)&gt;0,1,0)</f>
        <v>0</v>
      </c>
      <c r="AZ34" s="2">
        <f>IF(SUMIF('[1]до 100 m'!$A:$A,$A34,'[1]до 100 m'!AE:AE)&gt;0,1,0)</f>
        <v>0</v>
      </c>
      <c r="BA34" s="2">
        <f>IF(SUMIF('[1]до 100 m'!$A:$A,$A34,'[1]до 100 m'!AF:AF)&gt;0,1,0)</f>
        <v>0</v>
      </c>
      <c r="BB34" s="2">
        <f>IF(SUMIF('[1]до 100 m'!$A:$A,$A34,'[1]до 100 m'!AH:AH)&gt;0,1,0)</f>
        <v>1</v>
      </c>
      <c r="BC34" s="2">
        <f>IF(SUMIF('[1]до 100 m'!$A:$A,$A34,'[1]до 100 m'!AN:AN)&gt;0,1,0)</f>
        <v>1</v>
      </c>
      <c r="BD34" s="2">
        <f>IF(SUMIF('[1]до 100 m'!$A:$A,$A34,'[1]до 100 m'!AO:AO)&gt;0,1,0)</f>
        <v>1</v>
      </c>
      <c r="BE34" s="2">
        <f>IF(SUMIF('[1]до 100 m'!$A:$A,$A34,'[1]до 100 m'!AQ:AQ)&gt;0,1,0)</f>
        <v>0</v>
      </c>
      <c r="BF34" s="2">
        <f>IF(SUMIF('[1]до 100 m'!$A:$A,$A34,'[1]до 100 m'!AR:AR)&gt;0,1,0)</f>
        <v>0</v>
      </c>
      <c r="BG34" s="2">
        <f>IF(SUMIF('[1]до 100 m'!$A:$A,$A34,'[1]до 100 m'!AW:AW)&gt;0,1,0)</f>
        <v>0</v>
      </c>
      <c r="BH34" s="2">
        <f>IF(SUMIF('[1]до 100 m'!$A:$A,$A34,'[1]до 100 m'!AZ:AZ)&gt;0,1,0)</f>
        <v>0</v>
      </c>
      <c r="BI34" s="2">
        <f>IF(SUMIF('[1]до 100 m'!$A:$A,$A34,'[1]до 100 m'!BL:BL)&gt;0,1,0)</f>
        <v>0</v>
      </c>
    </row>
    <row r="35" spans="1:61" ht="13.5" customHeight="1" thickBot="1" x14ac:dyDescent="0.4">
      <c r="A35" s="6">
        <v>8</v>
      </c>
      <c r="B35" s="6" t="str">
        <f>IF('[1]Шаблон данных'!AD11&gt;'[1]Шаблон данных'!$AD$1,"успішний","не успішний")</f>
        <v>не успішний</v>
      </c>
      <c r="C35" s="8" t="s">
        <v>76</v>
      </c>
      <c r="D35" s="9" t="s">
        <v>84</v>
      </c>
      <c r="E35" s="2">
        <f>IF(SUMIF('[1]До 50М'!$A:$A,$A35,'[1]До 50М'!C:C)&gt;0,1,0)</f>
        <v>0</v>
      </c>
      <c r="F35" s="2">
        <f>IF(SUMIF('[1]До 50М'!$A:$A,$A35,'[1]До 50М'!D:D)&gt;0,1,0)</f>
        <v>0</v>
      </c>
      <c r="G35" s="2">
        <f>IF(SUMIF('[1]До 50М'!$A:$A,$A35,'[1]До 50М'!E:E)&gt;0,1,0)</f>
        <v>1</v>
      </c>
      <c r="H35" s="2">
        <f>IF(SUMIF('[1]До 50М'!$A:$A,$A35,'[1]До 50М'!G:G)&gt;0,1,0)</f>
        <v>0</v>
      </c>
      <c r="I35" s="2">
        <f>IF(SUMIF('[1]До 50М'!$A:$A,$A35,'[1]До 50М'!H:H)&gt;0,1,0)</f>
        <v>0</v>
      </c>
      <c r="J35" s="2">
        <f>IF(SUMIF('[1]До 50М'!$A:$A,$A35,'[1]До 50М'!I:I)&gt;0,1,0)</f>
        <v>0</v>
      </c>
      <c r="K35" s="2">
        <f>IF(SUMIF('[1]До 50М'!$A:$A,$A35,'[1]До 50М'!M:M)&gt;0,1,0)</f>
        <v>0</v>
      </c>
      <c r="L35" s="2">
        <f>IF(SUMIF('[1]До 50М'!$A:$A,$A35,'[1]До 50М'!N:N)&gt;0,1,0)</f>
        <v>0</v>
      </c>
      <c r="M35" s="2">
        <f>IF(SUMIF('[1]До 50М'!$A:$A,$A35,'[1]До 50М'!O:O)&gt;0,1,0)</f>
        <v>0</v>
      </c>
      <c r="N35" s="2">
        <f>IF(SUMIF('[1]До 50М'!$A:$A,$A35,'[1]До 50М'!P:P)&gt;0,1,0)</f>
        <v>0</v>
      </c>
      <c r="O35" s="2">
        <f>IF(SUMIF('[1]До 50М'!$A:$A,$A35,'[1]До 50М'!Q:Q)&gt;0,1,0)</f>
        <v>0</v>
      </c>
      <c r="P35" s="2">
        <f>IF(SUMIF('[1]До 50М'!$A:$A,$A35,'[1]До 50М'!R:R)&gt;0,1,0)</f>
        <v>0</v>
      </c>
      <c r="Q35" s="2">
        <f>IF(SUMIF('[1]До 50М'!$A:$A,$A35,'[1]До 50М'!S:S)&gt;0,1,0)</f>
        <v>0</v>
      </c>
      <c r="R35" s="2">
        <f>IF(SUMIF('[1]До 50М'!$A:$A,$A35,'[1]До 50М'!T:T)&gt;0,1,0)</f>
        <v>0</v>
      </c>
      <c r="S35" s="2">
        <f>IF(SUMIF('[1]До 50М'!$A:$A,$A35,'[1]До 50М'!U:U)&gt;0,1,0)</f>
        <v>0</v>
      </c>
      <c r="T35" s="2">
        <f>IF(SUMIF('[1]До 50М'!$A:$A,$A35,'[1]До 50М'!V:V)&gt;0,1,0)</f>
        <v>0</v>
      </c>
      <c r="U35" s="2">
        <f>IF(SUMIF('[1]До 50М'!$A:$A,$A35,'[1]До 50М'!W:W)&gt;0,1,0)</f>
        <v>0</v>
      </c>
      <c r="V35" s="2">
        <f>IF(SUMIF('[1]До 50М'!$A:$A,$A35,'[1]До 50М'!Z:Z)&gt;0,1,0)</f>
        <v>0</v>
      </c>
      <c r="W35" s="2">
        <f>IF(SUMIF('[1]До 50М'!$A:$A,$A35,'[1]До 50М'!AA:AA)&gt;0,1,0)</f>
        <v>0</v>
      </c>
      <c r="X35" s="2">
        <f>IF(SUMIF('[1]До 50М'!$A:$A,$A35,'[1]До 50М'!AN:AN)&gt;0,1,0)</f>
        <v>0</v>
      </c>
      <c r="Y35" s="2">
        <f>IF(SUMIF('[1]До 50М'!$A:$A,$A35,'[1]До 50М'!AO:AO)&gt;0,1,0)</f>
        <v>0</v>
      </c>
      <c r="Z35" s="2">
        <f>IF(SUMIF('[1]До 50М'!$A:$A,$A35,'[1]До 50М'!AQ:AQ)&gt;0,1,0)</f>
        <v>0</v>
      </c>
      <c r="AA35" s="2">
        <f>IF(SUMIF('[1]До 50М'!$A:$A,$A35,'[1]До 50М'!AR:AR)&gt;0,1,0)</f>
        <v>0</v>
      </c>
      <c r="AB35" s="2">
        <f>IF(SUMIF('[1]До 50М'!$A:$A,$A35,'[1]До 50М'!AS:AS)&gt;0,1,0)</f>
        <v>1</v>
      </c>
      <c r="AC35" s="2">
        <f>IF(SUMIF('[1]До 50М'!$A:$A,$A35,'[1]До 50М'!AT:AT)&gt;0,1,0)</f>
        <v>0</v>
      </c>
      <c r="AD35" s="2">
        <f>IF(SUMIF('[1]До 50М'!$A:$A,$A35,'[1]До 50М'!AU:AU)&gt;0,1,0)</f>
        <v>0</v>
      </c>
      <c r="AE35" s="2">
        <f>IF(SUMIF('[1]До 50М'!$A:$A,$A35,'[1]До 50М'!AW:AW)&gt;0,1,0)</f>
        <v>0</v>
      </c>
      <c r="AF35" s="2">
        <f>IF(SUMIF('[1]До 50М'!$A:$A,$A35,'[1]До 50М'!AY:AY)&gt;0,1,0)</f>
        <v>1</v>
      </c>
      <c r="AG35" s="2">
        <f>IF(SUMIF('[1]До 50М'!$A:$A,$A35,'[1]До 50М'!AZ:AZ)&gt;0,1,0)</f>
        <v>0</v>
      </c>
      <c r="AH35" s="2">
        <f>IF(SUMIF('[1]до 100 m'!$A:$A,$A35,'[1]до 100 m'!C:C)&gt;0,1,0)</f>
        <v>0</v>
      </c>
      <c r="AI35" s="2">
        <f>IF(SUMIF('[1]до 100 m'!$A:$A,$A35,'[1]до 100 m'!D:D)&gt;0,1,0)</f>
        <v>1</v>
      </c>
      <c r="AJ35" s="2">
        <f>IF(SUMIF('[1]до 100 m'!$A:$A,$A35,'[1]до 100 m'!E:E)&gt;0,1,0)</f>
        <v>0</v>
      </c>
      <c r="AK35" s="2">
        <f>IF(SUMIF('[1]до 100 m'!$A:$A,$A35,'[1]до 100 m'!G:G)&gt;0,1,0)</f>
        <v>0</v>
      </c>
      <c r="AL35" s="2">
        <f>IF(SUMIF('[1]до 100 m'!$A:$A,$A35,'[1]до 100 m'!J:J)&gt;0,1,0)</f>
        <v>0</v>
      </c>
      <c r="AM35" s="2">
        <f>IF(SUMIF('[1]до 100 m'!$A:$A,$A35,'[1]до 100 m'!K:K)&gt;0,1,0)</f>
        <v>0</v>
      </c>
      <c r="AN35" s="2">
        <f>IF(SUMIF('[1]до 100 m'!$A:$A,$A35,'[1]до 100 m'!M:M)&gt;0,1,0)</f>
        <v>0</v>
      </c>
      <c r="AO35" s="2">
        <f>IF(SUMIF('[1]до 100 m'!$A:$A,$A35,'[1]до 100 m'!N:N)&gt;0,1,0)</f>
        <v>0</v>
      </c>
      <c r="AP35" s="2">
        <f>IF(SUMIF('[1]до 100 m'!$A:$A,$A35,'[1]до 100 m'!O:O)&gt;0,1,0)</f>
        <v>0</v>
      </c>
      <c r="AQ35" s="2">
        <f>IF(SUMIF('[1]до 100 m'!$A:$A,$A35,'[1]до 100 m'!P:P)&gt;0,1,0)</f>
        <v>1</v>
      </c>
      <c r="AR35" s="2">
        <f>IF(SUMIF('[1]до 100 m'!$A:$A,$A35,'[1]до 100 m'!Q:Q)&gt;0,1,0)</f>
        <v>1</v>
      </c>
      <c r="AS35" s="2">
        <f>IF(SUMIF('[1]до 100 m'!$A:$A,$A35,'[1]до 100 m'!S:S)&gt;0,1,0)</f>
        <v>1</v>
      </c>
      <c r="AT35" s="2">
        <f>IF(SUMIF('[1]до 100 m'!$A:$A,$A35,'[1]до 100 m'!T:T)&gt;0,1,0)</f>
        <v>1</v>
      </c>
      <c r="AU35" s="2">
        <f>IF(SUMIF('[1]до 100 m'!$A:$A,$A35,'[1]до 100 m'!U:U)&gt;0,1,0)</f>
        <v>0</v>
      </c>
      <c r="AV35" s="2">
        <f>IF(SUMIF('[1]до 100 m'!$A:$A,$A35,'[1]до 100 m'!V:V)&gt;0,1,0)</f>
        <v>0</v>
      </c>
      <c r="AW35" s="2">
        <f>IF(SUMIF('[1]до 100 m'!$A:$A,$A35,'[1]до 100 m'!W:W)&gt;0,1,0)</f>
        <v>0</v>
      </c>
      <c r="AX35" s="2">
        <f>IF(SUMIF('[1]до 100 m'!$A:$A,$A35,'[1]до 100 m'!Z:Z)&gt;0,1,0)</f>
        <v>1</v>
      </c>
      <c r="AY35" s="2">
        <f>IF(SUMIF('[1]до 100 m'!$A:$A,$A35,'[1]до 100 m'!AA:AA)&gt;0,1,0)</f>
        <v>0</v>
      </c>
      <c r="AZ35" s="2">
        <f>IF(SUMIF('[1]до 100 m'!$A:$A,$A35,'[1]до 100 m'!AE:AE)&gt;0,1,0)</f>
        <v>0</v>
      </c>
      <c r="BA35" s="2">
        <f>IF(SUMIF('[1]до 100 m'!$A:$A,$A35,'[1]до 100 m'!AF:AF)&gt;0,1,0)</f>
        <v>0</v>
      </c>
      <c r="BB35" s="2">
        <f>IF(SUMIF('[1]до 100 m'!$A:$A,$A35,'[1]до 100 m'!AH:AH)&gt;0,1,0)</f>
        <v>0</v>
      </c>
      <c r="BC35" s="2">
        <f>IF(SUMIF('[1]до 100 m'!$A:$A,$A35,'[1]до 100 m'!AN:AN)&gt;0,1,0)</f>
        <v>0</v>
      </c>
      <c r="BD35" s="2">
        <f>IF(SUMIF('[1]до 100 m'!$A:$A,$A35,'[1]до 100 m'!AO:AO)&gt;0,1,0)</f>
        <v>0</v>
      </c>
      <c r="BE35" s="2">
        <f>IF(SUMIF('[1]до 100 m'!$A:$A,$A35,'[1]до 100 m'!AQ:AQ)&gt;0,1,0)</f>
        <v>0</v>
      </c>
      <c r="BF35" s="2">
        <f>IF(SUMIF('[1]до 100 m'!$A:$A,$A35,'[1]до 100 m'!AR:AR)&gt;0,1,0)</f>
        <v>1</v>
      </c>
      <c r="BG35" s="2">
        <f>IF(SUMIF('[1]до 100 m'!$A:$A,$A35,'[1]до 100 m'!AW:AW)&gt;0,1,0)</f>
        <v>0</v>
      </c>
      <c r="BH35" s="2">
        <f>IF(SUMIF('[1]до 100 m'!$A:$A,$A35,'[1]до 100 m'!AZ:AZ)&gt;0,1,0)</f>
        <v>0</v>
      </c>
      <c r="BI35" s="2">
        <f>IF(SUMIF('[1]до 100 m'!$A:$A,$A35,'[1]до 100 m'!BL:BL)&gt;0,1,0)</f>
        <v>0</v>
      </c>
    </row>
    <row r="36" spans="1:61" ht="13.5" customHeight="1" thickBot="1" x14ac:dyDescent="0.4">
      <c r="A36" s="6">
        <v>28</v>
      </c>
      <c r="B36" s="6" t="str">
        <f>IF('[1]Шаблон данных'!AD31&gt;'[1]Шаблон данных'!$AD$1,"успішний","не успішний")</f>
        <v>не успішний</v>
      </c>
      <c r="C36" s="8" t="s">
        <v>76</v>
      </c>
      <c r="D36" s="9" t="s">
        <v>104</v>
      </c>
      <c r="E36" s="2">
        <f>IF(SUMIF('[1]До 50М'!$A:$A,$A36,'[1]До 50М'!C:C)&gt;0,1,0)</f>
        <v>0</v>
      </c>
      <c r="F36" s="2">
        <f>IF(SUMIF('[1]До 50М'!$A:$A,$A36,'[1]До 50М'!D:D)&gt;0,1,0)</f>
        <v>0</v>
      </c>
      <c r="G36" s="2">
        <f>IF(SUMIF('[1]До 50М'!$A:$A,$A36,'[1]До 50М'!E:E)&gt;0,1,0)</f>
        <v>0</v>
      </c>
      <c r="H36" s="2">
        <f>IF(SUMIF('[1]До 50М'!$A:$A,$A36,'[1]До 50М'!G:G)&gt;0,1,0)</f>
        <v>1</v>
      </c>
      <c r="I36" s="2">
        <f>IF(SUMIF('[1]До 50М'!$A:$A,$A36,'[1]До 50М'!H:H)&gt;0,1,0)</f>
        <v>0</v>
      </c>
      <c r="J36" s="2">
        <f>IF(SUMIF('[1]До 50М'!$A:$A,$A36,'[1]До 50М'!I:I)&gt;0,1,0)</f>
        <v>0</v>
      </c>
      <c r="K36" s="2">
        <f>IF(SUMIF('[1]До 50М'!$A:$A,$A36,'[1]До 50М'!M:M)&gt;0,1,0)</f>
        <v>0</v>
      </c>
      <c r="L36" s="2">
        <f>IF(SUMIF('[1]До 50М'!$A:$A,$A36,'[1]До 50М'!N:N)&gt;0,1,0)</f>
        <v>0</v>
      </c>
      <c r="M36" s="2">
        <f>IF(SUMIF('[1]До 50М'!$A:$A,$A36,'[1]До 50М'!O:O)&gt;0,1,0)</f>
        <v>0</v>
      </c>
      <c r="N36" s="2">
        <f>IF(SUMIF('[1]До 50М'!$A:$A,$A36,'[1]До 50М'!P:P)&gt;0,1,0)</f>
        <v>1</v>
      </c>
      <c r="O36" s="2">
        <f>IF(SUMIF('[1]До 50М'!$A:$A,$A36,'[1]До 50М'!Q:Q)&gt;0,1,0)</f>
        <v>0</v>
      </c>
      <c r="P36" s="2">
        <f>IF(SUMIF('[1]До 50М'!$A:$A,$A36,'[1]До 50М'!R:R)&gt;0,1,0)</f>
        <v>0</v>
      </c>
      <c r="Q36" s="2">
        <f>IF(SUMIF('[1]До 50М'!$A:$A,$A36,'[1]До 50М'!S:S)&gt;0,1,0)</f>
        <v>1</v>
      </c>
      <c r="R36" s="2">
        <f>IF(SUMIF('[1]До 50М'!$A:$A,$A36,'[1]До 50М'!T:T)&gt;0,1,0)</f>
        <v>1</v>
      </c>
      <c r="S36" s="2">
        <f>IF(SUMIF('[1]До 50М'!$A:$A,$A36,'[1]До 50М'!U:U)&gt;0,1,0)</f>
        <v>1</v>
      </c>
      <c r="T36" s="2">
        <f>IF(SUMIF('[1]До 50М'!$A:$A,$A36,'[1]До 50М'!V:V)&gt;0,1,0)</f>
        <v>1</v>
      </c>
      <c r="U36" s="2">
        <f>IF(SUMIF('[1]До 50М'!$A:$A,$A36,'[1]До 50М'!W:W)&gt;0,1,0)</f>
        <v>0</v>
      </c>
      <c r="V36" s="2">
        <f>IF(SUMIF('[1]До 50М'!$A:$A,$A36,'[1]До 50М'!Z:Z)&gt;0,1,0)</f>
        <v>0</v>
      </c>
      <c r="W36" s="2">
        <f>IF(SUMIF('[1]До 50М'!$A:$A,$A36,'[1]До 50М'!AA:AA)&gt;0,1,0)</f>
        <v>0</v>
      </c>
      <c r="X36" s="2">
        <f>IF(SUMIF('[1]До 50М'!$A:$A,$A36,'[1]До 50М'!AN:AN)&gt;0,1,0)</f>
        <v>0</v>
      </c>
      <c r="Y36" s="2">
        <f>IF(SUMIF('[1]До 50М'!$A:$A,$A36,'[1]До 50М'!AO:AO)&gt;0,1,0)</f>
        <v>1</v>
      </c>
      <c r="Z36" s="2">
        <f>IF(SUMIF('[1]До 50М'!$A:$A,$A36,'[1]До 50М'!AQ:AQ)&gt;0,1,0)</f>
        <v>0</v>
      </c>
      <c r="AA36" s="2">
        <f>IF(SUMIF('[1]До 50М'!$A:$A,$A36,'[1]До 50М'!AR:AR)&gt;0,1,0)</f>
        <v>1</v>
      </c>
      <c r="AB36" s="2">
        <f>IF(SUMIF('[1]До 50М'!$A:$A,$A36,'[1]До 50М'!AS:AS)&gt;0,1,0)</f>
        <v>0</v>
      </c>
      <c r="AC36" s="2">
        <f>IF(SUMIF('[1]До 50М'!$A:$A,$A36,'[1]До 50М'!AT:AT)&gt;0,1,0)</f>
        <v>0</v>
      </c>
      <c r="AD36" s="2">
        <f>IF(SUMIF('[1]До 50М'!$A:$A,$A36,'[1]До 50М'!AU:AU)&gt;0,1,0)</f>
        <v>0</v>
      </c>
      <c r="AE36" s="2">
        <f>IF(SUMIF('[1]До 50М'!$A:$A,$A36,'[1]До 50М'!AW:AW)&gt;0,1,0)</f>
        <v>0</v>
      </c>
      <c r="AF36" s="2">
        <f>IF(SUMIF('[1]До 50М'!$A:$A,$A36,'[1]До 50М'!AY:AY)&gt;0,1,0)</f>
        <v>0</v>
      </c>
      <c r="AG36" s="2">
        <f>IF(SUMIF('[1]До 50М'!$A:$A,$A36,'[1]До 50М'!AZ:AZ)&gt;0,1,0)</f>
        <v>0</v>
      </c>
      <c r="AH36" s="2">
        <f>IF(SUMIF('[1]до 100 m'!$A:$A,$A36,'[1]до 100 m'!C:C)&gt;0,1,0)</f>
        <v>0</v>
      </c>
      <c r="AI36" s="2">
        <f>IF(SUMIF('[1]до 100 m'!$A:$A,$A36,'[1]до 100 m'!D:D)&gt;0,1,0)</f>
        <v>0</v>
      </c>
      <c r="AJ36" s="2">
        <f>IF(SUMIF('[1]до 100 m'!$A:$A,$A36,'[1]до 100 m'!E:E)&gt;0,1,0)</f>
        <v>0</v>
      </c>
      <c r="AK36" s="2">
        <f>IF(SUMIF('[1]до 100 m'!$A:$A,$A36,'[1]до 100 m'!G:G)&gt;0,1,0)</f>
        <v>0</v>
      </c>
      <c r="AL36" s="2">
        <f>IF(SUMIF('[1]до 100 m'!$A:$A,$A36,'[1]до 100 m'!J:J)&gt;0,1,0)</f>
        <v>0</v>
      </c>
      <c r="AM36" s="2">
        <f>IF(SUMIF('[1]до 100 m'!$A:$A,$A36,'[1]до 100 m'!K:K)&gt;0,1,0)</f>
        <v>0</v>
      </c>
      <c r="AN36" s="2">
        <f>IF(SUMIF('[1]до 100 m'!$A:$A,$A36,'[1]до 100 m'!M:M)&gt;0,1,0)</f>
        <v>0</v>
      </c>
      <c r="AO36" s="2">
        <f>IF(SUMIF('[1]до 100 m'!$A:$A,$A36,'[1]до 100 m'!N:N)&gt;0,1,0)</f>
        <v>0</v>
      </c>
      <c r="AP36" s="2">
        <f>IF(SUMIF('[1]до 100 m'!$A:$A,$A36,'[1]до 100 m'!O:O)&gt;0,1,0)</f>
        <v>0</v>
      </c>
      <c r="AQ36" s="2">
        <f>IF(SUMIF('[1]до 100 m'!$A:$A,$A36,'[1]до 100 m'!P:P)&gt;0,1,0)</f>
        <v>0</v>
      </c>
      <c r="AR36" s="2">
        <f>IF(SUMIF('[1]до 100 m'!$A:$A,$A36,'[1]до 100 m'!Q:Q)&gt;0,1,0)</f>
        <v>0</v>
      </c>
      <c r="AS36" s="2">
        <f>IF(SUMIF('[1]до 100 m'!$A:$A,$A36,'[1]до 100 m'!S:S)&gt;0,1,0)</f>
        <v>0</v>
      </c>
      <c r="AT36" s="2">
        <f>IF(SUMIF('[1]до 100 m'!$A:$A,$A36,'[1]до 100 m'!T:T)&gt;0,1,0)</f>
        <v>0</v>
      </c>
      <c r="AU36" s="2">
        <f>IF(SUMIF('[1]до 100 m'!$A:$A,$A36,'[1]до 100 m'!U:U)&gt;0,1,0)</f>
        <v>0</v>
      </c>
      <c r="AV36" s="2">
        <f>IF(SUMIF('[1]до 100 m'!$A:$A,$A36,'[1]до 100 m'!V:V)&gt;0,1,0)</f>
        <v>0</v>
      </c>
      <c r="AW36" s="2">
        <f>IF(SUMIF('[1]до 100 m'!$A:$A,$A36,'[1]до 100 m'!W:W)&gt;0,1,0)</f>
        <v>0</v>
      </c>
      <c r="AX36" s="2">
        <f>IF(SUMIF('[1]до 100 m'!$A:$A,$A36,'[1]до 100 m'!Z:Z)&gt;0,1,0)</f>
        <v>0</v>
      </c>
      <c r="AY36" s="2">
        <f>IF(SUMIF('[1]до 100 m'!$A:$A,$A36,'[1]до 100 m'!AA:AA)&gt;0,1,0)</f>
        <v>1</v>
      </c>
      <c r="AZ36" s="2">
        <f>IF(SUMIF('[1]до 100 m'!$A:$A,$A36,'[1]до 100 m'!AE:AE)&gt;0,1,0)</f>
        <v>0</v>
      </c>
      <c r="BA36" s="2">
        <f>IF(SUMIF('[1]до 100 m'!$A:$A,$A36,'[1]до 100 m'!AF:AF)&gt;0,1,0)</f>
        <v>0</v>
      </c>
      <c r="BB36" s="2">
        <f>IF(SUMIF('[1]до 100 m'!$A:$A,$A36,'[1]до 100 m'!AH:AH)&gt;0,1,0)</f>
        <v>0</v>
      </c>
      <c r="BC36" s="2">
        <f>IF(SUMIF('[1]до 100 m'!$A:$A,$A36,'[1]до 100 m'!AN:AN)&gt;0,1,0)</f>
        <v>0</v>
      </c>
      <c r="BD36" s="2">
        <f>IF(SUMIF('[1]до 100 m'!$A:$A,$A36,'[1]до 100 m'!AO:AO)&gt;0,1,0)</f>
        <v>0</v>
      </c>
      <c r="BE36" s="2">
        <f>IF(SUMIF('[1]до 100 m'!$A:$A,$A36,'[1]до 100 m'!AQ:AQ)&gt;0,1,0)</f>
        <v>0</v>
      </c>
      <c r="BF36" s="2">
        <f>IF(SUMIF('[1]до 100 m'!$A:$A,$A36,'[1]до 100 m'!AR:AR)&gt;0,1,0)</f>
        <v>0</v>
      </c>
      <c r="BG36" s="2">
        <f>IF(SUMIF('[1]до 100 m'!$A:$A,$A36,'[1]до 100 m'!AW:AW)&gt;0,1,0)</f>
        <v>0</v>
      </c>
      <c r="BH36" s="2">
        <f>IF(SUMIF('[1]до 100 m'!$A:$A,$A36,'[1]до 100 m'!AZ:AZ)&gt;0,1,0)</f>
        <v>0</v>
      </c>
      <c r="BI36" s="2">
        <f>IF(SUMIF('[1]до 100 m'!$A:$A,$A36,'[1]до 100 m'!BL:BL)&gt;0,1,0)</f>
        <v>0</v>
      </c>
    </row>
    <row r="37" spans="1:61" ht="13.5" customHeight="1" thickBot="1" x14ac:dyDescent="0.4">
      <c r="A37" s="6">
        <v>68</v>
      </c>
      <c r="B37" s="6" t="str">
        <f>IF('[1]Шаблон данных'!AD71&gt;'[1]Шаблон данных'!$AD$1,"успішний","не успішний")</f>
        <v>не успішний</v>
      </c>
      <c r="C37" s="32" t="s">
        <v>144</v>
      </c>
      <c r="D37" s="9" t="s">
        <v>145</v>
      </c>
      <c r="E37" s="2">
        <f>IF(SUMIF('[1]До 50М'!$A:$A,$A37,'[1]До 50М'!C:C)&gt;0,1,0)</f>
        <v>0</v>
      </c>
      <c r="F37" s="2">
        <f>IF(SUMIF('[1]До 50М'!$A:$A,$A37,'[1]До 50М'!D:D)&gt;0,1,0)</f>
        <v>0</v>
      </c>
      <c r="G37" s="2">
        <f>IF(SUMIF('[1]До 50М'!$A:$A,$A37,'[1]До 50М'!E:E)&gt;0,1,0)</f>
        <v>0</v>
      </c>
      <c r="H37" s="2">
        <f>IF(SUMIF('[1]До 50М'!$A:$A,$A37,'[1]До 50М'!G:G)&gt;0,1,0)</f>
        <v>0</v>
      </c>
      <c r="I37" s="2">
        <f>IF(SUMIF('[1]До 50М'!$A:$A,$A37,'[1]До 50М'!H:H)&gt;0,1,0)</f>
        <v>0</v>
      </c>
      <c r="J37" s="2">
        <f>IF(SUMIF('[1]До 50М'!$A:$A,$A37,'[1]До 50М'!I:I)&gt;0,1,0)</f>
        <v>0</v>
      </c>
      <c r="K37" s="2">
        <f>IF(SUMIF('[1]До 50М'!$A:$A,$A37,'[1]До 50М'!M:M)&gt;0,1,0)</f>
        <v>0</v>
      </c>
      <c r="L37" s="2">
        <f>IF(SUMIF('[1]До 50М'!$A:$A,$A37,'[1]До 50М'!N:N)&gt;0,1,0)</f>
        <v>0</v>
      </c>
      <c r="M37" s="2">
        <f>IF(SUMIF('[1]До 50М'!$A:$A,$A37,'[1]До 50М'!O:O)&gt;0,1,0)</f>
        <v>0</v>
      </c>
      <c r="N37" s="2">
        <f>IF(SUMIF('[1]До 50М'!$A:$A,$A37,'[1]До 50М'!P:P)&gt;0,1,0)</f>
        <v>0</v>
      </c>
      <c r="O37" s="2">
        <f>IF(SUMIF('[1]До 50М'!$A:$A,$A37,'[1]До 50М'!Q:Q)&gt;0,1,0)</f>
        <v>0</v>
      </c>
      <c r="P37" s="2">
        <f>IF(SUMIF('[1]До 50М'!$A:$A,$A37,'[1]До 50М'!R:R)&gt;0,1,0)</f>
        <v>0</v>
      </c>
      <c r="Q37" s="2">
        <f>IF(SUMIF('[1]До 50М'!$A:$A,$A37,'[1]До 50М'!S:S)&gt;0,1,0)</f>
        <v>0</v>
      </c>
      <c r="R37" s="2">
        <f>IF(SUMIF('[1]До 50М'!$A:$A,$A37,'[1]До 50М'!T:T)&gt;0,1,0)</f>
        <v>0</v>
      </c>
      <c r="S37" s="2">
        <f>IF(SUMIF('[1]До 50М'!$A:$A,$A37,'[1]До 50М'!U:U)&gt;0,1,0)</f>
        <v>0</v>
      </c>
      <c r="T37" s="2">
        <f>IF(SUMIF('[1]До 50М'!$A:$A,$A37,'[1]До 50М'!V:V)&gt;0,1,0)</f>
        <v>0</v>
      </c>
      <c r="U37" s="2">
        <f>IF(SUMIF('[1]До 50М'!$A:$A,$A37,'[1]До 50М'!W:W)&gt;0,1,0)</f>
        <v>0</v>
      </c>
      <c r="V37" s="2">
        <f>IF(SUMIF('[1]До 50М'!$A:$A,$A37,'[1]До 50М'!Z:Z)&gt;0,1,0)</f>
        <v>0</v>
      </c>
      <c r="W37" s="2">
        <f>IF(SUMIF('[1]До 50М'!$A:$A,$A37,'[1]До 50М'!AA:AA)&gt;0,1,0)</f>
        <v>0</v>
      </c>
      <c r="X37" s="2">
        <f>IF(SUMIF('[1]До 50М'!$A:$A,$A37,'[1]До 50М'!AN:AN)&gt;0,1,0)</f>
        <v>0</v>
      </c>
      <c r="Y37" s="2">
        <f>IF(SUMIF('[1]До 50М'!$A:$A,$A37,'[1]До 50М'!AO:AO)&gt;0,1,0)</f>
        <v>0</v>
      </c>
      <c r="Z37" s="2">
        <f>IF(SUMIF('[1]До 50М'!$A:$A,$A37,'[1]До 50М'!AQ:AQ)&gt;0,1,0)</f>
        <v>0</v>
      </c>
      <c r="AA37" s="2">
        <f>IF(SUMIF('[1]До 50М'!$A:$A,$A37,'[1]До 50М'!AR:AR)&gt;0,1,0)</f>
        <v>0</v>
      </c>
      <c r="AB37" s="2">
        <f>IF(SUMIF('[1]До 50М'!$A:$A,$A37,'[1]До 50М'!AS:AS)&gt;0,1,0)</f>
        <v>0</v>
      </c>
      <c r="AC37" s="2">
        <f>IF(SUMIF('[1]До 50М'!$A:$A,$A37,'[1]До 50М'!AT:AT)&gt;0,1,0)</f>
        <v>0</v>
      </c>
      <c r="AD37" s="2">
        <f>IF(SUMIF('[1]До 50М'!$A:$A,$A37,'[1]До 50М'!AU:AU)&gt;0,1,0)</f>
        <v>0</v>
      </c>
      <c r="AE37" s="2">
        <f>IF(SUMIF('[1]До 50М'!$A:$A,$A37,'[1]До 50М'!AW:AW)&gt;0,1,0)</f>
        <v>0</v>
      </c>
      <c r="AF37" s="2">
        <f>IF(SUMIF('[1]До 50М'!$A:$A,$A37,'[1]До 50М'!AY:AY)&gt;0,1,0)</f>
        <v>0</v>
      </c>
      <c r="AG37" s="2">
        <f>IF(SUMIF('[1]До 50М'!$A:$A,$A37,'[1]До 50М'!AZ:AZ)&gt;0,1,0)</f>
        <v>0</v>
      </c>
      <c r="AH37" s="2">
        <f>IF(SUMIF('[1]до 100 m'!$A:$A,$A37,'[1]до 100 m'!C:C)&gt;0,1,0)</f>
        <v>0</v>
      </c>
      <c r="AI37" s="2">
        <f>IF(SUMIF('[1]до 100 m'!$A:$A,$A37,'[1]до 100 m'!D:D)&gt;0,1,0)</f>
        <v>0</v>
      </c>
      <c r="AJ37" s="2">
        <f>IF(SUMIF('[1]до 100 m'!$A:$A,$A37,'[1]до 100 m'!E:E)&gt;0,1,0)</f>
        <v>0</v>
      </c>
      <c r="AK37" s="2">
        <f>IF(SUMIF('[1]до 100 m'!$A:$A,$A37,'[1]до 100 m'!G:G)&gt;0,1,0)</f>
        <v>0</v>
      </c>
      <c r="AL37" s="2">
        <f>IF(SUMIF('[1]до 100 m'!$A:$A,$A37,'[1]до 100 m'!J:J)&gt;0,1,0)</f>
        <v>0</v>
      </c>
      <c r="AM37" s="2">
        <f>IF(SUMIF('[1]до 100 m'!$A:$A,$A37,'[1]до 100 m'!K:K)&gt;0,1,0)</f>
        <v>0</v>
      </c>
      <c r="AN37" s="2">
        <f>IF(SUMIF('[1]до 100 m'!$A:$A,$A37,'[1]до 100 m'!M:M)&gt;0,1,0)</f>
        <v>0</v>
      </c>
      <c r="AO37" s="2">
        <f>IF(SUMIF('[1]до 100 m'!$A:$A,$A37,'[1]до 100 m'!N:N)&gt;0,1,0)</f>
        <v>0</v>
      </c>
      <c r="AP37" s="2">
        <f>IF(SUMIF('[1]до 100 m'!$A:$A,$A37,'[1]до 100 m'!O:O)&gt;0,1,0)</f>
        <v>0</v>
      </c>
      <c r="AQ37" s="2">
        <f>IF(SUMIF('[1]до 100 m'!$A:$A,$A37,'[1]до 100 m'!P:P)&gt;0,1,0)</f>
        <v>0</v>
      </c>
      <c r="AR37" s="2">
        <f>IF(SUMIF('[1]до 100 m'!$A:$A,$A37,'[1]до 100 m'!Q:Q)&gt;0,1,0)</f>
        <v>0</v>
      </c>
      <c r="AS37" s="2">
        <f>IF(SUMIF('[1]до 100 m'!$A:$A,$A37,'[1]до 100 m'!S:S)&gt;0,1,0)</f>
        <v>0</v>
      </c>
      <c r="AT37" s="2">
        <f>IF(SUMIF('[1]до 100 m'!$A:$A,$A37,'[1]до 100 m'!T:T)&gt;0,1,0)</f>
        <v>0</v>
      </c>
      <c r="AU37" s="2">
        <f>IF(SUMIF('[1]до 100 m'!$A:$A,$A37,'[1]до 100 m'!U:U)&gt;0,1,0)</f>
        <v>0</v>
      </c>
      <c r="AV37" s="2">
        <f>IF(SUMIF('[1]до 100 m'!$A:$A,$A37,'[1]до 100 m'!V:V)&gt;0,1,0)</f>
        <v>0</v>
      </c>
      <c r="AW37" s="2">
        <f>IF(SUMIF('[1]до 100 m'!$A:$A,$A37,'[1]до 100 m'!W:W)&gt;0,1,0)</f>
        <v>0</v>
      </c>
      <c r="AX37" s="2">
        <f>IF(SUMIF('[1]до 100 m'!$A:$A,$A37,'[1]до 100 m'!Z:Z)&gt;0,1,0)</f>
        <v>0</v>
      </c>
      <c r="AY37" s="2">
        <f>IF(SUMIF('[1]до 100 m'!$A:$A,$A37,'[1]до 100 m'!AA:AA)&gt;0,1,0)</f>
        <v>0</v>
      </c>
      <c r="AZ37" s="2">
        <f>IF(SUMIF('[1]до 100 m'!$A:$A,$A37,'[1]до 100 m'!AE:AE)&gt;0,1,0)</f>
        <v>0</v>
      </c>
      <c r="BA37" s="2">
        <f>IF(SUMIF('[1]до 100 m'!$A:$A,$A37,'[1]до 100 m'!AF:AF)&gt;0,1,0)</f>
        <v>0</v>
      </c>
      <c r="BB37" s="2">
        <f>IF(SUMIF('[1]до 100 m'!$A:$A,$A37,'[1]до 100 m'!AH:AH)&gt;0,1,0)</f>
        <v>0</v>
      </c>
      <c r="BC37" s="2">
        <f>IF(SUMIF('[1]до 100 m'!$A:$A,$A37,'[1]до 100 m'!AN:AN)&gt;0,1,0)</f>
        <v>0</v>
      </c>
      <c r="BD37" s="2">
        <f>IF(SUMIF('[1]до 100 m'!$A:$A,$A37,'[1]до 100 m'!AO:AO)&gt;0,1,0)</f>
        <v>0</v>
      </c>
      <c r="BE37" s="2">
        <f>IF(SUMIF('[1]до 100 m'!$A:$A,$A37,'[1]до 100 m'!AQ:AQ)&gt;0,1,0)</f>
        <v>0</v>
      </c>
      <c r="BF37" s="2">
        <f>IF(SUMIF('[1]до 100 m'!$A:$A,$A37,'[1]до 100 m'!AR:AR)&gt;0,1,0)</f>
        <v>0</v>
      </c>
      <c r="BG37" s="2">
        <f>IF(SUMIF('[1]до 100 m'!$A:$A,$A37,'[1]до 100 m'!AW:AW)&gt;0,1,0)</f>
        <v>0</v>
      </c>
      <c r="BH37" s="2">
        <f>IF(SUMIF('[1]до 100 m'!$A:$A,$A37,'[1]до 100 m'!AZ:AZ)&gt;0,1,0)</f>
        <v>0</v>
      </c>
      <c r="BI37" s="2">
        <f>IF(SUMIF('[1]до 100 m'!$A:$A,$A37,'[1]до 100 m'!BL:BL)&gt;0,1,0)</f>
        <v>0</v>
      </c>
    </row>
    <row r="38" spans="1:61" ht="13.5" customHeight="1" thickBot="1" x14ac:dyDescent="0.4">
      <c r="A38" s="6">
        <v>44</v>
      </c>
      <c r="B38" s="6" t="str">
        <f>IF('[1]Шаблон данных'!AD47&gt;'[1]Шаблон данных'!$AD$1,"успішний","не успішний")</f>
        <v>успішний</v>
      </c>
      <c r="C38" s="8" t="s">
        <v>76</v>
      </c>
      <c r="D38" s="9" t="s">
        <v>120</v>
      </c>
      <c r="E38" s="2">
        <f>IF(SUMIF('[1]До 50М'!$A:$A,$A38,'[1]До 50М'!C:C)&gt;0,1,0)</f>
        <v>0</v>
      </c>
      <c r="F38" s="2">
        <f>IF(SUMIF('[1]До 50М'!$A:$A,$A38,'[1]До 50М'!D:D)&gt;0,1,0)</f>
        <v>0</v>
      </c>
      <c r="G38" s="2">
        <f>IF(SUMIF('[1]До 50М'!$A:$A,$A38,'[1]До 50М'!E:E)&gt;0,1,0)</f>
        <v>0</v>
      </c>
      <c r="H38" s="2">
        <f>IF(SUMIF('[1]До 50М'!$A:$A,$A38,'[1]До 50М'!G:G)&gt;0,1,0)</f>
        <v>0</v>
      </c>
      <c r="I38" s="2">
        <f>IF(SUMIF('[1]До 50М'!$A:$A,$A38,'[1]До 50М'!H:H)&gt;0,1,0)</f>
        <v>0</v>
      </c>
      <c r="J38" s="2">
        <f>IF(SUMIF('[1]До 50М'!$A:$A,$A38,'[1]До 50М'!I:I)&gt;0,1,0)</f>
        <v>0</v>
      </c>
      <c r="K38" s="2">
        <f>IF(SUMIF('[1]До 50М'!$A:$A,$A38,'[1]До 50М'!M:M)&gt;0,1,0)</f>
        <v>0</v>
      </c>
      <c r="L38" s="2">
        <f>IF(SUMIF('[1]До 50М'!$A:$A,$A38,'[1]До 50М'!N:N)&gt;0,1,0)</f>
        <v>0</v>
      </c>
      <c r="M38" s="2">
        <f>IF(SUMIF('[1]До 50М'!$A:$A,$A38,'[1]До 50М'!O:O)&gt;0,1,0)</f>
        <v>0</v>
      </c>
      <c r="N38" s="2">
        <f>IF(SUMIF('[1]До 50М'!$A:$A,$A38,'[1]До 50М'!P:P)&gt;0,1,0)</f>
        <v>0</v>
      </c>
      <c r="O38" s="2">
        <f>IF(SUMIF('[1]До 50М'!$A:$A,$A38,'[1]До 50М'!Q:Q)&gt;0,1,0)</f>
        <v>0</v>
      </c>
      <c r="P38" s="2">
        <f>IF(SUMIF('[1]До 50М'!$A:$A,$A38,'[1]До 50М'!R:R)&gt;0,1,0)</f>
        <v>0</v>
      </c>
      <c r="Q38" s="2">
        <f>IF(SUMIF('[1]До 50М'!$A:$A,$A38,'[1]До 50М'!S:S)&gt;0,1,0)</f>
        <v>0</v>
      </c>
      <c r="R38" s="2">
        <f>IF(SUMIF('[1]До 50М'!$A:$A,$A38,'[1]До 50М'!T:T)&gt;0,1,0)</f>
        <v>0</v>
      </c>
      <c r="S38" s="2">
        <f>IF(SUMIF('[1]До 50М'!$A:$A,$A38,'[1]До 50М'!U:U)&gt;0,1,0)</f>
        <v>0</v>
      </c>
      <c r="T38" s="2">
        <f>IF(SUMIF('[1]До 50М'!$A:$A,$A38,'[1]До 50М'!V:V)&gt;0,1,0)</f>
        <v>0</v>
      </c>
      <c r="U38" s="2">
        <f>IF(SUMIF('[1]До 50М'!$A:$A,$A38,'[1]До 50М'!W:W)&gt;0,1,0)</f>
        <v>0</v>
      </c>
      <c r="V38" s="2">
        <f>IF(SUMIF('[1]До 50М'!$A:$A,$A38,'[1]До 50М'!Z:Z)&gt;0,1,0)</f>
        <v>1</v>
      </c>
      <c r="W38" s="2">
        <f>IF(SUMIF('[1]До 50М'!$A:$A,$A38,'[1]До 50М'!AA:AA)&gt;0,1,0)</f>
        <v>0</v>
      </c>
      <c r="X38" s="2">
        <f>IF(SUMIF('[1]До 50М'!$A:$A,$A38,'[1]До 50М'!AN:AN)&gt;0,1,0)</f>
        <v>0</v>
      </c>
      <c r="Y38" s="2">
        <f>IF(SUMIF('[1]До 50М'!$A:$A,$A38,'[1]До 50М'!AO:AO)&gt;0,1,0)</f>
        <v>0</v>
      </c>
      <c r="Z38" s="2">
        <f>IF(SUMIF('[1]До 50М'!$A:$A,$A38,'[1]До 50М'!AQ:AQ)&gt;0,1,0)</f>
        <v>0</v>
      </c>
      <c r="AA38" s="2">
        <f>IF(SUMIF('[1]До 50М'!$A:$A,$A38,'[1]До 50М'!AR:AR)&gt;0,1,0)</f>
        <v>0</v>
      </c>
      <c r="AB38" s="2">
        <f>IF(SUMIF('[1]До 50М'!$A:$A,$A38,'[1]До 50М'!AS:AS)&gt;0,1,0)</f>
        <v>1</v>
      </c>
      <c r="AC38" s="2">
        <f>IF(SUMIF('[1]До 50М'!$A:$A,$A38,'[1]До 50М'!AT:AT)&gt;0,1,0)</f>
        <v>0</v>
      </c>
      <c r="AD38" s="2">
        <f>IF(SUMIF('[1]До 50М'!$A:$A,$A38,'[1]До 50М'!AU:AU)&gt;0,1,0)</f>
        <v>0</v>
      </c>
      <c r="AE38" s="2">
        <f>IF(SUMIF('[1]До 50М'!$A:$A,$A38,'[1]До 50М'!AW:AW)&gt;0,1,0)</f>
        <v>1</v>
      </c>
      <c r="AF38" s="2">
        <f>IF(SUMIF('[1]До 50М'!$A:$A,$A38,'[1]До 50М'!AY:AY)&gt;0,1,0)</f>
        <v>0</v>
      </c>
      <c r="AG38" s="2">
        <f>IF(SUMIF('[1]До 50М'!$A:$A,$A38,'[1]До 50М'!AZ:AZ)&gt;0,1,0)</f>
        <v>0</v>
      </c>
      <c r="AH38" s="2">
        <f>IF(SUMIF('[1]до 100 m'!$A:$A,$A38,'[1]до 100 m'!C:C)&gt;0,1,0)</f>
        <v>0</v>
      </c>
      <c r="AI38" s="2">
        <f>IF(SUMIF('[1]до 100 m'!$A:$A,$A38,'[1]до 100 m'!D:D)&gt;0,1,0)</f>
        <v>0</v>
      </c>
      <c r="AJ38" s="2">
        <f>IF(SUMIF('[1]до 100 m'!$A:$A,$A38,'[1]до 100 m'!E:E)&gt;0,1,0)</f>
        <v>0</v>
      </c>
      <c r="AK38" s="2">
        <f>IF(SUMIF('[1]до 100 m'!$A:$A,$A38,'[1]до 100 m'!G:G)&gt;0,1,0)</f>
        <v>0</v>
      </c>
      <c r="AL38" s="2">
        <f>IF(SUMIF('[1]до 100 m'!$A:$A,$A38,'[1]до 100 m'!J:J)&gt;0,1,0)</f>
        <v>0</v>
      </c>
      <c r="AM38" s="2">
        <f>IF(SUMIF('[1]до 100 m'!$A:$A,$A38,'[1]до 100 m'!K:K)&gt;0,1,0)</f>
        <v>1</v>
      </c>
      <c r="AN38" s="2">
        <f>IF(SUMIF('[1]до 100 m'!$A:$A,$A38,'[1]до 100 m'!M:M)&gt;0,1,0)</f>
        <v>0</v>
      </c>
      <c r="AO38" s="2">
        <f>IF(SUMIF('[1]до 100 m'!$A:$A,$A38,'[1]до 100 m'!N:N)&gt;0,1,0)</f>
        <v>0</v>
      </c>
      <c r="AP38" s="2">
        <f>IF(SUMIF('[1]до 100 m'!$A:$A,$A38,'[1]до 100 m'!O:O)&gt;0,1,0)</f>
        <v>0</v>
      </c>
      <c r="AQ38" s="2">
        <f>IF(SUMIF('[1]до 100 m'!$A:$A,$A38,'[1]до 100 m'!P:P)&gt;0,1,0)</f>
        <v>0</v>
      </c>
      <c r="AR38" s="2">
        <f>IF(SUMIF('[1]до 100 m'!$A:$A,$A38,'[1]до 100 m'!Q:Q)&gt;0,1,0)</f>
        <v>0</v>
      </c>
      <c r="AS38" s="2">
        <f>IF(SUMIF('[1]до 100 m'!$A:$A,$A38,'[1]до 100 m'!S:S)&gt;0,1,0)</f>
        <v>0</v>
      </c>
      <c r="AT38" s="2">
        <f>IF(SUMIF('[1]до 100 m'!$A:$A,$A38,'[1]до 100 m'!T:T)&gt;0,1,0)</f>
        <v>0</v>
      </c>
      <c r="AU38" s="2">
        <f>IF(SUMIF('[1]до 100 m'!$A:$A,$A38,'[1]до 100 m'!U:U)&gt;0,1,0)</f>
        <v>0</v>
      </c>
      <c r="AV38" s="2">
        <f>IF(SUMIF('[1]до 100 m'!$A:$A,$A38,'[1]до 100 m'!V:V)&gt;0,1,0)</f>
        <v>0</v>
      </c>
      <c r="AW38" s="2">
        <f>IF(SUMIF('[1]до 100 m'!$A:$A,$A38,'[1]до 100 m'!W:W)&gt;0,1,0)</f>
        <v>0</v>
      </c>
      <c r="AX38" s="2">
        <f>IF(SUMIF('[1]до 100 m'!$A:$A,$A38,'[1]до 100 m'!Z:Z)&gt;0,1,0)</f>
        <v>0</v>
      </c>
      <c r="AY38" s="2">
        <f>IF(SUMIF('[1]до 100 m'!$A:$A,$A38,'[1]до 100 m'!AA:AA)&gt;0,1,0)</f>
        <v>0</v>
      </c>
      <c r="AZ38" s="2">
        <f>IF(SUMIF('[1]до 100 m'!$A:$A,$A38,'[1]до 100 m'!AE:AE)&gt;0,1,0)</f>
        <v>0</v>
      </c>
      <c r="BA38" s="2">
        <f>IF(SUMIF('[1]до 100 m'!$A:$A,$A38,'[1]до 100 m'!AF:AF)&gt;0,1,0)</f>
        <v>0</v>
      </c>
      <c r="BB38" s="2">
        <f>IF(SUMIF('[1]до 100 m'!$A:$A,$A38,'[1]до 100 m'!AH:AH)&gt;0,1,0)</f>
        <v>0</v>
      </c>
      <c r="BC38" s="2">
        <f>IF(SUMIF('[1]до 100 m'!$A:$A,$A38,'[1]до 100 m'!AN:AN)&gt;0,1,0)</f>
        <v>0</v>
      </c>
      <c r="BD38" s="2">
        <f>IF(SUMIF('[1]до 100 m'!$A:$A,$A38,'[1]до 100 m'!AO:AO)&gt;0,1,0)</f>
        <v>0</v>
      </c>
      <c r="BE38" s="2">
        <f>IF(SUMIF('[1]до 100 m'!$A:$A,$A38,'[1]до 100 m'!AQ:AQ)&gt;0,1,0)</f>
        <v>0</v>
      </c>
      <c r="BF38" s="2">
        <f>IF(SUMIF('[1]до 100 m'!$A:$A,$A38,'[1]до 100 m'!AR:AR)&gt;0,1,0)</f>
        <v>0</v>
      </c>
      <c r="BG38" s="2">
        <f>IF(SUMIF('[1]до 100 m'!$A:$A,$A38,'[1]до 100 m'!AW:AW)&gt;0,1,0)</f>
        <v>0</v>
      </c>
      <c r="BH38" s="2">
        <f>IF(SUMIF('[1]до 100 m'!$A:$A,$A38,'[1]до 100 m'!AZ:AZ)&gt;0,1,0)</f>
        <v>0</v>
      </c>
      <c r="BI38" s="2">
        <f>IF(SUMIF('[1]до 100 m'!$A:$A,$A38,'[1]до 100 m'!BL:BL)&gt;0,1,0)</f>
        <v>0</v>
      </c>
    </row>
    <row r="39" spans="1:61" ht="13.5" customHeight="1" thickBot="1" x14ac:dyDescent="0.4">
      <c r="A39" s="6">
        <v>40</v>
      </c>
      <c r="B39" s="6" t="str">
        <f>IF('[1]Шаблон данных'!AD43&gt;'[1]Шаблон данных'!$AD$1,"успішний","не успішний")</f>
        <v>не успішний</v>
      </c>
      <c r="C39" s="8" t="s">
        <v>76</v>
      </c>
      <c r="D39" s="9" t="s">
        <v>116</v>
      </c>
      <c r="E39" s="2">
        <f>IF(SUMIF('[1]До 50М'!$A:$A,$A39,'[1]До 50М'!C:C)&gt;0,1,0)</f>
        <v>0</v>
      </c>
      <c r="F39" s="2">
        <f>IF(SUMIF('[1]До 50М'!$A:$A,$A39,'[1]До 50М'!D:D)&gt;0,1,0)</f>
        <v>0</v>
      </c>
      <c r="G39" s="2">
        <f>IF(SUMIF('[1]До 50М'!$A:$A,$A39,'[1]До 50М'!E:E)&gt;0,1,0)</f>
        <v>0</v>
      </c>
      <c r="H39" s="2">
        <f>IF(SUMIF('[1]До 50М'!$A:$A,$A39,'[1]До 50М'!G:G)&gt;0,1,0)</f>
        <v>1</v>
      </c>
      <c r="I39" s="2">
        <f>IF(SUMIF('[1]До 50М'!$A:$A,$A39,'[1]До 50М'!H:H)&gt;0,1,0)</f>
        <v>0</v>
      </c>
      <c r="J39" s="2">
        <f>IF(SUMIF('[1]До 50М'!$A:$A,$A39,'[1]До 50М'!I:I)&gt;0,1,0)</f>
        <v>0</v>
      </c>
      <c r="K39" s="2">
        <f>IF(SUMIF('[1]До 50М'!$A:$A,$A39,'[1]До 50М'!M:M)&gt;0,1,0)</f>
        <v>0</v>
      </c>
      <c r="L39" s="2">
        <f>IF(SUMIF('[1]До 50М'!$A:$A,$A39,'[1]До 50М'!N:N)&gt;0,1,0)</f>
        <v>0</v>
      </c>
      <c r="M39" s="2">
        <f>IF(SUMIF('[1]До 50М'!$A:$A,$A39,'[1]До 50М'!O:O)&gt;0,1,0)</f>
        <v>0</v>
      </c>
      <c r="N39" s="2">
        <f>IF(SUMIF('[1]До 50М'!$A:$A,$A39,'[1]До 50М'!P:P)&gt;0,1,0)</f>
        <v>1</v>
      </c>
      <c r="O39" s="2">
        <f>IF(SUMIF('[1]До 50М'!$A:$A,$A39,'[1]До 50М'!Q:Q)&gt;0,1,0)</f>
        <v>0</v>
      </c>
      <c r="P39" s="2">
        <f>IF(SUMIF('[1]До 50М'!$A:$A,$A39,'[1]До 50М'!R:R)&gt;0,1,0)</f>
        <v>0</v>
      </c>
      <c r="Q39" s="2">
        <f>IF(SUMIF('[1]До 50М'!$A:$A,$A39,'[1]До 50М'!S:S)&gt;0,1,0)</f>
        <v>1</v>
      </c>
      <c r="R39" s="2">
        <f>IF(SUMIF('[1]До 50М'!$A:$A,$A39,'[1]До 50М'!T:T)&gt;0,1,0)</f>
        <v>0</v>
      </c>
      <c r="S39" s="2">
        <f>IF(SUMIF('[1]До 50М'!$A:$A,$A39,'[1]До 50М'!U:U)&gt;0,1,0)</f>
        <v>0</v>
      </c>
      <c r="T39" s="2">
        <f>IF(SUMIF('[1]До 50М'!$A:$A,$A39,'[1]До 50М'!V:V)&gt;0,1,0)</f>
        <v>0</v>
      </c>
      <c r="U39" s="2">
        <f>IF(SUMIF('[1]До 50М'!$A:$A,$A39,'[1]До 50М'!W:W)&gt;0,1,0)</f>
        <v>0</v>
      </c>
      <c r="V39" s="2">
        <f>IF(SUMIF('[1]До 50М'!$A:$A,$A39,'[1]До 50М'!Z:Z)&gt;0,1,0)</f>
        <v>0</v>
      </c>
      <c r="W39" s="2">
        <f>IF(SUMIF('[1]До 50М'!$A:$A,$A39,'[1]До 50М'!AA:AA)&gt;0,1,0)</f>
        <v>1</v>
      </c>
      <c r="X39" s="2">
        <f>IF(SUMIF('[1]До 50М'!$A:$A,$A39,'[1]До 50М'!AN:AN)&gt;0,1,0)</f>
        <v>0</v>
      </c>
      <c r="Y39" s="2">
        <f>IF(SUMIF('[1]До 50М'!$A:$A,$A39,'[1]До 50М'!AO:AO)&gt;0,1,0)</f>
        <v>0</v>
      </c>
      <c r="Z39" s="2">
        <f>IF(SUMIF('[1]До 50М'!$A:$A,$A39,'[1]До 50М'!AQ:AQ)&gt;0,1,0)</f>
        <v>0</v>
      </c>
      <c r="AA39" s="2">
        <f>IF(SUMIF('[1]До 50М'!$A:$A,$A39,'[1]До 50М'!AR:AR)&gt;0,1,0)</f>
        <v>1</v>
      </c>
      <c r="AB39" s="2">
        <f>IF(SUMIF('[1]До 50М'!$A:$A,$A39,'[1]До 50М'!AS:AS)&gt;0,1,0)</f>
        <v>0</v>
      </c>
      <c r="AC39" s="2">
        <f>IF(SUMIF('[1]До 50М'!$A:$A,$A39,'[1]До 50М'!AT:AT)&gt;0,1,0)</f>
        <v>0</v>
      </c>
      <c r="AD39" s="2">
        <f>IF(SUMIF('[1]До 50М'!$A:$A,$A39,'[1]До 50М'!AU:AU)&gt;0,1,0)</f>
        <v>0</v>
      </c>
      <c r="AE39" s="2">
        <f>IF(SUMIF('[1]До 50М'!$A:$A,$A39,'[1]До 50М'!AW:AW)&gt;0,1,0)</f>
        <v>0</v>
      </c>
      <c r="AF39" s="2">
        <f>IF(SUMIF('[1]До 50М'!$A:$A,$A39,'[1]До 50М'!AY:AY)&gt;0,1,0)</f>
        <v>0</v>
      </c>
      <c r="AG39" s="2">
        <f>IF(SUMIF('[1]До 50М'!$A:$A,$A39,'[1]До 50М'!AZ:AZ)&gt;0,1,0)</f>
        <v>1</v>
      </c>
      <c r="AH39" s="2">
        <f>IF(SUMIF('[1]до 100 m'!$A:$A,$A39,'[1]до 100 m'!C:C)&gt;0,1,0)</f>
        <v>0</v>
      </c>
      <c r="AI39" s="2">
        <f>IF(SUMIF('[1]до 100 m'!$A:$A,$A39,'[1]до 100 m'!D:D)&gt;0,1,0)</f>
        <v>0</v>
      </c>
      <c r="AJ39" s="2">
        <f>IF(SUMIF('[1]до 100 m'!$A:$A,$A39,'[1]до 100 m'!E:E)&gt;0,1,0)</f>
        <v>0</v>
      </c>
      <c r="AK39" s="2">
        <f>IF(SUMIF('[1]до 100 m'!$A:$A,$A39,'[1]до 100 m'!G:G)&gt;0,1,0)</f>
        <v>0</v>
      </c>
      <c r="AL39" s="2">
        <f>IF(SUMIF('[1]до 100 m'!$A:$A,$A39,'[1]до 100 m'!J:J)&gt;0,1,0)</f>
        <v>0</v>
      </c>
      <c r="AM39" s="2">
        <f>IF(SUMIF('[1]до 100 m'!$A:$A,$A39,'[1]до 100 m'!K:K)&gt;0,1,0)</f>
        <v>0</v>
      </c>
      <c r="AN39" s="2">
        <f>IF(SUMIF('[1]до 100 m'!$A:$A,$A39,'[1]до 100 m'!M:M)&gt;0,1,0)</f>
        <v>0</v>
      </c>
      <c r="AO39" s="2">
        <f>IF(SUMIF('[1]до 100 m'!$A:$A,$A39,'[1]до 100 m'!N:N)&gt;0,1,0)</f>
        <v>0</v>
      </c>
      <c r="AP39" s="2">
        <f>IF(SUMIF('[1]до 100 m'!$A:$A,$A39,'[1]до 100 m'!O:O)&gt;0,1,0)</f>
        <v>0</v>
      </c>
      <c r="AQ39" s="2">
        <f>IF(SUMIF('[1]до 100 m'!$A:$A,$A39,'[1]до 100 m'!P:P)&gt;0,1,0)</f>
        <v>0</v>
      </c>
      <c r="AR39" s="2">
        <f>IF(SUMIF('[1]до 100 m'!$A:$A,$A39,'[1]до 100 m'!Q:Q)&gt;0,1,0)</f>
        <v>1</v>
      </c>
      <c r="AS39" s="2">
        <f>IF(SUMIF('[1]до 100 m'!$A:$A,$A39,'[1]до 100 m'!S:S)&gt;0,1,0)</f>
        <v>0</v>
      </c>
      <c r="AT39" s="2">
        <f>IF(SUMIF('[1]до 100 m'!$A:$A,$A39,'[1]до 100 m'!T:T)&gt;0,1,0)</f>
        <v>0</v>
      </c>
      <c r="AU39" s="2">
        <f>IF(SUMIF('[1]до 100 m'!$A:$A,$A39,'[1]до 100 m'!U:U)&gt;0,1,0)</f>
        <v>0</v>
      </c>
      <c r="AV39" s="2">
        <f>IF(SUMIF('[1]до 100 m'!$A:$A,$A39,'[1]до 100 m'!V:V)&gt;0,1,0)</f>
        <v>0</v>
      </c>
      <c r="AW39" s="2">
        <f>IF(SUMIF('[1]до 100 m'!$A:$A,$A39,'[1]до 100 m'!W:W)&gt;0,1,0)</f>
        <v>0</v>
      </c>
      <c r="AX39" s="2">
        <f>IF(SUMIF('[1]до 100 m'!$A:$A,$A39,'[1]до 100 m'!Z:Z)&gt;0,1,0)</f>
        <v>0</v>
      </c>
      <c r="AY39" s="2">
        <f>IF(SUMIF('[1]до 100 m'!$A:$A,$A39,'[1]до 100 m'!AA:AA)&gt;0,1,0)</f>
        <v>0</v>
      </c>
      <c r="AZ39" s="2">
        <f>IF(SUMIF('[1]до 100 m'!$A:$A,$A39,'[1]до 100 m'!AE:AE)&gt;0,1,0)</f>
        <v>0</v>
      </c>
      <c r="BA39" s="2">
        <f>IF(SUMIF('[1]до 100 m'!$A:$A,$A39,'[1]до 100 m'!AF:AF)&gt;0,1,0)</f>
        <v>1</v>
      </c>
      <c r="BB39" s="2">
        <f>IF(SUMIF('[1]до 100 m'!$A:$A,$A39,'[1]до 100 m'!AH:AH)&gt;0,1,0)</f>
        <v>0</v>
      </c>
      <c r="BC39" s="2">
        <f>IF(SUMIF('[1]до 100 m'!$A:$A,$A39,'[1]до 100 m'!AN:AN)&gt;0,1,0)</f>
        <v>0</v>
      </c>
      <c r="BD39" s="2">
        <f>IF(SUMIF('[1]до 100 m'!$A:$A,$A39,'[1]до 100 m'!AO:AO)&gt;0,1,0)</f>
        <v>0</v>
      </c>
      <c r="BE39" s="2">
        <f>IF(SUMIF('[1]до 100 m'!$A:$A,$A39,'[1]до 100 m'!AQ:AQ)&gt;0,1,0)</f>
        <v>0</v>
      </c>
      <c r="BF39" s="2">
        <f>IF(SUMIF('[1]до 100 m'!$A:$A,$A39,'[1]до 100 m'!AR:AR)&gt;0,1,0)</f>
        <v>0</v>
      </c>
      <c r="BG39" s="2">
        <f>IF(SUMIF('[1]до 100 m'!$A:$A,$A39,'[1]до 100 m'!AW:AW)&gt;0,1,0)</f>
        <v>0</v>
      </c>
      <c r="BH39" s="2">
        <f>IF(SUMIF('[1]до 100 m'!$A:$A,$A39,'[1]до 100 m'!AZ:AZ)&gt;0,1,0)</f>
        <v>0</v>
      </c>
      <c r="BI39" s="2">
        <f>IF(SUMIF('[1]до 100 m'!$A:$A,$A39,'[1]до 100 m'!BL:BL)&gt;0,1,0)</f>
        <v>0</v>
      </c>
    </row>
    <row r="40" spans="1:61" ht="13.5" customHeight="1" thickBot="1" x14ac:dyDescent="0.4">
      <c r="A40" s="6">
        <v>38</v>
      </c>
      <c r="B40" s="6" t="str">
        <f>IF('[1]Шаблон данных'!AD41&gt;'[1]Шаблон данных'!$AD$1,"успішний","не успішний")</f>
        <v>не успішний</v>
      </c>
      <c r="C40" s="8" t="s">
        <v>76</v>
      </c>
      <c r="D40" s="9" t="s">
        <v>114</v>
      </c>
      <c r="E40" s="2">
        <f>IF(SUMIF('[1]До 50М'!$A:$A,$A40,'[1]До 50М'!C:C)&gt;0,1,0)</f>
        <v>0</v>
      </c>
      <c r="F40" s="2">
        <f>IF(SUMIF('[1]До 50М'!$A:$A,$A40,'[1]До 50М'!D:D)&gt;0,1,0)</f>
        <v>0</v>
      </c>
      <c r="G40" s="2">
        <f>IF(SUMIF('[1]До 50М'!$A:$A,$A40,'[1]До 50М'!E:E)&gt;0,1,0)</f>
        <v>0</v>
      </c>
      <c r="H40" s="2">
        <f>IF(SUMIF('[1]До 50М'!$A:$A,$A40,'[1]До 50М'!G:G)&gt;0,1,0)</f>
        <v>1</v>
      </c>
      <c r="I40" s="2">
        <f>IF(SUMIF('[1]До 50М'!$A:$A,$A40,'[1]До 50М'!H:H)&gt;0,1,0)</f>
        <v>0</v>
      </c>
      <c r="J40" s="2">
        <f>IF(SUMIF('[1]До 50М'!$A:$A,$A40,'[1]До 50М'!I:I)&gt;0,1,0)</f>
        <v>0</v>
      </c>
      <c r="K40" s="2">
        <f>IF(SUMIF('[1]До 50М'!$A:$A,$A40,'[1]До 50М'!M:M)&gt;0,1,0)</f>
        <v>0</v>
      </c>
      <c r="L40" s="2">
        <f>IF(SUMIF('[1]До 50М'!$A:$A,$A40,'[1]До 50М'!N:N)&gt;0,1,0)</f>
        <v>0</v>
      </c>
      <c r="M40" s="2">
        <f>IF(SUMIF('[1]До 50М'!$A:$A,$A40,'[1]До 50М'!O:O)&gt;0,1,0)</f>
        <v>0</v>
      </c>
      <c r="N40" s="2">
        <f>IF(SUMIF('[1]До 50М'!$A:$A,$A40,'[1]До 50М'!P:P)&gt;0,1,0)</f>
        <v>0</v>
      </c>
      <c r="O40" s="2">
        <f>IF(SUMIF('[1]До 50М'!$A:$A,$A40,'[1]До 50М'!Q:Q)&gt;0,1,0)</f>
        <v>0</v>
      </c>
      <c r="P40" s="2">
        <f>IF(SUMIF('[1]До 50М'!$A:$A,$A40,'[1]До 50М'!R:R)&gt;0,1,0)</f>
        <v>0</v>
      </c>
      <c r="Q40" s="2">
        <f>IF(SUMIF('[1]До 50М'!$A:$A,$A40,'[1]До 50М'!S:S)&gt;0,1,0)</f>
        <v>0</v>
      </c>
      <c r="R40" s="2">
        <f>IF(SUMIF('[1]До 50М'!$A:$A,$A40,'[1]До 50М'!T:T)&gt;0,1,0)</f>
        <v>0</v>
      </c>
      <c r="S40" s="2">
        <f>IF(SUMIF('[1]До 50М'!$A:$A,$A40,'[1]До 50М'!U:U)&gt;0,1,0)</f>
        <v>1</v>
      </c>
      <c r="T40" s="2">
        <f>IF(SUMIF('[1]До 50М'!$A:$A,$A40,'[1]До 50М'!V:V)&gt;0,1,0)</f>
        <v>1</v>
      </c>
      <c r="U40" s="2">
        <f>IF(SUMIF('[1]До 50М'!$A:$A,$A40,'[1]До 50М'!W:W)&gt;0,1,0)</f>
        <v>0</v>
      </c>
      <c r="V40" s="2">
        <f>IF(SUMIF('[1]До 50М'!$A:$A,$A40,'[1]До 50М'!Z:Z)&gt;0,1,0)</f>
        <v>1</v>
      </c>
      <c r="W40" s="2">
        <f>IF(SUMIF('[1]До 50М'!$A:$A,$A40,'[1]До 50М'!AA:AA)&gt;0,1,0)</f>
        <v>1</v>
      </c>
      <c r="X40" s="2">
        <f>IF(SUMIF('[1]До 50М'!$A:$A,$A40,'[1]До 50М'!AN:AN)&gt;0,1,0)</f>
        <v>0</v>
      </c>
      <c r="Y40" s="2">
        <f>IF(SUMIF('[1]До 50М'!$A:$A,$A40,'[1]До 50М'!AO:AO)&gt;0,1,0)</f>
        <v>0</v>
      </c>
      <c r="Z40" s="2">
        <f>IF(SUMIF('[1]До 50М'!$A:$A,$A40,'[1]До 50М'!AQ:AQ)&gt;0,1,0)</f>
        <v>0</v>
      </c>
      <c r="AA40" s="2">
        <f>IF(SUMIF('[1]До 50М'!$A:$A,$A40,'[1]До 50М'!AR:AR)&gt;0,1,0)</f>
        <v>1</v>
      </c>
      <c r="AB40" s="2">
        <f>IF(SUMIF('[1]До 50М'!$A:$A,$A40,'[1]До 50М'!AS:AS)&gt;0,1,0)</f>
        <v>0</v>
      </c>
      <c r="AC40" s="2">
        <f>IF(SUMIF('[1]До 50М'!$A:$A,$A40,'[1]До 50М'!AT:AT)&gt;0,1,0)</f>
        <v>0</v>
      </c>
      <c r="AD40" s="2">
        <f>IF(SUMIF('[1]До 50М'!$A:$A,$A40,'[1]До 50М'!AU:AU)&gt;0,1,0)</f>
        <v>0</v>
      </c>
      <c r="AE40" s="2">
        <f>IF(SUMIF('[1]До 50М'!$A:$A,$A40,'[1]До 50М'!AW:AW)&gt;0,1,0)</f>
        <v>0</v>
      </c>
      <c r="AF40" s="2">
        <f>IF(SUMIF('[1]До 50М'!$A:$A,$A40,'[1]До 50М'!AY:AY)&gt;0,1,0)</f>
        <v>0</v>
      </c>
      <c r="AG40" s="2">
        <f>IF(SUMIF('[1]До 50М'!$A:$A,$A40,'[1]До 50М'!AZ:AZ)&gt;0,1,0)</f>
        <v>0</v>
      </c>
      <c r="AH40" s="2">
        <f>IF(SUMIF('[1]до 100 m'!$A:$A,$A40,'[1]до 100 m'!C:C)&gt;0,1,0)</f>
        <v>0</v>
      </c>
      <c r="AI40" s="2">
        <f>IF(SUMIF('[1]до 100 m'!$A:$A,$A40,'[1]до 100 m'!D:D)&gt;0,1,0)</f>
        <v>0</v>
      </c>
      <c r="AJ40" s="2">
        <f>IF(SUMIF('[1]до 100 m'!$A:$A,$A40,'[1]до 100 m'!E:E)&gt;0,1,0)</f>
        <v>0</v>
      </c>
      <c r="AK40" s="2">
        <f>IF(SUMIF('[1]до 100 m'!$A:$A,$A40,'[1]до 100 m'!G:G)&gt;0,1,0)</f>
        <v>0</v>
      </c>
      <c r="AL40" s="2">
        <f>IF(SUMIF('[1]до 100 m'!$A:$A,$A40,'[1]до 100 m'!J:J)&gt;0,1,0)</f>
        <v>0</v>
      </c>
      <c r="AM40" s="2">
        <f>IF(SUMIF('[1]до 100 m'!$A:$A,$A40,'[1]до 100 m'!K:K)&gt;0,1,0)</f>
        <v>0</v>
      </c>
      <c r="AN40" s="2">
        <f>IF(SUMIF('[1]до 100 m'!$A:$A,$A40,'[1]до 100 m'!M:M)&gt;0,1,0)</f>
        <v>0</v>
      </c>
      <c r="AO40" s="2">
        <f>IF(SUMIF('[1]до 100 m'!$A:$A,$A40,'[1]до 100 m'!N:N)&gt;0,1,0)</f>
        <v>0</v>
      </c>
      <c r="AP40" s="2">
        <f>IF(SUMIF('[1]до 100 m'!$A:$A,$A40,'[1]до 100 m'!O:O)&gt;0,1,0)</f>
        <v>1</v>
      </c>
      <c r="AQ40" s="2">
        <f>IF(SUMIF('[1]до 100 m'!$A:$A,$A40,'[1]до 100 m'!P:P)&gt;0,1,0)</f>
        <v>0</v>
      </c>
      <c r="AR40" s="2">
        <f>IF(SUMIF('[1]до 100 m'!$A:$A,$A40,'[1]до 100 m'!Q:Q)&gt;0,1,0)</f>
        <v>0</v>
      </c>
      <c r="AS40" s="2">
        <f>IF(SUMIF('[1]до 100 m'!$A:$A,$A40,'[1]до 100 m'!S:S)&gt;0,1,0)</f>
        <v>0</v>
      </c>
      <c r="AT40" s="2">
        <f>IF(SUMIF('[1]до 100 m'!$A:$A,$A40,'[1]до 100 m'!T:T)&gt;0,1,0)</f>
        <v>1</v>
      </c>
      <c r="AU40" s="2">
        <f>IF(SUMIF('[1]до 100 m'!$A:$A,$A40,'[1]до 100 m'!U:U)&gt;0,1,0)</f>
        <v>0</v>
      </c>
      <c r="AV40" s="2">
        <f>IF(SUMIF('[1]до 100 m'!$A:$A,$A40,'[1]до 100 m'!V:V)&gt;0,1,0)</f>
        <v>0</v>
      </c>
      <c r="AW40" s="2">
        <f>IF(SUMIF('[1]до 100 m'!$A:$A,$A40,'[1]до 100 m'!W:W)&gt;0,1,0)</f>
        <v>0</v>
      </c>
      <c r="AX40" s="2">
        <f>IF(SUMIF('[1]до 100 m'!$A:$A,$A40,'[1]до 100 m'!Z:Z)&gt;0,1,0)</f>
        <v>0</v>
      </c>
      <c r="AY40" s="2">
        <f>IF(SUMIF('[1]до 100 m'!$A:$A,$A40,'[1]до 100 m'!AA:AA)&gt;0,1,0)</f>
        <v>0</v>
      </c>
      <c r="AZ40" s="2">
        <f>IF(SUMIF('[1]до 100 m'!$A:$A,$A40,'[1]до 100 m'!AE:AE)&gt;0,1,0)</f>
        <v>0</v>
      </c>
      <c r="BA40" s="2">
        <f>IF(SUMIF('[1]до 100 m'!$A:$A,$A40,'[1]до 100 m'!AF:AF)&gt;0,1,0)</f>
        <v>0</v>
      </c>
      <c r="BB40" s="2">
        <f>IF(SUMIF('[1]до 100 m'!$A:$A,$A40,'[1]до 100 m'!AH:AH)&gt;0,1,0)</f>
        <v>0</v>
      </c>
      <c r="BC40" s="2">
        <f>IF(SUMIF('[1]до 100 m'!$A:$A,$A40,'[1]до 100 m'!AN:AN)&gt;0,1,0)</f>
        <v>0</v>
      </c>
      <c r="BD40" s="2">
        <f>IF(SUMIF('[1]до 100 m'!$A:$A,$A40,'[1]до 100 m'!AO:AO)&gt;0,1,0)</f>
        <v>0</v>
      </c>
      <c r="BE40" s="2">
        <f>IF(SUMIF('[1]до 100 m'!$A:$A,$A40,'[1]до 100 m'!AQ:AQ)&gt;0,1,0)</f>
        <v>0</v>
      </c>
      <c r="BF40" s="2">
        <f>IF(SUMIF('[1]до 100 m'!$A:$A,$A40,'[1]до 100 m'!AR:AR)&gt;0,1,0)</f>
        <v>0</v>
      </c>
      <c r="BG40" s="2">
        <f>IF(SUMIF('[1]до 100 m'!$A:$A,$A40,'[1]до 100 m'!AW:AW)&gt;0,1,0)</f>
        <v>1</v>
      </c>
      <c r="BH40" s="2">
        <f>IF(SUMIF('[1]до 100 m'!$A:$A,$A40,'[1]до 100 m'!AZ:AZ)&gt;0,1,0)</f>
        <v>0</v>
      </c>
      <c r="BI40" s="2">
        <f>IF(SUMIF('[1]до 100 m'!$A:$A,$A40,'[1]до 100 m'!BL:BL)&gt;0,1,0)</f>
        <v>0</v>
      </c>
    </row>
    <row r="41" spans="1:61" ht="13.5" customHeight="1" thickBot="1" x14ac:dyDescent="0.4">
      <c r="A41" s="6">
        <v>39</v>
      </c>
      <c r="B41" s="6" t="str">
        <f>IF('[1]Шаблон данных'!AD42&gt;'[1]Шаблон данных'!$AD$1,"успішний","не успішний")</f>
        <v>не успішний</v>
      </c>
      <c r="C41" s="10" t="s">
        <v>76</v>
      </c>
      <c r="D41" s="11" t="s">
        <v>115</v>
      </c>
      <c r="E41" s="2">
        <f>IF(SUMIF('[1]До 50М'!$A:$A,$A41,'[1]До 50М'!C:C)&gt;0,1,0)</f>
        <v>0</v>
      </c>
      <c r="F41" s="2">
        <f>IF(SUMIF('[1]До 50М'!$A:$A,$A41,'[1]До 50М'!D:D)&gt;0,1,0)</f>
        <v>0</v>
      </c>
      <c r="G41" s="2">
        <f>IF(SUMIF('[1]До 50М'!$A:$A,$A41,'[1]До 50М'!E:E)&gt;0,1,0)</f>
        <v>1</v>
      </c>
      <c r="H41" s="2">
        <f>IF(SUMIF('[1]До 50М'!$A:$A,$A41,'[1]До 50М'!G:G)&gt;0,1,0)</f>
        <v>1</v>
      </c>
      <c r="I41" s="2">
        <f>IF(SUMIF('[1]До 50М'!$A:$A,$A41,'[1]До 50М'!H:H)&gt;0,1,0)</f>
        <v>0</v>
      </c>
      <c r="J41" s="2">
        <f>IF(SUMIF('[1]До 50М'!$A:$A,$A41,'[1]До 50М'!I:I)&gt;0,1,0)</f>
        <v>0</v>
      </c>
      <c r="K41" s="2">
        <f>IF(SUMIF('[1]До 50М'!$A:$A,$A41,'[1]До 50М'!M:M)&gt;0,1,0)</f>
        <v>0</v>
      </c>
      <c r="L41" s="2">
        <f>IF(SUMIF('[1]До 50М'!$A:$A,$A41,'[1]До 50М'!N:N)&gt;0,1,0)</f>
        <v>0</v>
      </c>
      <c r="M41" s="2">
        <f>IF(SUMIF('[1]До 50М'!$A:$A,$A41,'[1]До 50М'!O:O)&gt;0,1,0)</f>
        <v>0</v>
      </c>
      <c r="N41" s="2">
        <f>IF(SUMIF('[1]До 50М'!$A:$A,$A41,'[1]До 50М'!P:P)&gt;0,1,0)</f>
        <v>1</v>
      </c>
      <c r="O41" s="2">
        <f>IF(SUMIF('[1]До 50М'!$A:$A,$A41,'[1]До 50М'!Q:Q)&gt;0,1,0)</f>
        <v>1</v>
      </c>
      <c r="P41" s="2">
        <f>IF(SUMIF('[1]До 50М'!$A:$A,$A41,'[1]До 50М'!R:R)&gt;0,1,0)</f>
        <v>0</v>
      </c>
      <c r="Q41" s="2">
        <f>IF(SUMIF('[1]До 50М'!$A:$A,$A41,'[1]До 50М'!S:S)&gt;0,1,0)</f>
        <v>1</v>
      </c>
      <c r="R41" s="2">
        <f>IF(SUMIF('[1]До 50М'!$A:$A,$A41,'[1]До 50М'!T:T)&gt;0,1,0)</f>
        <v>0</v>
      </c>
      <c r="S41" s="2">
        <f>IF(SUMIF('[1]До 50М'!$A:$A,$A41,'[1]До 50М'!U:U)&gt;0,1,0)</f>
        <v>0</v>
      </c>
      <c r="T41" s="2">
        <f>IF(SUMIF('[1]До 50М'!$A:$A,$A41,'[1]До 50М'!V:V)&gt;0,1,0)</f>
        <v>0</v>
      </c>
      <c r="U41" s="2">
        <f>IF(SUMIF('[1]До 50М'!$A:$A,$A41,'[1]До 50М'!W:W)&gt;0,1,0)</f>
        <v>1</v>
      </c>
      <c r="V41" s="2">
        <f>IF(SUMIF('[1]До 50М'!$A:$A,$A41,'[1]До 50М'!Z:Z)&gt;0,1,0)</f>
        <v>0</v>
      </c>
      <c r="W41" s="2">
        <f>IF(SUMIF('[1]До 50М'!$A:$A,$A41,'[1]До 50М'!AA:AA)&gt;0,1,0)</f>
        <v>1</v>
      </c>
      <c r="X41" s="2">
        <f>IF(SUMIF('[1]До 50М'!$A:$A,$A41,'[1]До 50М'!AN:AN)&gt;0,1,0)</f>
        <v>0</v>
      </c>
      <c r="Y41" s="2">
        <f>IF(SUMIF('[1]До 50М'!$A:$A,$A41,'[1]До 50М'!AO:AO)&gt;0,1,0)</f>
        <v>0</v>
      </c>
      <c r="Z41" s="2">
        <f>IF(SUMIF('[1]До 50М'!$A:$A,$A41,'[1]До 50М'!AQ:AQ)&gt;0,1,0)</f>
        <v>0</v>
      </c>
      <c r="AA41" s="2">
        <f>IF(SUMIF('[1]До 50М'!$A:$A,$A41,'[1]До 50М'!AR:AR)&gt;0,1,0)</f>
        <v>1</v>
      </c>
      <c r="AB41" s="2">
        <f>IF(SUMIF('[1]До 50М'!$A:$A,$A41,'[1]До 50М'!AS:AS)&gt;0,1,0)</f>
        <v>0</v>
      </c>
      <c r="AC41" s="2">
        <f>IF(SUMIF('[1]До 50М'!$A:$A,$A41,'[1]До 50М'!AT:AT)&gt;0,1,0)</f>
        <v>0</v>
      </c>
      <c r="AD41" s="2">
        <f>IF(SUMIF('[1]До 50М'!$A:$A,$A41,'[1]До 50М'!AU:AU)&gt;0,1,0)</f>
        <v>0</v>
      </c>
      <c r="AE41" s="2">
        <f>IF(SUMIF('[1]До 50М'!$A:$A,$A41,'[1]До 50М'!AW:AW)&gt;0,1,0)</f>
        <v>0</v>
      </c>
      <c r="AF41" s="2">
        <f>IF(SUMIF('[1]До 50М'!$A:$A,$A41,'[1]До 50М'!AY:AY)&gt;0,1,0)</f>
        <v>0</v>
      </c>
      <c r="AG41" s="2">
        <f>IF(SUMIF('[1]До 50М'!$A:$A,$A41,'[1]До 50М'!AZ:AZ)&gt;0,1,0)</f>
        <v>0</v>
      </c>
      <c r="AH41" s="2">
        <f>IF(SUMIF('[1]до 100 m'!$A:$A,$A41,'[1]до 100 m'!C:C)&gt;0,1,0)</f>
        <v>0</v>
      </c>
      <c r="AI41" s="2">
        <f>IF(SUMIF('[1]до 100 m'!$A:$A,$A41,'[1]до 100 m'!D:D)&gt;0,1,0)</f>
        <v>0</v>
      </c>
      <c r="AJ41" s="2">
        <f>IF(SUMIF('[1]до 100 m'!$A:$A,$A41,'[1]до 100 m'!E:E)&gt;0,1,0)</f>
        <v>0</v>
      </c>
      <c r="AK41" s="2">
        <f>IF(SUMIF('[1]до 100 m'!$A:$A,$A41,'[1]до 100 m'!G:G)&gt;0,1,0)</f>
        <v>0</v>
      </c>
      <c r="AL41" s="2">
        <f>IF(SUMIF('[1]до 100 m'!$A:$A,$A41,'[1]до 100 m'!J:J)&gt;0,1,0)</f>
        <v>0</v>
      </c>
      <c r="AM41" s="2">
        <f>IF(SUMIF('[1]до 100 m'!$A:$A,$A41,'[1]до 100 m'!K:K)&gt;0,1,0)</f>
        <v>0</v>
      </c>
      <c r="AN41" s="2">
        <f>IF(SUMIF('[1]до 100 m'!$A:$A,$A41,'[1]до 100 m'!M:M)&gt;0,1,0)</f>
        <v>0</v>
      </c>
      <c r="AO41" s="2">
        <f>IF(SUMIF('[1]до 100 m'!$A:$A,$A41,'[1]до 100 m'!N:N)&gt;0,1,0)</f>
        <v>0</v>
      </c>
      <c r="AP41" s="2">
        <f>IF(SUMIF('[1]до 100 m'!$A:$A,$A41,'[1]до 100 m'!O:O)&gt;0,1,0)</f>
        <v>0</v>
      </c>
      <c r="AQ41" s="2">
        <f>IF(SUMIF('[1]до 100 m'!$A:$A,$A41,'[1]до 100 m'!P:P)&gt;0,1,0)</f>
        <v>0</v>
      </c>
      <c r="AR41" s="2">
        <f>IF(SUMIF('[1]до 100 m'!$A:$A,$A41,'[1]до 100 m'!Q:Q)&gt;0,1,0)</f>
        <v>0</v>
      </c>
      <c r="AS41" s="2">
        <f>IF(SUMIF('[1]до 100 m'!$A:$A,$A41,'[1]до 100 m'!S:S)&gt;0,1,0)</f>
        <v>0</v>
      </c>
      <c r="AT41" s="2">
        <f>IF(SUMIF('[1]до 100 m'!$A:$A,$A41,'[1]до 100 m'!T:T)&gt;0,1,0)</f>
        <v>0</v>
      </c>
      <c r="AU41" s="2">
        <f>IF(SUMIF('[1]до 100 m'!$A:$A,$A41,'[1]до 100 m'!U:U)&gt;0,1,0)</f>
        <v>0</v>
      </c>
      <c r="AV41" s="2">
        <f>IF(SUMIF('[1]до 100 m'!$A:$A,$A41,'[1]до 100 m'!V:V)&gt;0,1,0)</f>
        <v>1</v>
      </c>
      <c r="AW41" s="2">
        <f>IF(SUMIF('[1]до 100 m'!$A:$A,$A41,'[1]до 100 m'!W:W)&gt;0,1,0)</f>
        <v>0</v>
      </c>
      <c r="AX41" s="2">
        <f>IF(SUMIF('[1]до 100 m'!$A:$A,$A41,'[1]до 100 m'!Z:Z)&gt;0,1,0)</f>
        <v>0</v>
      </c>
      <c r="AY41" s="2">
        <f>IF(SUMIF('[1]до 100 m'!$A:$A,$A41,'[1]до 100 m'!AA:AA)&gt;0,1,0)</f>
        <v>0</v>
      </c>
      <c r="AZ41" s="2">
        <f>IF(SUMIF('[1]до 100 m'!$A:$A,$A41,'[1]до 100 m'!AE:AE)&gt;0,1,0)</f>
        <v>0</v>
      </c>
      <c r="BA41" s="2">
        <f>IF(SUMIF('[1]до 100 m'!$A:$A,$A41,'[1]до 100 m'!AF:AF)&gt;0,1,0)</f>
        <v>0</v>
      </c>
      <c r="BB41" s="2">
        <f>IF(SUMIF('[1]до 100 m'!$A:$A,$A41,'[1]до 100 m'!AH:AH)&gt;0,1,0)</f>
        <v>0</v>
      </c>
      <c r="BC41" s="2">
        <f>IF(SUMIF('[1]до 100 m'!$A:$A,$A41,'[1]до 100 m'!AN:AN)&gt;0,1,0)</f>
        <v>0</v>
      </c>
      <c r="BD41" s="2">
        <f>IF(SUMIF('[1]до 100 m'!$A:$A,$A41,'[1]до 100 m'!AO:AO)&gt;0,1,0)</f>
        <v>1</v>
      </c>
      <c r="BE41" s="2">
        <f>IF(SUMIF('[1]до 100 m'!$A:$A,$A41,'[1]до 100 m'!AQ:AQ)&gt;0,1,0)</f>
        <v>0</v>
      </c>
      <c r="BF41" s="2">
        <f>IF(SUMIF('[1]до 100 m'!$A:$A,$A41,'[1]до 100 m'!AR:AR)&gt;0,1,0)</f>
        <v>0</v>
      </c>
      <c r="BG41" s="2">
        <f>IF(SUMIF('[1]до 100 m'!$A:$A,$A41,'[1]до 100 m'!AW:AW)&gt;0,1,0)</f>
        <v>0</v>
      </c>
      <c r="BH41" s="2">
        <f>IF(SUMIF('[1]до 100 m'!$A:$A,$A41,'[1]до 100 m'!AZ:AZ)&gt;0,1,0)</f>
        <v>0</v>
      </c>
      <c r="BI41" s="2">
        <f>IF(SUMIF('[1]до 100 m'!$A:$A,$A41,'[1]до 100 m'!BL:BL)&gt;0,1,0)</f>
        <v>0</v>
      </c>
    </row>
    <row r="42" spans="1:61" ht="13.5" customHeight="1" thickBot="1" x14ac:dyDescent="0.4">
      <c r="A42" s="6">
        <v>5</v>
      </c>
      <c r="B42" s="6" t="str">
        <f>IF('[1]Шаблон данных'!AD8&gt;'[1]Шаблон данных'!$AD$1,"успішний","не успішний")</f>
        <v>не успішний</v>
      </c>
      <c r="C42" s="10" t="s">
        <v>76</v>
      </c>
      <c r="D42" s="11" t="s">
        <v>81</v>
      </c>
      <c r="E42" s="2">
        <f>IF(SUMIF('[1]До 50М'!$A:$A,$A42,'[1]До 50М'!C:C)&gt;0,1,0)</f>
        <v>0</v>
      </c>
      <c r="F42" s="2">
        <f>IF(SUMIF('[1]До 50М'!$A:$A,$A42,'[1]До 50М'!D:D)&gt;0,1,0)</f>
        <v>1</v>
      </c>
      <c r="G42" s="2">
        <f>IF(SUMIF('[1]До 50М'!$A:$A,$A42,'[1]До 50М'!E:E)&gt;0,1,0)</f>
        <v>1</v>
      </c>
      <c r="H42" s="2">
        <f>IF(SUMIF('[1]До 50М'!$A:$A,$A42,'[1]До 50М'!G:G)&gt;0,1,0)</f>
        <v>0</v>
      </c>
      <c r="I42" s="2">
        <f>IF(SUMIF('[1]До 50М'!$A:$A,$A42,'[1]До 50М'!H:H)&gt;0,1,0)</f>
        <v>0</v>
      </c>
      <c r="J42" s="2">
        <f>IF(SUMIF('[1]До 50М'!$A:$A,$A42,'[1]До 50М'!I:I)&gt;0,1,0)</f>
        <v>0</v>
      </c>
      <c r="K42" s="2">
        <f>IF(SUMIF('[1]До 50М'!$A:$A,$A42,'[1]До 50М'!M:M)&gt;0,1,0)</f>
        <v>0</v>
      </c>
      <c r="L42" s="2">
        <f>IF(SUMIF('[1]До 50М'!$A:$A,$A42,'[1]До 50М'!N:N)&gt;0,1,0)</f>
        <v>0</v>
      </c>
      <c r="M42" s="2">
        <f>IF(SUMIF('[1]До 50М'!$A:$A,$A42,'[1]До 50М'!O:O)&gt;0,1,0)</f>
        <v>0</v>
      </c>
      <c r="N42" s="2">
        <f>IF(SUMIF('[1]До 50М'!$A:$A,$A42,'[1]До 50М'!P:P)&gt;0,1,0)</f>
        <v>0</v>
      </c>
      <c r="O42" s="2">
        <f>IF(SUMIF('[1]До 50М'!$A:$A,$A42,'[1]До 50М'!Q:Q)&gt;0,1,0)</f>
        <v>0</v>
      </c>
      <c r="P42" s="2">
        <f>IF(SUMIF('[1]До 50М'!$A:$A,$A42,'[1]До 50М'!R:R)&gt;0,1,0)</f>
        <v>0</v>
      </c>
      <c r="Q42" s="2">
        <f>IF(SUMIF('[1]До 50М'!$A:$A,$A42,'[1]До 50М'!S:S)&gt;0,1,0)</f>
        <v>0</v>
      </c>
      <c r="R42" s="2">
        <f>IF(SUMIF('[1]До 50М'!$A:$A,$A42,'[1]До 50М'!T:T)&gt;0,1,0)</f>
        <v>0</v>
      </c>
      <c r="S42" s="2">
        <f>IF(SUMIF('[1]До 50М'!$A:$A,$A42,'[1]До 50М'!U:U)&gt;0,1,0)</f>
        <v>0</v>
      </c>
      <c r="T42" s="2">
        <f>IF(SUMIF('[1]До 50М'!$A:$A,$A42,'[1]До 50М'!V:V)&gt;0,1,0)</f>
        <v>0</v>
      </c>
      <c r="U42" s="2">
        <f>IF(SUMIF('[1]До 50М'!$A:$A,$A42,'[1]До 50М'!W:W)&gt;0,1,0)</f>
        <v>0</v>
      </c>
      <c r="V42" s="2">
        <f>IF(SUMIF('[1]До 50М'!$A:$A,$A42,'[1]До 50М'!Z:Z)&gt;0,1,0)</f>
        <v>0</v>
      </c>
      <c r="W42" s="2">
        <f>IF(SUMIF('[1]До 50М'!$A:$A,$A42,'[1]До 50М'!AA:AA)&gt;0,1,0)</f>
        <v>0</v>
      </c>
      <c r="X42" s="2">
        <f>IF(SUMIF('[1]До 50М'!$A:$A,$A42,'[1]До 50М'!AN:AN)&gt;0,1,0)</f>
        <v>0</v>
      </c>
      <c r="Y42" s="2">
        <f>IF(SUMIF('[1]До 50М'!$A:$A,$A42,'[1]До 50М'!AO:AO)&gt;0,1,0)</f>
        <v>0</v>
      </c>
      <c r="Z42" s="2">
        <f>IF(SUMIF('[1]До 50М'!$A:$A,$A42,'[1]До 50М'!AQ:AQ)&gt;0,1,0)</f>
        <v>0</v>
      </c>
      <c r="AA42" s="2">
        <f>IF(SUMIF('[1]До 50М'!$A:$A,$A42,'[1]До 50М'!AR:AR)&gt;0,1,0)</f>
        <v>1</v>
      </c>
      <c r="AB42" s="2">
        <f>IF(SUMIF('[1]До 50М'!$A:$A,$A42,'[1]До 50М'!AS:AS)&gt;0,1,0)</f>
        <v>0</v>
      </c>
      <c r="AC42" s="2">
        <f>IF(SUMIF('[1]До 50М'!$A:$A,$A42,'[1]До 50М'!AT:AT)&gt;0,1,0)</f>
        <v>1</v>
      </c>
      <c r="AD42" s="2">
        <f>IF(SUMIF('[1]До 50М'!$A:$A,$A42,'[1]До 50М'!AU:AU)&gt;0,1,0)</f>
        <v>0</v>
      </c>
      <c r="AE42" s="2">
        <f>IF(SUMIF('[1]До 50М'!$A:$A,$A42,'[1]До 50М'!AW:AW)&gt;0,1,0)</f>
        <v>0</v>
      </c>
      <c r="AF42" s="2">
        <f>IF(SUMIF('[1]До 50М'!$A:$A,$A42,'[1]До 50М'!AY:AY)&gt;0,1,0)</f>
        <v>0</v>
      </c>
      <c r="AG42" s="2">
        <f>IF(SUMIF('[1]До 50М'!$A:$A,$A42,'[1]До 50М'!AZ:AZ)&gt;0,1,0)</f>
        <v>0</v>
      </c>
      <c r="AH42" s="2">
        <f>IF(SUMIF('[1]до 100 m'!$A:$A,$A42,'[1]до 100 m'!C:C)&gt;0,1,0)</f>
        <v>1</v>
      </c>
      <c r="AI42" s="2">
        <f>IF(SUMIF('[1]до 100 m'!$A:$A,$A42,'[1]до 100 m'!D:D)&gt;0,1,0)</f>
        <v>0</v>
      </c>
      <c r="AJ42" s="2">
        <f>IF(SUMIF('[1]до 100 m'!$A:$A,$A42,'[1]до 100 m'!E:E)&gt;0,1,0)</f>
        <v>0</v>
      </c>
      <c r="AK42" s="2">
        <f>IF(SUMIF('[1]до 100 m'!$A:$A,$A42,'[1]до 100 m'!G:G)&gt;0,1,0)</f>
        <v>1</v>
      </c>
      <c r="AL42" s="2">
        <f>IF(SUMIF('[1]до 100 m'!$A:$A,$A42,'[1]до 100 m'!J:J)&gt;0,1,0)</f>
        <v>0</v>
      </c>
      <c r="AM42" s="2">
        <f>IF(SUMIF('[1]до 100 m'!$A:$A,$A42,'[1]до 100 m'!K:K)&gt;0,1,0)</f>
        <v>0</v>
      </c>
      <c r="AN42" s="2">
        <f>IF(SUMIF('[1]до 100 m'!$A:$A,$A42,'[1]до 100 m'!M:M)&gt;0,1,0)</f>
        <v>1</v>
      </c>
      <c r="AO42" s="2">
        <f>IF(SUMIF('[1]до 100 m'!$A:$A,$A42,'[1]до 100 m'!N:N)&gt;0,1,0)</f>
        <v>1</v>
      </c>
      <c r="AP42" s="2">
        <f>IF(SUMIF('[1]до 100 m'!$A:$A,$A42,'[1]до 100 m'!O:O)&gt;0,1,0)</f>
        <v>0</v>
      </c>
      <c r="AQ42" s="2">
        <f>IF(SUMIF('[1]до 100 m'!$A:$A,$A42,'[1]до 100 m'!P:P)&gt;0,1,0)</f>
        <v>1</v>
      </c>
      <c r="AR42" s="2">
        <f>IF(SUMIF('[1]до 100 m'!$A:$A,$A42,'[1]до 100 m'!Q:Q)&gt;0,1,0)</f>
        <v>1</v>
      </c>
      <c r="AS42" s="2">
        <f>IF(SUMIF('[1]до 100 m'!$A:$A,$A42,'[1]до 100 m'!S:S)&gt;0,1,0)</f>
        <v>0</v>
      </c>
      <c r="AT42" s="2">
        <f>IF(SUMIF('[1]до 100 m'!$A:$A,$A42,'[1]до 100 m'!T:T)&gt;0,1,0)</f>
        <v>1</v>
      </c>
      <c r="AU42" s="2">
        <f>IF(SUMIF('[1]до 100 m'!$A:$A,$A42,'[1]до 100 m'!U:U)&gt;0,1,0)</f>
        <v>0</v>
      </c>
      <c r="AV42" s="2">
        <f>IF(SUMIF('[1]до 100 m'!$A:$A,$A42,'[1]до 100 m'!V:V)&gt;0,1,0)</f>
        <v>0</v>
      </c>
      <c r="AW42" s="2">
        <f>IF(SUMIF('[1]до 100 m'!$A:$A,$A42,'[1]до 100 m'!W:W)&gt;0,1,0)</f>
        <v>1</v>
      </c>
      <c r="AX42" s="2">
        <f>IF(SUMIF('[1]до 100 m'!$A:$A,$A42,'[1]до 100 m'!Z:Z)&gt;0,1,0)</f>
        <v>1</v>
      </c>
      <c r="AY42" s="2">
        <f>IF(SUMIF('[1]до 100 m'!$A:$A,$A42,'[1]до 100 m'!AA:AA)&gt;0,1,0)</f>
        <v>0</v>
      </c>
      <c r="AZ42" s="2">
        <f>IF(SUMIF('[1]до 100 m'!$A:$A,$A42,'[1]до 100 m'!AE:AE)&gt;0,1,0)</f>
        <v>0</v>
      </c>
      <c r="BA42" s="2">
        <f>IF(SUMIF('[1]до 100 m'!$A:$A,$A42,'[1]до 100 m'!AF:AF)&gt;0,1,0)</f>
        <v>0</v>
      </c>
      <c r="BB42" s="2">
        <f>IF(SUMIF('[1]до 100 m'!$A:$A,$A42,'[1]до 100 m'!AH:AH)&gt;0,1,0)</f>
        <v>1</v>
      </c>
      <c r="BC42" s="2">
        <f>IF(SUMIF('[1]до 100 m'!$A:$A,$A42,'[1]до 100 m'!AN:AN)&gt;0,1,0)</f>
        <v>0</v>
      </c>
      <c r="BD42" s="2">
        <f>IF(SUMIF('[1]до 100 m'!$A:$A,$A42,'[1]до 100 m'!AO:AO)&gt;0,1,0)</f>
        <v>0</v>
      </c>
      <c r="BE42" s="2">
        <f>IF(SUMIF('[1]до 100 m'!$A:$A,$A42,'[1]до 100 m'!AQ:AQ)&gt;0,1,0)</f>
        <v>0</v>
      </c>
      <c r="BF42" s="2">
        <f>IF(SUMIF('[1]до 100 m'!$A:$A,$A42,'[1]до 100 m'!AR:AR)&gt;0,1,0)</f>
        <v>0</v>
      </c>
      <c r="BG42" s="2">
        <f>IF(SUMIF('[1]до 100 m'!$A:$A,$A42,'[1]до 100 m'!AW:AW)&gt;0,1,0)</f>
        <v>0</v>
      </c>
      <c r="BH42" s="2">
        <f>IF(SUMIF('[1]до 100 m'!$A:$A,$A42,'[1]до 100 m'!AZ:AZ)&gt;0,1,0)</f>
        <v>0</v>
      </c>
      <c r="BI42" s="2">
        <f>IF(SUMIF('[1]до 100 m'!$A:$A,$A42,'[1]до 100 m'!BL:BL)&gt;0,1,0)</f>
        <v>0</v>
      </c>
    </row>
    <row r="43" spans="1:61" ht="13.5" customHeight="1" thickBot="1" x14ac:dyDescent="0.4">
      <c r="A43" s="6">
        <v>6</v>
      </c>
      <c r="B43" s="6" t="str">
        <f>IF('[1]Шаблон данных'!AD9&gt;'[1]Шаблон данных'!$AD$1,"успішний","не успішний")</f>
        <v>успішний</v>
      </c>
      <c r="C43" s="8" t="s">
        <v>76</v>
      </c>
      <c r="D43" s="9" t="s">
        <v>82</v>
      </c>
      <c r="E43" s="2">
        <f>IF(SUMIF('[1]До 50М'!$A:$A,$A43,'[1]До 50М'!C:C)&gt;0,1,0)</f>
        <v>0</v>
      </c>
      <c r="F43" s="2">
        <f>IF(SUMIF('[1]До 50М'!$A:$A,$A43,'[1]До 50М'!D:D)&gt;0,1,0)</f>
        <v>1</v>
      </c>
      <c r="G43" s="2">
        <f>IF(SUMIF('[1]До 50М'!$A:$A,$A43,'[1]До 50М'!E:E)&gt;0,1,0)</f>
        <v>1</v>
      </c>
      <c r="H43" s="2">
        <f>IF(SUMIF('[1]До 50М'!$A:$A,$A43,'[1]До 50М'!G:G)&gt;0,1,0)</f>
        <v>1</v>
      </c>
      <c r="I43" s="2">
        <f>IF(SUMIF('[1]До 50М'!$A:$A,$A43,'[1]До 50М'!H:H)&gt;0,1,0)</f>
        <v>1</v>
      </c>
      <c r="J43" s="2">
        <f>IF(SUMIF('[1]До 50М'!$A:$A,$A43,'[1]До 50М'!I:I)&gt;0,1,0)</f>
        <v>0</v>
      </c>
      <c r="K43" s="2">
        <f>IF(SUMIF('[1]До 50М'!$A:$A,$A43,'[1]До 50М'!M:M)&gt;0,1,0)</f>
        <v>0</v>
      </c>
      <c r="L43" s="2">
        <f>IF(SUMIF('[1]До 50М'!$A:$A,$A43,'[1]До 50М'!N:N)&gt;0,1,0)</f>
        <v>0</v>
      </c>
      <c r="M43" s="2">
        <f>IF(SUMIF('[1]До 50М'!$A:$A,$A43,'[1]До 50М'!O:O)&gt;0,1,0)</f>
        <v>0</v>
      </c>
      <c r="N43" s="2">
        <f>IF(SUMIF('[1]До 50М'!$A:$A,$A43,'[1]До 50М'!P:P)&gt;0,1,0)</f>
        <v>1</v>
      </c>
      <c r="O43" s="2">
        <f>IF(SUMIF('[1]До 50М'!$A:$A,$A43,'[1]До 50М'!Q:Q)&gt;0,1,0)</f>
        <v>0</v>
      </c>
      <c r="P43" s="2">
        <f>IF(SUMIF('[1]До 50М'!$A:$A,$A43,'[1]До 50М'!R:R)&gt;0,1,0)</f>
        <v>0</v>
      </c>
      <c r="Q43" s="2">
        <f>IF(SUMIF('[1]До 50М'!$A:$A,$A43,'[1]До 50М'!S:S)&gt;0,1,0)</f>
        <v>0</v>
      </c>
      <c r="R43" s="2">
        <f>IF(SUMIF('[1]До 50М'!$A:$A,$A43,'[1]До 50М'!T:T)&gt;0,1,0)</f>
        <v>0</v>
      </c>
      <c r="S43" s="2">
        <f>IF(SUMIF('[1]До 50М'!$A:$A,$A43,'[1]До 50М'!U:U)&gt;0,1,0)</f>
        <v>0</v>
      </c>
      <c r="T43" s="2">
        <f>IF(SUMIF('[1]До 50М'!$A:$A,$A43,'[1]До 50М'!V:V)&gt;0,1,0)</f>
        <v>0</v>
      </c>
      <c r="U43" s="2">
        <f>IF(SUMIF('[1]До 50М'!$A:$A,$A43,'[1]До 50М'!W:W)&gt;0,1,0)</f>
        <v>0</v>
      </c>
      <c r="V43" s="2">
        <f>IF(SUMIF('[1]До 50М'!$A:$A,$A43,'[1]До 50М'!Z:Z)&gt;0,1,0)</f>
        <v>0</v>
      </c>
      <c r="W43" s="2">
        <f>IF(SUMIF('[1]До 50М'!$A:$A,$A43,'[1]До 50М'!AA:AA)&gt;0,1,0)</f>
        <v>1</v>
      </c>
      <c r="X43" s="2">
        <f>IF(SUMIF('[1]До 50М'!$A:$A,$A43,'[1]До 50М'!AN:AN)&gt;0,1,0)</f>
        <v>1</v>
      </c>
      <c r="Y43" s="2">
        <f>IF(SUMIF('[1]До 50М'!$A:$A,$A43,'[1]До 50М'!AO:AO)&gt;0,1,0)</f>
        <v>0</v>
      </c>
      <c r="Z43" s="2">
        <f>IF(SUMIF('[1]До 50М'!$A:$A,$A43,'[1]До 50М'!AQ:AQ)&gt;0,1,0)</f>
        <v>0</v>
      </c>
      <c r="AA43" s="2">
        <f>IF(SUMIF('[1]До 50М'!$A:$A,$A43,'[1]До 50М'!AR:AR)&gt;0,1,0)</f>
        <v>1</v>
      </c>
      <c r="AB43" s="2">
        <f>IF(SUMIF('[1]До 50М'!$A:$A,$A43,'[1]До 50М'!AS:AS)&gt;0,1,0)</f>
        <v>0</v>
      </c>
      <c r="AC43" s="2">
        <f>IF(SUMIF('[1]До 50М'!$A:$A,$A43,'[1]До 50М'!AT:AT)&gt;0,1,0)</f>
        <v>1</v>
      </c>
      <c r="AD43" s="2">
        <f>IF(SUMIF('[1]До 50М'!$A:$A,$A43,'[1]До 50М'!AU:AU)&gt;0,1,0)</f>
        <v>0</v>
      </c>
      <c r="AE43" s="2">
        <f>IF(SUMIF('[1]До 50М'!$A:$A,$A43,'[1]До 50М'!AW:AW)&gt;0,1,0)</f>
        <v>0</v>
      </c>
      <c r="AF43" s="2">
        <f>IF(SUMIF('[1]До 50М'!$A:$A,$A43,'[1]До 50М'!AY:AY)&gt;0,1,0)</f>
        <v>0</v>
      </c>
      <c r="AG43" s="2">
        <f>IF(SUMIF('[1]До 50М'!$A:$A,$A43,'[1]До 50М'!AZ:AZ)&gt;0,1,0)</f>
        <v>0</v>
      </c>
      <c r="AH43" s="2">
        <f>IF(SUMIF('[1]до 100 m'!$A:$A,$A43,'[1]до 100 m'!C:C)&gt;0,1,0)</f>
        <v>0</v>
      </c>
      <c r="AI43" s="2">
        <f>IF(SUMIF('[1]до 100 m'!$A:$A,$A43,'[1]до 100 m'!D:D)&gt;0,1,0)</f>
        <v>0</v>
      </c>
      <c r="AJ43" s="2">
        <f>IF(SUMIF('[1]до 100 m'!$A:$A,$A43,'[1]до 100 m'!E:E)&gt;0,1,0)</f>
        <v>0</v>
      </c>
      <c r="AK43" s="2">
        <f>IF(SUMIF('[1]до 100 m'!$A:$A,$A43,'[1]до 100 m'!G:G)&gt;0,1,0)</f>
        <v>0</v>
      </c>
      <c r="AL43" s="2">
        <f>IF(SUMIF('[1]до 100 m'!$A:$A,$A43,'[1]до 100 m'!J:J)&gt;0,1,0)</f>
        <v>0</v>
      </c>
      <c r="AM43" s="2">
        <f>IF(SUMIF('[1]до 100 m'!$A:$A,$A43,'[1]до 100 m'!K:K)&gt;0,1,0)</f>
        <v>0</v>
      </c>
      <c r="AN43" s="2">
        <f>IF(SUMIF('[1]до 100 m'!$A:$A,$A43,'[1]до 100 m'!M:M)&gt;0,1,0)</f>
        <v>1</v>
      </c>
      <c r="AO43" s="2">
        <f>IF(SUMIF('[1]до 100 m'!$A:$A,$A43,'[1]до 100 m'!N:N)&gt;0,1,0)</f>
        <v>1</v>
      </c>
      <c r="AP43" s="2">
        <f>IF(SUMIF('[1]до 100 m'!$A:$A,$A43,'[1]до 100 m'!O:O)&gt;0,1,0)</f>
        <v>0</v>
      </c>
      <c r="AQ43" s="2">
        <f>IF(SUMIF('[1]до 100 m'!$A:$A,$A43,'[1]до 100 m'!P:P)&gt;0,1,0)</f>
        <v>0</v>
      </c>
      <c r="AR43" s="2">
        <f>IF(SUMIF('[1]до 100 m'!$A:$A,$A43,'[1]до 100 m'!Q:Q)&gt;0,1,0)</f>
        <v>0</v>
      </c>
      <c r="AS43" s="2">
        <f>IF(SUMIF('[1]до 100 m'!$A:$A,$A43,'[1]до 100 m'!S:S)&gt;0,1,0)</f>
        <v>1</v>
      </c>
      <c r="AT43" s="2">
        <f>IF(SUMIF('[1]до 100 m'!$A:$A,$A43,'[1]до 100 m'!T:T)&gt;0,1,0)</f>
        <v>0</v>
      </c>
      <c r="AU43" s="2">
        <f>IF(SUMIF('[1]до 100 m'!$A:$A,$A43,'[1]до 100 m'!U:U)&gt;0,1,0)</f>
        <v>0</v>
      </c>
      <c r="AV43" s="2">
        <f>IF(SUMIF('[1]до 100 m'!$A:$A,$A43,'[1]до 100 m'!V:V)&gt;0,1,0)</f>
        <v>0</v>
      </c>
      <c r="AW43" s="2">
        <f>IF(SUMIF('[1]до 100 m'!$A:$A,$A43,'[1]до 100 m'!W:W)&gt;0,1,0)</f>
        <v>0</v>
      </c>
      <c r="AX43" s="2">
        <f>IF(SUMIF('[1]до 100 m'!$A:$A,$A43,'[1]до 100 m'!Z:Z)&gt;0,1,0)</f>
        <v>0</v>
      </c>
      <c r="AY43" s="2">
        <f>IF(SUMIF('[1]до 100 m'!$A:$A,$A43,'[1]до 100 m'!AA:AA)&gt;0,1,0)</f>
        <v>0</v>
      </c>
      <c r="AZ43" s="2">
        <f>IF(SUMIF('[1]до 100 m'!$A:$A,$A43,'[1]до 100 m'!AE:AE)&gt;0,1,0)</f>
        <v>0</v>
      </c>
      <c r="BA43" s="2">
        <f>IF(SUMIF('[1]до 100 m'!$A:$A,$A43,'[1]до 100 m'!AF:AF)&gt;0,1,0)</f>
        <v>0</v>
      </c>
      <c r="BB43" s="2">
        <f>IF(SUMIF('[1]до 100 m'!$A:$A,$A43,'[1]до 100 m'!AH:AH)&gt;0,1,0)</f>
        <v>1</v>
      </c>
      <c r="BC43" s="2">
        <f>IF(SUMIF('[1]до 100 m'!$A:$A,$A43,'[1]до 100 m'!AN:AN)&gt;0,1,0)</f>
        <v>1</v>
      </c>
      <c r="BD43" s="2">
        <f>IF(SUMIF('[1]до 100 m'!$A:$A,$A43,'[1]до 100 m'!AO:AO)&gt;0,1,0)</f>
        <v>1</v>
      </c>
      <c r="BE43" s="2">
        <f>IF(SUMIF('[1]до 100 m'!$A:$A,$A43,'[1]до 100 m'!AQ:AQ)&gt;0,1,0)</f>
        <v>0</v>
      </c>
      <c r="BF43" s="2">
        <f>IF(SUMIF('[1]до 100 m'!$A:$A,$A43,'[1]до 100 m'!AR:AR)&gt;0,1,0)</f>
        <v>0</v>
      </c>
      <c r="BG43" s="2">
        <f>IF(SUMIF('[1]до 100 m'!$A:$A,$A43,'[1]до 100 m'!AW:AW)&gt;0,1,0)</f>
        <v>0</v>
      </c>
      <c r="BH43" s="2">
        <f>IF(SUMIF('[1]до 100 m'!$A:$A,$A43,'[1]до 100 m'!AZ:AZ)&gt;0,1,0)</f>
        <v>0</v>
      </c>
      <c r="BI43" s="2">
        <f>IF(SUMIF('[1]до 100 m'!$A:$A,$A43,'[1]до 100 m'!BL:BL)&gt;0,1,0)</f>
        <v>0</v>
      </c>
    </row>
    <row r="44" spans="1:61" ht="13.5" customHeight="1" thickBot="1" x14ac:dyDescent="0.4">
      <c r="A44" s="6">
        <v>7</v>
      </c>
      <c r="B44" s="6" t="str">
        <f>IF('[1]Шаблон данных'!AD10&gt;'[1]Шаблон данных'!$AD$1,"успішний","не успішний")</f>
        <v>не успішний</v>
      </c>
      <c r="C44" s="10" t="s">
        <v>76</v>
      </c>
      <c r="D44" s="11" t="s">
        <v>83</v>
      </c>
      <c r="E44" s="2">
        <f>IF(SUMIF('[1]До 50М'!$A:$A,$A44,'[1]До 50М'!C:C)&gt;0,1,0)</f>
        <v>1</v>
      </c>
      <c r="F44" s="2">
        <f>IF(SUMIF('[1]До 50М'!$A:$A,$A44,'[1]До 50М'!D:D)&gt;0,1,0)</f>
        <v>0</v>
      </c>
      <c r="G44" s="2">
        <f>IF(SUMIF('[1]До 50М'!$A:$A,$A44,'[1]До 50М'!E:E)&gt;0,1,0)</f>
        <v>0</v>
      </c>
      <c r="H44" s="2">
        <f>IF(SUMIF('[1]До 50М'!$A:$A,$A44,'[1]До 50М'!G:G)&gt;0,1,0)</f>
        <v>1</v>
      </c>
      <c r="I44" s="2">
        <f>IF(SUMIF('[1]До 50М'!$A:$A,$A44,'[1]До 50М'!H:H)&gt;0,1,0)</f>
        <v>0</v>
      </c>
      <c r="J44" s="2">
        <f>IF(SUMIF('[1]До 50М'!$A:$A,$A44,'[1]До 50М'!I:I)&gt;0,1,0)</f>
        <v>0</v>
      </c>
      <c r="K44" s="2">
        <f>IF(SUMIF('[1]До 50М'!$A:$A,$A44,'[1]До 50М'!M:M)&gt;0,1,0)</f>
        <v>0</v>
      </c>
      <c r="L44" s="2">
        <f>IF(SUMIF('[1]До 50М'!$A:$A,$A44,'[1]До 50М'!N:N)&gt;0,1,0)</f>
        <v>1</v>
      </c>
      <c r="M44" s="2">
        <f>IF(SUMIF('[1]До 50М'!$A:$A,$A44,'[1]До 50М'!O:O)&gt;0,1,0)</f>
        <v>0</v>
      </c>
      <c r="N44" s="2">
        <f>IF(SUMIF('[1]До 50М'!$A:$A,$A44,'[1]До 50М'!P:P)&gt;0,1,0)</f>
        <v>0</v>
      </c>
      <c r="O44" s="2">
        <f>IF(SUMIF('[1]До 50М'!$A:$A,$A44,'[1]До 50М'!Q:Q)&gt;0,1,0)</f>
        <v>0</v>
      </c>
      <c r="P44" s="2">
        <f>IF(SUMIF('[1]До 50М'!$A:$A,$A44,'[1]До 50М'!R:R)&gt;0,1,0)</f>
        <v>0</v>
      </c>
      <c r="Q44" s="2">
        <f>IF(SUMIF('[1]До 50М'!$A:$A,$A44,'[1]До 50М'!S:S)&gt;0,1,0)</f>
        <v>0</v>
      </c>
      <c r="R44" s="2">
        <f>IF(SUMIF('[1]До 50М'!$A:$A,$A44,'[1]До 50М'!T:T)&gt;0,1,0)</f>
        <v>0</v>
      </c>
      <c r="S44" s="2">
        <f>IF(SUMIF('[1]До 50М'!$A:$A,$A44,'[1]До 50М'!U:U)&gt;0,1,0)</f>
        <v>0</v>
      </c>
      <c r="T44" s="2">
        <f>IF(SUMIF('[1]До 50М'!$A:$A,$A44,'[1]До 50М'!V:V)&gt;0,1,0)</f>
        <v>1</v>
      </c>
      <c r="U44" s="2">
        <f>IF(SUMIF('[1]До 50М'!$A:$A,$A44,'[1]До 50М'!W:W)&gt;0,1,0)</f>
        <v>1</v>
      </c>
      <c r="V44" s="2">
        <f>IF(SUMIF('[1]До 50М'!$A:$A,$A44,'[1]До 50М'!Z:Z)&gt;0,1,0)</f>
        <v>0</v>
      </c>
      <c r="W44" s="2">
        <f>IF(SUMIF('[1]До 50М'!$A:$A,$A44,'[1]До 50М'!AA:AA)&gt;0,1,0)</f>
        <v>0</v>
      </c>
      <c r="X44" s="2">
        <f>IF(SUMIF('[1]До 50М'!$A:$A,$A44,'[1]До 50М'!AN:AN)&gt;0,1,0)</f>
        <v>0</v>
      </c>
      <c r="Y44" s="2">
        <f>IF(SUMIF('[1]До 50М'!$A:$A,$A44,'[1]До 50М'!AO:AO)&gt;0,1,0)</f>
        <v>0</v>
      </c>
      <c r="Z44" s="2">
        <f>IF(SUMIF('[1]До 50М'!$A:$A,$A44,'[1]До 50М'!AQ:AQ)&gt;0,1,0)</f>
        <v>0</v>
      </c>
      <c r="AA44" s="2">
        <f>IF(SUMIF('[1]До 50М'!$A:$A,$A44,'[1]До 50М'!AR:AR)&gt;0,1,0)</f>
        <v>0</v>
      </c>
      <c r="AB44" s="2">
        <f>IF(SUMIF('[1]До 50М'!$A:$A,$A44,'[1]До 50М'!AS:AS)&gt;0,1,0)</f>
        <v>0</v>
      </c>
      <c r="AC44" s="2">
        <f>IF(SUMIF('[1]До 50М'!$A:$A,$A44,'[1]До 50М'!AT:AT)&gt;0,1,0)</f>
        <v>0</v>
      </c>
      <c r="AD44" s="2">
        <f>IF(SUMIF('[1]До 50М'!$A:$A,$A44,'[1]До 50М'!AU:AU)&gt;0,1,0)</f>
        <v>0</v>
      </c>
      <c r="AE44" s="2">
        <f>IF(SUMIF('[1]До 50М'!$A:$A,$A44,'[1]До 50М'!AW:AW)&gt;0,1,0)</f>
        <v>0</v>
      </c>
      <c r="AF44" s="2">
        <f>IF(SUMIF('[1]До 50М'!$A:$A,$A44,'[1]До 50М'!AY:AY)&gt;0,1,0)</f>
        <v>0</v>
      </c>
      <c r="AG44" s="2">
        <f>IF(SUMIF('[1]До 50М'!$A:$A,$A44,'[1]До 50М'!AZ:AZ)&gt;0,1,0)</f>
        <v>0</v>
      </c>
      <c r="AH44" s="2">
        <f>IF(SUMIF('[1]до 100 m'!$A:$A,$A44,'[1]до 100 m'!C:C)&gt;0,1,0)</f>
        <v>0</v>
      </c>
      <c r="AI44" s="2">
        <f>IF(SUMIF('[1]до 100 m'!$A:$A,$A44,'[1]до 100 m'!D:D)&gt;0,1,0)</f>
        <v>0</v>
      </c>
      <c r="AJ44" s="2">
        <f>IF(SUMIF('[1]до 100 m'!$A:$A,$A44,'[1]до 100 m'!E:E)&gt;0,1,0)</f>
        <v>1</v>
      </c>
      <c r="AK44" s="2">
        <f>IF(SUMIF('[1]до 100 m'!$A:$A,$A44,'[1]до 100 m'!G:G)&gt;0,1,0)</f>
        <v>0</v>
      </c>
      <c r="AL44" s="2">
        <f>IF(SUMIF('[1]до 100 m'!$A:$A,$A44,'[1]до 100 m'!J:J)&gt;0,1,0)</f>
        <v>0</v>
      </c>
      <c r="AM44" s="2">
        <f>IF(SUMIF('[1]до 100 m'!$A:$A,$A44,'[1]до 100 m'!K:K)&gt;0,1,0)</f>
        <v>0</v>
      </c>
      <c r="AN44" s="2">
        <f>IF(SUMIF('[1]до 100 m'!$A:$A,$A44,'[1]до 100 m'!M:M)&gt;0,1,0)</f>
        <v>1</v>
      </c>
      <c r="AO44" s="2">
        <f>IF(SUMIF('[1]до 100 m'!$A:$A,$A44,'[1]до 100 m'!N:N)&gt;0,1,0)</f>
        <v>0</v>
      </c>
      <c r="AP44" s="2">
        <f>IF(SUMIF('[1]до 100 m'!$A:$A,$A44,'[1]до 100 m'!O:O)&gt;0,1,0)</f>
        <v>0</v>
      </c>
      <c r="AQ44" s="2">
        <f>IF(SUMIF('[1]до 100 m'!$A:$A,$A44,'[1]до 100 m'!P:P)&gt;0,1,0)</f>
        <v>0</v>
      </c>
      <c r="AR44" s="2">
        <f>IF(SUMIF('[1]до 100 m'!$A:$A,$A44,'[1]до 100 m'!Q:Q)&gt;0,1,0)</f>
        <v>0</v>
      </c>
      <c r="AS44" s="2">
        <f>IF(SUMIF('[1]до 100 m'!$A:$A,$A44,'[1]до 100 m'!S:S)&gt;0,1,0)</f>
        <v>0</v>
      </c>
      <c r="AT44" s="2">
        <f>IF(SUMIF('[1]до 100 m'!$A:$A,$A44,'[1]до 100 m'!T:T)&gt;0,1,0)</f>
        <v>0</v>
      </c>
      <c r="AU44" s="2">
        <f>IF(SUMIF('[1]до 100 m'!$A:$A,$A44,'[1]до 100 m'!U:U)&gt;0,1,0)</f>
        <v>0</v>
      </c>
      <c r="AV44" s="2">
        <f>IF(SUMIF('[1]до 100 m'!$A:$A,$A44,'[1]до 100 m'!V:V)&gt;0,1,0)</f>
        <v>0</v>
      </c>
      <c r="AW44" s="2">
        <f>IF(SUMIF('[1]до 100 m'!$A:$A,$A44,'[1]до 100 m'!W:W)&gt;0,1,0)</f>
        <v>0</v>
      </c>
      <c r="AX44" s="2">
        <f>IF(SUMIF('[1]до 100 m'!$A:$A,$A44,'[1]до 100 m'!Z:Z)&gt;0,1,0)</f>
        <v>1</v>
      </c>
      <c r="AY44" s="2">
        <f>IF(SUMIF('[1]до 100 m'!$A:$A,$A44,'[1]до 100 m'!AA:AA)&gt;0,1,0)</f>
        <v>1</v>
      </c>
      <c r="AZ44" s="2">
        <f>IF(SUMIF('[1]до 100 m'!$A:$A,$A44,'[1]до 100 m'!AE:AE)&gt;0,1,0)</f>
        <v>0</v>
      </c>
      <c r="BA44" s="2">
        <f>IF(SUMIF('[1]до 100 m'!$A:$A,$A44,'[1]до 100 m'!AF:AF)&gt;0,1,0)</f>
        <v>0</v>
      </c>
      <c r="BB44" s="2">
        <f>IF(SUMIF('[1]до 100 m'!$A:$A,$A44,'[1]до 100 m'!AH:AH)&gt;0,1,0)</f>
        <v>0</v>
      </c>
      <c r="BC44" s="2">
        <f>IF(SUMIF('[1]до 100 m'!$A:$A,$A44,'[1]до 100 m'!AN:AN)&gt;0,1,0)</f>
        <v>1</v>
      </c>
      <c r="BD44" s="2">
        <f>IF(SUMIF('[1]до 100 m'!$A:$A,$A44,'[1]до 100 m'!AO:AO)&gt;0,1,0)</f>
        <v>0</v>
      </c>
      <c r="BE44" s="2">
        <f>IF(SUMIF('[1]до 100 m'!$A:$A,$A44,'[1]до 100 m'!AQ:AQ)&gt;0,1,0)</f>
        <v>0</v>
      </c>
      <c r="BF44" s="2">
        <f>IF(SUMIF('[1]до 100 m'!$A:$A,$A44,'[1]до 100 m'!AR:AR)&gt;0,1,0)</f>
        <v>0</v>
      </c>
      <c r="BG44" s="2">
        <f>IF(SUMIF('[1]до 100 m'!$A:$A,$A44,'[1]до 100 m'!AW:AW)&gt;0,1,0)</f>
        <v>0</v>
      </c>
      <c r="BH44" s="2">
        <f>IF(SUMIF('[1]до 100 m'!$A:$A,$A44,'[1]до 100 m'!AZ:AZ)&gt;0,1,0)</f>
        <v>0</v>
      </c>
      <c r="BI44" s="2">
        <f>IF(SUMIF('[1]до 100 m'!$A:$A,$A44,'[1]до 100 m'!BL:BL)&gt;0,1,0)</f>
        <v>0</v>
      </c>
    </row>
    <row r="45" spans="1:61" ht="13.5" customHeight="1" thickBot="1" x14ac:dyDescent="0.4">
      <c r="A45" s="6">
        <v>49</v>
      </c>
      <c r="B45" s="6" t="str">
        <f>IF('[1]Шаблон данных'!AD52&gt;'[1]Шаблон данных'!$AD$1,"успішний","не успішний")</f>
        <v>успішний</v>
      </c>
      <c r="C45" s="10" t="s">
        <v>76</v>
      </c>
      <c r="D45" s="11" t="s">
        <v>125</v>
      </c>
      <c r="E45" s="2">
        <f>IF(SUMIF('[1]До 50М'!$A:$A,$A45,'[1]До 50М'!C:C)&gt;0,1,0)</f>
        <v>0</v>
      </c>
      <c r="F45" s="2">
        <f>IF(SUMIF('[1]До 50М'!$A:$A,$A45,'[1]До 50М'!D:D)&gt;0,1,0)</f>
        <v>0</v>
      </c>
      <c r="G45" s="2">
        <f>IF(SUMIF('[1]До 50М'!$A:$A,$A45,'[1]До 50М'!E:E)&gt;0,1,0)</f>
        <v>1</v>
      </c>
      <c r="H45" s="2">
        <f>IF(SUMIF('[1]До 50М'!$A:$A,$A45,'[1]До 50М'!G:G)&gt;0,1,0)</f>
        <v>1</v>
      </c>
      <c r="I45" s="2">
        <f>IF(SUMIF('[1]До 50М'!$A:$A,$A45,'[1]До 50М'!H:H)&gt;0,1,0)</f>
        <v>1</v>
      </c>
      <c r="J45" s="2">
        <f>IF(SUMIF('[1]До 50М'!$A:$A,$A45,'[1]До 50М'!I:I)&gt;0,1,0)</f>
        <v>0</v>
      </c>
      <c r="K45" s="2">
        <f>IF(SUMIF('[1]До 50М'!$A:$A,$A45,'[1]До 50М'!M:M)&gt;0,1,0)</f>
        <v>1</v>
      </c>
      <c r="L45" s="2">
        <f>IF(SUMIF('[1]До 50М'!$A:$A,$A45,'[1]До 50М'!N:N)&gt;0,1,0)</f>
        <v>1</v>
      </c>
      <c r="M45" s="2">
        <f>IF(SUMIF('[1]До 50М'!$A:$A,$A45,'[1]До 50М'!O:O)&gt;0,1,0)</f>
        <v>0</v>
      </c>
      <c r="N45" s="2">
        <f>IF(SUMIF('[1]До 50М'!$A:$A,$A45,'[1]До 50М'!P:P)&gt;0,1,0)</f>
        <v>1</v>
      </c>
      <c r="O45" s="2">
        <f>IF(SUMIF('[1]До 50М'!$A:$A,$A45,'[1]До 50М'!Q:Q)&gt;0,1,0)</f>
        <v>1</v>
      </c>
      <c r="P45" s="2">
        <f>IF(SUMIF('[1]До 50М'!$A:$A,$A45,'[1]До 50М'!R:R)&gt;0,1,0)</f>
        <v>0</v>
      </c>
      <c r="Q45" s="2">
        <f>IF(SUMIF('[1]До 50М'!$A:$A,$A45,'[1]До 50М'!S:S)&gt;0,1,0)</f>
        <v>1</v>
      </c>
      <c r="R45" s="2">
        <f>IF(SUMIF('[1]До 50М'!$A:$A,$A45,'[1]До 50М'!T:T)&gt;0,1,0)</f>
        <v>1</v>
      </c>
      <c r="S45" s="2">
        <f>IF(SUMIF('[1]До 50М'!$A:$A,$A45,'[1]До 50М'!U:U)&gt;0,1,0)</f>
        <v>1</v>
      </c>
      <c r="T45" s="2">
        <f>IF(SUMIF('[1]До 50М'!$A:$A,$A45,'[1]До 50М'!V:V)&gt;0,1,0)</f>
        <v>0</v>
      </c>
      <c r="U45" s="2">
        <f>IF(SUMIF('[1]До 50М'!$A:$A,$A45,'[1]До 50М'!W:W)&gt;0,1,0)</f>
        <v>1</v>
      </c>
      <c r="V45" s="2">
        <f>IF(SUMIF('[1]До 50М'!$A:$A,$A45,'[1]До 50М'!Z:Z)&gt;0,1,0)</f>
        <v>1</v>
      </c>
      <c r="W45" s="2">
        <f>IF(SUMIF('[1]До 50М'!$A:$A,$A45,'[1]До 50М'!AA:AA)&gt;0,1,0)</f>
        <v>0</v>
      </c>
      <c r="X45" s="2">
        <f>IF(SUMIF('[1]До 50М'!$A:$A,$A45,'[1]До 50М'!AN:AN)&gt;0,1,0)</f>
        <v>0</v>
      </c>
      <c r="Y45" s="2">
        <f>IF(SUMIF('[1]До 50М'!$A:$A,$A45,'[1]До 50М'!AO:AO)&gt;0,1,0)</f>
        <v>0</v>
      </c>
      <c r="Z45" s="2">
        <f>IF(SUMIF('[1]До 50М'!$A:$A,$A45,'[1]До 50М'!AQ:AQ)&gt;0,1,0)</f>
        <v>0</v>
      </c>
      <c r="AA45" s="2">
        <f>IF(SUMIF('[1]До 50М'!$A:$A,$A45,'[1]До 50М'!AR:AR)&gt;0,1,0)</f>
        <v>1</v>
      </c>
      <c r="AB45" s="2">
        <f>IF(SUMIF('[1]До 50М'!$A:$A,$A45,'[1]До 50М'!AS:AS)&gt;0,1,0)</f>
        <v>1</v>
      </c>
      <c r="AC45" s="2">
        <f>IF(SUMIF('[1]До 50М'!$A:$A,$A45,'[1]До 50М'!AT:AT)&gt;0,1,0)</f>
        <v>0</v>
      </c>
      <c r="AD45" s="2">
        <f>IF(SUMIF('[1]До 50М'!$A:$A,$A45,'[1]До 50М'!AU:AU)&gt;0,1,0)</f>
        <v>1</v>
      </c>
      <c r="AE45" s="2">
        <f>IF(SUMIF('[1]До 50М'!$A:$A,$A45,'[1]До 50М'!AW:AW)&gt;0,1,0)</f>
        <v>1</v>
      </c>
      <c r="AF45" s="2">
        <f>IF(SUMIF('[1]До 50М'!$A:$A,$A45,'[1]До 50М'!AY:AY)&gt;0,1,0)</f>
        <v>0</v>
      </c>
      <c r="AG45" s="2">
        <f>IF(SUMIF('[1]До 50М'!$A:$A,$A45,'[1]До 50М'!AZ:AZ)&gt;0,1,0)</f>
        <v>0</v>
      </c>
      <c r="AH45" s="2">
        <f>IF(SUMIF('[1]до 100 m'!$A:$A,$A45,'[1]до 100 m'!C:C)&gt;0,1,0)</f>
        <v>0</v>
      </c>
      <c r="AI45" s="2">
        <f>IF(SUMIF('[1]до 100 m'!$A:$A,$A45,'[1]до 100 m'!D:D)&gt;0,1,0)</f>
        <v>0</v>
      </c>
      <c r="AJ45" s="2">
        <f>IF(SUMIF('[1]до 100 m'!$A:$A,$A45,'[1]до 100 m'!E:E)&gt;0,1,0)</f>
        <v>0</v>
      </c>
      <c r="AK45" s="2">
        <f>IF(SUMIF('[1]до 100 m'!$A:$A,$A45,'[1]до 100 m'!G:G)&gt;0,1,0)</f>
        <v>0</v>
      </c>
      <c r="AL45" s="2">
        <f>IF(SUMIF('[1]до 100 m'!$A:$A,$A45,'[1]до 100 m'!J:J)&gt;0,1,0)</f>
        <v>0</v>
      </c>
      <c r="AM45" s="2">
        <f>IF(SUMIF('[1]до 100 m'!$A:$A,$A45,'[1]до 100 m'!K:K)&gt;0,1,0)</f>
        <v>0</v>
      </c>
      <c r="AN45" s="2">
        <f>IF(SUMIF('[1]до 100 m'!$A:$A,$A45,'[1]до 100 m'!M:M)&gt;0,1,0)</f>
        <v>0</v>
      </c>
      <c r="AO45" s="2">
        <f>IF(SUMIF('[1]до 100 m'!$A:$A,$A45,'[1]до 100 m'!N:N)&gt;0,1,0)</f>
        <v>0</v>
      </c>
      <c r="AP45" s="2">
        <f>IF(SUMIF('[1]до 100 m'!$A:$A,$A45,'[1]до 100 m'!O:O)&gt;0,1,0)</f>
        <v>0</v>
      </c>
      <c r="AQ45" s="2">
        <f>IF(SUMIF('[1]до 100 m'!$A:$A,$A45,'[1]до 100 m'!P:P)&gt;0,1,0)</f>
        <v>0</v>
      </c>
      <c r="AR45" s="2">
        <f>IF(SUMIF('[1]до 100 m'!$A:$A,$A45,'[1]до 100 m'!Q:Q)&gt;0,1,0)</f>
        <v>0</v>
      </c>
      <c r="AS45" s="2">
        <f>IF(SUMIF('[1]до 100 m'!$A:$A,$A45,'[1]до 100 m'!S:S)&gt;0,1,0)</f>
        <v>0</v>
      </c>
      <c r="AT45" s="2">
        <f>IF(SUMIF('[1]до 100 m'!$A:$A,$A45,'[1]до 100 m'!T:T)&gt;0,1,0)</f>
        <v>0</v>
      </c>
      <c r="AU45" s="2">
        <f>IF(SUMIF('[1]до 100 m'!$A:$A,$A45,'[1]до 100 m'!U:U)&gt;0,1,0)</f>
        <v>0</v>
      </c>
      <c r="AV45" s="2">
        <f>IF(SUMIF('[1]до 100 m'!$A:$A,$A45,'[1]до 100 m'!V:V)&gt;0,1,0)</f>
        <v>0</v>
      </c>
      <c r="AW45" s="2">
        <f>IF(SUMIF('[1]до 100 m'!$A:$A,$A45,'[1]до 100 m'!W:W)&gt;0,1,0)</f>
        <v>0</v>
      </c>
      <c r="AX45" s="2">
        <f>IF(SUMIF('[1]до 100 m'!$A:$A,$A45,'[1]до 100 m'!Z:Z)&gt;0,1,0)</f>
        <v>0</v>
      </c>
      <c r="AY45" s="2">
        <f>IF(SUMIF('[1]до 100 m'!$A:$A,$A45,'[1]до 100 m'!AA:AA)&gt;0,1,0)</f>
        <v>0</v>
      </c>
      <c r="AZ45" s="2">
        <f>IF(SUMIF('[1]до 100 m'!$A:$A,$A45,'[1]до 100 m'!AE:AE)&gt;0,1,0)</f>
        <v>0</v>
      </c>
      <c r="BA45" s="2">
        <f>IF(SUMIF('[1]до 100 m'!$A:$A,$A45,'[1]до 100 m'!AF:AF)&gt;0,1,0)</f>
        <v>0</v>
      </c>
      <c r="BB45" s="2">
        <f>IF(SUMIF('[1]до 100 m'!$A:$A,$A45,'[1]до 100 m'!AH:AH)&gt;0,1,0)</f>
        <v>0</v>
      </c>
      <c r="BC45" s="2">
        <f>IF(SUMIF('[1]до 100 m'!$A:$A,$A45,'[1]до 100 m'!AN:AN)&gt;0,1,0)</f>
        <v>0</v>
      </c>
      <c r="BD45" s="2">
        <f>IF(SUMIF('[1]до 100 m'!$A:$A,$A45,'[1]до 100 m'!AO:AO)&gt;0,1,0)</f>
        <v>0</v>
      </c>
      <c r="BE45" s="2">
        <f>IF(SUMIF('[1]до 100 m'!$A:$A,$A45,'[1]до 100 m'!AQ:AQ)&gt;0,1,0)</f>
        <v>1</v>
      </c>
      <c r="BF45" s="2">
        <f>IF(SUMIF('[1]до 100 m'!$A:$A,$A45,'[1]до 100 m'!AR:AR)&gt;0,1,0)</f>
        <v>0</v>
      </c>
      <c r="BG45" s="2">
        <f>IF(SUMIF('[1]до 100 m'!$A:$A,$A45,'[1]до 100 m'!AW:AW)&gt;0,1,0)</f>
        <v>0</v>
      </c>
      <c r="BH45" s="2">
        <f>IF(SUMIF('[1]до 100 m'!$A:$A,$A45,'[1]до 100 m'!AZ:AZ)&gt;0,1,0)</f>
        <v>0</v>
      </c>
      <c r="BI45" s="2">
        <f>IF(SUMIF('[1]до 100 m'!$A:$A,$A45,'[1]до 100 m'!BL:BL)&gt;0,1,0)</f>
        <v>0</v>
      </c>
    </row>
    <row r="46" spans="1:61" ht="13.5" customHeight="1" thickBot="1" x14ac:dyDescent="0.4">
      <c r="A46" s="6">
        <v>50</v>
      </c>
      <c r="B46" s="6" t="str">
        <f>IF('[1]Шаблон данных'!AD53&gt;'[1]Шаблон данных'!$AD$1,"успішний","не успішний")</f>
        <v>не успішний</v>
      </c>
      <c r="C46" s="8" t="s">
        <v>76</v>
      </c>
      <c r="D46" s="9" t="s">
        <v>126</v>
      </c>
      <c r="E46" s="2">
        <f>IF(SUMIF('[1]До 50М'!$A:$A,$A46,'[1]До 50М'!C:C)&gt;0,1,0)</f>
        <v>0</v>
      </c>
      <c r="F46" s="2">
        <f>IF(SUMIF('[1]До 50М'!$A:$A,$A46,'[1]До 50М'!D:D)&gt;0,1,0)</f>
        <v>1</v>
      </c>
      <c r="G46" s="2">
        <f>IF(SUMIF('[1]До 50М'!$A:$A,$A46,'[1]До 50М'!E:E)&gt;0,1,0)</f>
        <v>1</v>
      </c>
      <c r="H46" s="2">
        <f>IF(SUMIF('[1]До 50М'!$A:$A,$A46,'[1]До 50М'!G:G)&gt;0,1,0)</f>
        <v>1</v>
      </c>
      <c r="I46" s="2">
        <f>IF(SUMIF('[1]До 50М'!$A:$A,$A46,'[1]До 50М'!H:H)&gt;0,1,0)</f>
        <v>1</v>
      </c>
      <c r="J46" s="2">
        <f>IF(SUMIF('[1]До 50М'!$A:$A,$A46,'[1]До 50М'!I:I)&gt;0,1,0)</f>
        <v>0</v>
      </c>
      <c r="K46" s="2">
        <f>IF(SUMIF('[1]До 50М'!$A:$A,$A46,'[1]До 50М'!M:M)&gt;0,1,0)</f>
        <v>0</v>
      </c>
      <c r="L46" s="2">
        <f>IF(SUMIF('[1]До 50М'!$A:$A,$A46,'[1]До 50М'!N:N)&gt;0,1,0)</f>
        <v>0</v>
      </c>
      <c r="M46" s="2">
        <f>IF(SUMIF('[1]До 50М'!$A:$A,$A46,'[1]До 50М'!O:O)&gt;0,1,0)</f>
        <v>0</v>
      </c>
      <c r="N46" s="2">
        <f>IF(SUMIF('[1]До 50М'!$A:$A,$A46,'[1]До 50М'!P:P)&gt;0,1,0)</f>
        <v>1</v>
      </c>
      <c r="O46" s="2">
        <f>IF(SUMIF('[1]До 50М'!$A:$A,$A46,'[1]До 50М'!Q:Q)&gt;0,1,0)</f>
        <v>1</v>
      </c>
      <c r="P46" s="2">
        <f>IF(SUMIF('[1]До 50М'!$A:$A,$A46,'[1]До 50М'!R:R)&gt;0,1,0)</f>
        <v>0</v>
      </c>
      <c r="Q46" s="2">
        <f>IF(SUMIF('[1]До 50М'!$A:$A,$A46,'[1]До 50М'!S:S)&gt;0,1,0)</f>
        <v>0</v>
      </c>
      <c r="R46" s="2">
        <f>IF(SUMIF('[1]До 50М'!$A:$A,$A46,'[1]До 50М'!T:T)&gt;0,1,0)</f>
        <v>1</v>
      </c>
      <c r="S46" s="2">
        <f>IF(SUMIF('[1]До 50М'!$A:$A,$A46,'[1]До 50М'!U:U)&gt;0,1,0)</f>
        <v>0</v>
      </c>
      <c r="T46" s="2">
        <f>IF(SUMIF('[1]До 50М'!$A:$A,$A46,'[1]До 50М'!V:V)&gt;0,1,0)</f>
        <v>0</v>
      </c>
      <c r="U46" s="2">
        <f>IF(SUMIF('[1]До 50М'!$A:$A,$A46,'[1]До 50М'!W:W)&gt;0,1,0)</f>
        <v>1</v>
      </c>
      <c r="V46" s="2">
        <f>IF(SUMIF('[1]До 50М'!$A:$A,$A46,'[1]До 50М'!Z:Z)&gt;0,1,0)</f>
        <v>0</v>
      </c>
      <c r="W46" s="2">
        <f>IF(SUMIF('[1]До 50М'!$A:$A,$A46,'[1]До 50М'!AA:AA)&gt;0,1,0)</f>
        <v>1</v>
      </c>
      <c r="X46" s="2">
        <f>IF(SUMIF('[1]До 50М'!$A:$A,$A46,'[1]До 50М'!AN:AN)&gt;0,1,0)</f>
        <v>0</v>
      </c>
      <c r="Y46" s="2">
        <f>IF(SUMIF('[1]До 50М'!$A:$A,$A46,'[1]До 50М'!AO:AO)&gt;0,1,0)</f>
        <v>0</v>
      </c>
      <c r="Z46" s="2">
        <f>IF(SUMIF('[1]До 50М'!$A:$A,$A46,'[1]До 50М'!AQ:AQ)&gt;0,1,0)</f>
        <v>1</v>
      </c>
      <c r="AA46" s="2">
        <f>IF(SUMIF('[1]До 50М'!$A:$A,$A46,'[1]До 50М'!AR:AR)&gt;0,1,0)</f>
        <v>1</v>
      </c>
      <c r="AB46" s="2">
        <f>IF(SUMIF('[1]До 50М'!$A:$A,$A46,'[1]До 50М'!AS:AS)&gt;0,1,0)</f>
        <v>0</v>
      </c>
      <c r="AC46" s="2">
        <f>IF(SUMIF('[1]До 50М'!$A:$A,$A46,'[1]До 50М'!AT:AT)&gt;0,1,0)</f>
        <v>0</v>
      </c>
      <c r="AD46" s="2">
        <f>IF(SUMIF('[1]До 50М'!$A:$A,$A46,'[1]До 50М'!AU:AU)&gt;0,1,0)</f>
        <v>0</v>
      </c>
      <c r="AE46" s="2">
        <f>IF(SUMIF('[1]До 50М'!$A:$A,$A46,'[1]До 50М'!AW:AW)&gt;0,1,0)</f>
        <v>0</v>
      </c>
      <c r="AF46" s="2">
        <f>IF(SUMIF('[1]До 50М'!$A:$A,$A46,'[1]До 50М'!AY:AY)&gt;0,1,0)</f>
        <v>0</v>
      </c>
      <c r="AG46" s="2">
        <f>IF(SUMIF('[1]До 50М'!$A:$A,$A46,'[1]До 50М'!AZ:AZ)&gt;0,1,0)</f>
        <v>0</v>
      </c>
      <c r="AH46" s="2">
        <f>IF(SUMIF('[1]до 100 m'!$A:$A,$A46,'[1]до 100 m'!C:C)&gt;0,1,0)</f>
        <v>0</v>
      </c>
      <c r="AI46" s="2">
        <f>IF(SUMIF('[1]до 100 m'!$A:$A,$A46,'[1]до 100 m'!D:D)&gt;0,1,0)</f>
        <v>0</v>
      </c>
      <c r="AJ46" s="2">
        <f>IF(SUMIF('[1]до 100 m'!$A:$A,$A46,'[1]до 100 m'!E:E)&gt;0,1,0)</f>
        <v>0</v>
      </c>
      <c r="AK46" s="2">
        <f>IF(SUMIF('[1]до 100 m'!$A:$A,$A46,'[1]до 100 m'!G:G)&gt;0,1,0)</f>
        <v>0</v>
      </c>
      <c r="AL46" s="2">
        <f>IF(SUMIF('[1]до 100 m'!$A:$A,$A46,'[1]до 100 m'!J:J)&gt;0,1,0)</f>
        <v>0</v>
      </c>
      <c r="AM46" s="2">
        <f>IF(SUMIF('[1]до 100 m'!$A:$A,$A46,'[1]до 100 m'!K:K)&gt;0,1,0)</f>
        <v>0</v>
      </c>
      <c r="AN46" s="2">
        <f>IF(SUMIF('[1]до 100 m'!$A:$A,$A46,'[1]до 100 m'!M:M)&gt;0,1,0)</f>
        <v>0</v>
      </c>
      <c r="AO46" s="2">
        <f>IF(SUMIF('[1]до 100 m'!$A:$A,$A46,'[1]до 100 m'!N:N)&gt;0,1,0)</f>
        <v>0</v>
      </c>
      <c r="AP46" s="2">
        <f>IF(SUMIF('[1]до 100 m'!$A:$A,$A46,'[1]до 100 m'!O:O)&gt;0,1,0)</f>
        <v>0</v>
      </c>
      <c r="AQ46" s="2">
        <f>IF(SUMIF('[1]до 100 m'!$A:$A,$A46,'[1]до 100 m'!P:P)&gt;0,1,0)</f>
        <v>0</v>
      </c>
      <c r="AR46" s="2">
        <f>IF(SUMIF('[1]до 100 m'!$A:$A,$A46,'[1]до 100 m'!Q:Q)&gt;0,1,0)</f>
        <v>0</v>
      </c>
      <c r="AS46" s="2">
        <f>IF(SUMIF('[1]до 100 m'!$A:$A,$A46,'[1]до 100 m'!S:S)&gt;0,1,0)</f>
        <v>0</v>
      </c>
      <c r="AT46" s="2">
        <f>IF(SUMIF('[1]до 100 m'!$A:$A,$A46,'[1]до 100 m'!T:T)&gt;0,1,0)</f>
        <v>0</v>
      </c>
      <c r="AU46" s="2">
        <f>IF(SUMIF('[1]до 100 m'!$A:$A,$A46,'[1]до 100 m'!U:U)&gt;0,1,0)</f>
        <v>0</v>
      </c>
      <c r="AV46" s="2">
        <f>IF(SUMIF('[1]до 100 m'!$A:$A,$A46,'[1]до 100 m'!V:V)&gt;0,1,0)</f>
        <v>0</v>
      </c>
      <c r="AW46" s="2">
        <f>IF(SUMIF('[1]до 100 m'!$A:$A,$A46,'[1]до 100 m'!W:W)&gt;0,1,0)</f>
        <v>0</v>
      </c>
      <c r="AX46" s="2">
        <f>IF(SUMIF('[1]до 100 m'!$A:$A,$A46,'[1]до 100 m'!Z:Z)&gt;0,1,0)</f>
        <v>1</v>
      </c>
      <c r="AY46" s="2">
        <f>IF(SUMIF('[1]до 100 m'!$A:$A,$A46,'[1]до 100 m'!AA:AA)&gt;0,1,0)</f>
        <v>0</v>
      </c>
      <c r="AZ46" s="2">
        <f>IF(SUMIF('[1]до 100 m'!$A:$A,$A46,'[1]до 100 m'!AE:AE)&gt;0,1,0)</f>
        <v>0</v>
      </c>
      <c r="BA46" s="2">
        <f>IF(SUMIF('[1]до 100 m'!$A:$A,$A46,'[1]до 100 m'!AF:AF)&gt;0,1,0)</f>
        <v>1</v>
      </c>
      <c r="BB46" s="2">
        <f>IF(SUMIF('[1]до 100 m'!$A:$A,$A46,'[1]до 100 m'!AH:AH)&gt;0,1,0)</f>
        <v>0</v>
      </c>
      <c r="BC46" s="2">
        <f>IF(SUMIF('[1]до 100 m'!$A:$A,$A46,'[1]до 100 m'!AN:AN)&gt;0,1,0)</f>
        <v>0</v>
      </c>
      <c r="BD46" s="2">
        <f>IF(SUMIF('[1]до 100 m'!$A:$A,$A46,'[1]до 100 m'!AO:AO)&gt;0,1,0)</f>
        <v>0</v>
      </c>
      <c r="BE46" s="2">
        <f>IF(SUMIF('[1]до 100 m'!$A:$A,$A46,'[1]до 100 m'!AQ:AQ)&gt;0,1,0)</f>
        <v>0</v>
      </c>
      <c r="BF46" s="2">
        <f>IF(SUMIF('[1]до 100 m'!$A:$A,$A46,'[1]до 100 m'!AR:AR)&gt;0,1,0)</f>
        <v>0</v>
      </c>
      <c r="BG46" s="2">
        <f>IF(SUMIF('[1]до 100 m'!$A:$A,$A46,'[1]до 100 m'!AW:AW)&gt;0,1,0)</f>
        <v>0</v>
      </c>
      <c r="BH46" s="2">
        <f>IF(SUMIF('[1]до 100 m'!$A:$A,$A46,'[1]до 100 m'!AZ:AZ)&gt;0,1,0)</f>
        <v>0</v>
      </c>
      <c r="BI46" s="2">
        <f>IF(SUMIF('[1]до 100 m'!$A:$A,$A46,'[1]до 100 m'!BL:BL)&gt;0,1,0)</f>
        <v>0</v>
      </c>
    </row>
    <row r="47" spans="1:61" ht="13.5" customHeight="1" thickBot="1" x14ac:dyDescent="0.4">
      <c r="A47" s="6">
        <v>42</v>
      </c>
      <c r="B47" s="6" t="str">
        <f>IF('[1]Шаблон данных'!AD45&gt;'[1]Шаблон данных'!$AD$1,"успішний","не успішний")</f>
        <v>не успішний</v>
      </c>
      <c r="C47" s="8" t="s">
        <v>76</v>
      </c>
      <c r="D47" s="9" t="s">
        <v>118</v>
      </c>
      <c r="E47" s="2">
        <f>IF(SUMIF('[1]До 50М'!$A:$A,$A47,'[1]До 50М'!C:C)&gt;0,1,0)</f>
        <v>0</v>
      </c>
      <c r="F47" s="2">
        <f>IF(SUMIF('[1]До 50М'!$A:$A,$A47,'[1]До 50М'!D:D)&gt;0,1,0)</f>
        <v>0</v>
      </c>
      <c r="G47" s="2">
        <f>IF(SUMIF('[1]До 50М'!$A:$A,$A47,'[1]До 50М'!E:E)&gt;0,1,0)</f>
        <v>0</v>
      </c>
      <c r="H47" s="2">
        <f>IF(SUMIF('[1]До 50М'!$A:$A,$A47,'[1]До 50М'!G:G)&gt;0,1,0)</f>
        <v>1</v>
      </c>
      <c r="I47" s="2">
        <f>IF(SUMIF('[1]До 50М'!$A:$A,$A47,'[1]До 50М'!H:H)&gt;0,1,0)</f>
        <v>0</v>
      </c>
      <c r="J47" s="2">
        <f>IF(SUMIF('[1]До 50М'!$A:$A,$A47,'[1]До 50М'!I:I)&gt;0,1,0)</f>
        <v>0</v>
      </c>
      <c r="K47" s="2">
        <f>IF(SUMIF('[1]До 50М'!$A:$A,$A47,'[1]До 50М'!M:M)&gt;0,1,0)</f>
        <v>0</v>
      </c>
      <c r="L47" s="2">
        <f>IF(SUMIF('[1]До 50М'!$A:$A,$A47,'[1]До 50М'!N:N)&gt;0,1,0)</f>
        <v>0</v>
      </c>
      <c r="M47" s="2">
        <f>IF(SUMIF('[1]До 50М'!$A:$A,$A47,'[1]До 50М'!O:O)&gt;0,1,0)</f>
        <v>0</v>
      </c>
      <c r="N47" s="2">
        <f>IF(SUMIF('[1]До 50М'!$A:$A,$A47,'[1]До 50М'!P:P)&gt;0,1,0)</f>
        <v>0</v>
      </c>
      <c r="O47" s="2">
        <f>IF(SUMIF('[1]До 50М'!$A:$A,$A47,'[1]До 50М'!Q:Q)&gt;0,1,0)</f>
        <v>0</v>
      </c>
      <c r="P47" s="2">
        <f>IF(SUMIF('[1]До 50М'!$A:$A,$A47,'[1]До 50М'!R:R)&gt;0,1,0)</f>
        <v>0</v>
      </c>
      <c r="Q47" s="2">
        <f>IF(SUMIF('[1]До 50М'!$A:$A,$A47,'[1]До 50М'!S:S)&gt;0,1,0)</f>
        <v>1</v>
      </c>
      <c r="R47" s="2">
        <f>IF(SUMIF('[1]До 50М'!$A:$A,$A47,'[1]До 50М'!T:T)&gt;0,1,0)</f>
        <v>0</v>
      </c>
      <c r="S47" s="2">
        <f>IF(SUMIF('[1]До 50М'!$A:$A,$A47,'[1]До 50М'!U:U)&gt;0,1,0)</f>
        <v>0</v>
      </c>
      <c r="T47" s="2">
        <f>IF(SUMIF('[1]До 50М'!$A:$A,$A47,'[1]До 50М'!V:V)&gt;0,1,0)</f>
        <v>0</v>
      </c>
      <c r="U47" s="2">
        <f>IF(SUMIF('[1]До 50М'!$A:$A,$A47,'[1]До 50М'!W:W)&gt;0,1,0)</f>
        <v>0</v>
      </c>
      <c r="V47" s="2">
        <f>IF(SUMIF('[1]До 50М'!$A:$A,$A47,'[1]До 50М'!Z:Z)&gt;0,1,0)</f>
        <v>1</v>
      </c>
      <c r="W47" s="2">
        <f>IF(SUMIF('[1]До 50М'!$A:$A,$A47,'[1]До 50М'!AA:AA)&gt;0,1,0)</f>
        <v>1</v>
      </c>
      <c r="X47" s="2">
        <f>IF(SUMIF('[1]До 50М'!$A:$A,$A47,'[1]До 50М'!AN:AN)&gt;0,1,0)</f>
        <v>0</v>
      </c>
      <c r="Y47" s="2">
        <f>IF(SUMIF('[1]До 50М'!$A:$A,$A47,'[1]До 50М'!AO:AO)&gt;0,1,0)</f>
        <v>1</v>
      </c>
      <c r="Z47" s="2">
        <f>IF(SUMIF('[1]До 50М'!$A:$A,$A47,'[1]До 50М'!AQ:AQ)&gt;0,1,0)</f>
        <v>1</v>
      </c>
      <c r="AA47" s="2">
        <f>IF(SUMIF('[1]До 50М'!$A:$A,$A47,'[1]До 50М'!AR:AR)&gt;0,1,0)</f>
        <v>0</v>
      </c>
      <c r="AB47" s="2">
        <f>IF(SUMIF('[1]До 50М'!$A:$A,$A47,'[1]До 50М'!AS:AS)&gt;0,1,0)</f>
        <v>1</v>
      </c>
      <c r="AC47" s="2">
        <f>IF(SUMIF('[1]До 50М'!$A:$A,$A47,'[1]До 50М'!AT:AT)&gt;0,1,0)</f>
        <v>0</v>
      </c>
      <c r="AD47" s="2">
        <f>IF(SUMIF('[1]До 50М'!$A:$A,$A47,'[1]До 50М'!AU:AU)&gt;0,1,0)</f>
        <v>1</v>
      </c>
      <c r="AE47" s="2">
        <f>IF(SUMIF('[1]До 50М'!$A:$A,$A47,'[1]До 50М'!AW:AW)&gt;0,1,0)</f>
        <v>0</v>
      </c>
      <c r="AF47" s="2">
        <f>IF(SUMIF('[1]До 50М'!$A:$A,$A47,'[1]До 50М'!AY:AY)&gt;0,1,0)</f>
        <v>0</v>
      </c>
      <c r="AG47" s="2">
        <f>IF(SUMIF('[1]До 50М'!$A:$A,$A47,'[1]До 50М'!AZ:AZ)&gt;0,1,0)</f>
        <v>0</v>
      </c>
      <c r="AH47" s="2">
        <f>IF(SUMIF('[1]до 100 m'!$A:$A,$A47,'[1]до 100 m'!C:C)&gt;0,1,0)</f>
        <v>0</v>
      </c>
      <c r="AI47" s="2">
        <f>IF(SUMIF('[1]до 100 m'!$A:$A,$A47,'[1]до 100 m'!D:D)&gt;0,1,0)</f>
        <v>0</v>
      </c>
      <c r="AJ47" s="2">
        <f>IF(SUMIF('[1]до 100 m'!$A:$A,$A47,'[1]до 100 m'!E:E)&gt;0,1,0)</f>
        <v>0</v>
      </c>
      <c r="AK47" s="2">
        <f>IF(SUMIF('[1]до 100 m'!$A:$A,$A47,'[1]до 100 m'!G:G)&gt;0,1,0)</f>
        <v>0</v>
      </c>
      <c r="AL47" s="2">
        <f>IF(SUMIF('[1]до 100 m'!$A:$A,$A47,'[1]до 100 m'!J:J)&gt;0,1,0)</f>
        <v>0</v>
      </c>
      <c r="AM47" s="2">
        <f>IF(SUMIF('[1]до 100 m'!$A:$A,$A47,'[1]до 100 m'!K:K)&gt;0,1,0)</f>
        <v>0</v>
      </c>
      <c r="AN47" s="2">
        <f>IF(SUMIF('[1]до 100 m'!$A:$A,$A47,'[1]до 100 m'!M:M)&gt;0,1,0)</f>
        <v>0</v>
      </c>
      <c r="AO47" s="2">
        <f>IF(SUMIF('[1]до 100 m'!$A:$A,$A47,'[1]до 100 m'!N:N)&gt;0,1,0)</f>
        <v>0</v>
      </c>
      <c r="AP47" s="2">
        <f>IF(SUMIF('[1]до 100 m'!$A:$A,$A47,'[1]до 100 m'!O:O)&gt;0,1,0)</f>
        <v>0</v>
      </c>
      <c r="AQ47" s="2">
        <f>IF(SUMIF('[1]до 100 m'!$A:$A,$A47,'[1]до 100 m'!P:P)&gt;0,1,0)</f>
        <v>0</v>
      </c>
      <c r="AR47" s="2">
        <f>IF(SUMIF('[1]до 100 m'!$A:$A,$A47,'[1]до 100 m'!Q:Q)&gt;0,1,0)</f>
        <v>0</v>
      </c>
      <c r="AS47" s="2">
        <f>IF(SUMIF('[1]до 100 m'!$A:$A,$A47,'[1]до 100 m'!S:S)&gt;0,1,0)</f>
        <v>0</v>
      </c>
      <c r="AT47" s="2">
        <f>IF(SUMIF('[1]до 100 m'!$A:$A,$A47,'[1]до 100 m'!T:T)&gt;0,1,0)</f>
        <v>0</v>
      </c>
      <c r="AU47" s="2">
        <f>IF(SUMIF('[1]до 100 m'!$A:$A,$A47,'[1]до 100 m'!U:U)&gt;0,1,0)</f>
        <v>0</v>
      </c>
      <c r="AV47" s="2">
        <f>IF(SUMIF('[1]до 100 m'!$A:$A,$A47,'[1]до 100 m'!V:V)&gt;0,1,0)</f>
        <v>0</v>
      </c>
      <c r="AW47" s="2">
        <f>IF(SUMIF('[1]до 100 m'!$A:$A,$A47,'[1]до 100 m'!W:W)&gt;0,1,0)</f>
        <v>0</v>
      </c>
      <c r="AX47" s="2">
        <f>IF(SUMIF('[1]до 100 m'!$A:$A,$A47,'[1]до 100 m'!Z:Z)&gt;0,1,0)</f>
        <v>0</v>
      </c>
      <c r="AY47" s="2">
        <f>IF(SUMIF('[1]до 100 m'!$A:$A,$A47,'[1]до 100 m'!AA:AA)&gt;0,1,0)</f>
        <v>0</v>
      </c>
      <c r="AZ47" s="2">
        <f>IF(SUMIF('[1]до 100 m'!$A:$A,$A47,'[1]до 100 m'!AE:AE)&gt;0,1,0)</f>
        <v>0</v>
      </c>
      <c r="BA47" s="2">
        <f>IF(SUMIF('[1]до 100 m'!$A:$A,$A47,'[1]до 100 m'!AF:AF)&gt;0,1,0)</f>
        <v>0</v>
      </c>
      <c r="BB47" s="2">
        <f>IF(SUMIF('[1]до 100 m'!$A:$A,$A47,'[1]до 100 m'!AH:AH)&gt;0,1,0)</f>
        <v>0</v>
      </c>
      <c r="BC47" s="2">
        <f>IF(SUMIF('[1]до 100 m'!$A:$A,$A47,'[1]до 100 m'!AN:AN)&gt;0,1,0)</f>
        <v>0</v>
      </c>
      <c r="BD47" s="2">
        <f>IF(SUMIF('[1]до 100 m'!$A:$A,$A47,'[1]до 100 m'!AO:AO)&gt;0,1,0)</f>
        <v>0</v>
      </c>
      <c r="BE47" s="2">
        <f>IF(SUMIF('[1]до 100 m'!$A:$A,$A47,'[1]до 100 m'!AQ:AQ)&gt;0,1,0)</f>
        <v>0</v>
      </c>
      <c r="BF47" s="2">
        <f>IF(SUMIF('[1]до 100 m'!$A:$A,$A47,'[1]до 100 m'!AR:AR)&gt;0,1,0)</f>
        <v>0</v>
      </c>
      <c r="BG47" s="2">
        <f>IF(SUMIF('[1]до 100 m'!$A:$A,$A47,'[1]до 100 m'!AW:AW)&gt;0,1,0)</f>
        <v>0</v>
      </c>
      <c r="BH47" s="2">
        <f>IF(SUMIF('[1]до 100 m'!$A:$A,$A47,'[1]до 100 m'!AZ:AZ)&gt;0,1,0)</f>
        <v>0</v>
      </c>
      <c r="BI47" s="2">
        <f>IF(SUMIF('[1]до 100 m'!$A:$A,$A47,'[1]до 100 m'!BL:BL)&gt;0,1,0)</f>
        <v>1</v>
      </c>
    </row>
    <row r="48" spans="1:61" ht="13.5" customHeight="1" thickBot="1" x14ac:dyDescent="0.4">
      <c r="A48" s="6">
        <v>69</v>
      </c>
      <c r="B48" s="6" t="str">
        <f>IF('[1]Шаблон данных'!AD72&gt;'[1]Шаблон данных'!$AD$1,"успішний","не успішний")</f>
        <v>не успішний</v>
      </c>
      <c r="C48" s="34" t="s">
        <v>76</v>
      </c>
      <c r="D48" s="11" t="s">
        <v>146</v>
      </c>
      <c r="E48" s="2">
        <f>IF(SUMIF('[1]До 50М'!$A:$A,$A48,'[1]До 50М'!C:C)&gt;0,1,0)</f>
        <v>0</v>
      </c>
      <c r="F48" s="2">
        <f>IF(SUMIF('[1]До 50М'!$A:$A,$A48,'[1]До 50М'!D:D)&gt;0,1,0)</f>
        <v>0</v>
      </c>
      <c r="G48" s="2">
        <f>IF(SUMIF('[1]До 50М'!$A:$A,$A48,'[1]До 50М'!E:E)&gt;0,1,0)</f>
        <v>0</v>
      </c>
      <c r="H48" s="2">
        <f>IF(SUMIF('[1]До 50М'!$A:$A,$A48,'[1]До 50М'!G:G)&gt;0,1,0)</f>
        <v>0</v>
      </c>
      <c r="I48" s="2">
        <f>IF(SUMIF('[1]До 50М'!$A:$A,$A48,'[1]До 50М'!H:H)&gt;0,1,0)</f>
        <v>0</v>
      </c>
      <c r="J48" s="2">
        <f>IF(SUMIF('[1]До 50М'!$A:$A,$A48,'[1]До 50М'!I:I)&gt;0,1,0)</f>
        <v>0</v>
      </c>
      <c r="K48" s="2">
        <f>IF(SUMIF('[1]До 50М'!$A:$A,$A48,'[1]До 50М'!M:M)&gt;0,1,0)</f>
        <v>0</v>
      </c>
      <c r="L48" s="2">
        <f>IF(SUMIF('[1]До 50М'!$A:$A,$A48,'[1]До 50М'!N:N)&gt;0,1,0)</f>
        <v>0</v>
      </c>
      <c r="M48" s="2">
        <f>IF(SUMIF('[1]До 50М'!$A:$A,$A48,'[1]До 50М'!O:O)&gt;0,1,0)</f>
        <v>0</v>
      </c>
      <c r="N48" s="2">
        <f>IF(SUMIF('[1]До 50М'!$A:$A,$A48,'[1]До 50М'!P:P)&gt;0,1,0)</f>
        <v>0</v>
      </c>
      <c r="O48" s="2">
        <f>IF(SUMIF('[1]До 50М'!$A:$A,$A48,'[1]До 50М'!Q:Q)&gt;0,1,0)</f>
        <v>0</v>
      </c>
      <c r="P48" s="2">
        <f>IF(SUMIF('[1]До 50М'!$A:$A,$A48,'[1]До 50М'!R:R)&gt;0,1,0)</f>
        <v>0</v>
      </c>
      <c r="Q48" s="2">
        <f>IF(SUMIF('[1]До 50М'!$A:$A,$A48,'[1]До 50М'!S:S)&gt;0,1,0)</f>
        <v>0</v>
      </c>
      <c r="R48" s="2">
        <f>IF(SUMIF('[1]До 50М'!$A:$A,$A48,'[1]До 50М'!T:T)&gt;0,1,0)</f>
        <v>0</v>
      </c>
      <c r="S48" s="2">
        <f>IF(SUMIF('[1]До 50М'!$A:$A,$A48,'[1]До 50М'!U:U)&gt;0,1,0)</f>
        <v>0</v>
      </c>
      <c r="T48" s="2">
        <f>IF(SUMIF('[1]До 50М'!$A:$A,$A48,'[1]До 50М'!V:V)&gt;0,1,0)</f>
        <v>0</v>
      </c>
      <c r="U48" s="2">
        <f>IF(SUMIF('[1]До 50М'!$A:$A,$A48,'[1]До 50М'!W:W)&gt;0,1,0)</f>
        <v>0</v>
      </c>
      <c r="V48" s="2">
        <f>IF(SUMIF('[1]До 50М'!$A:$A,$A48,'[1]До 50М'!Z:Z)&gt;0,1,0)</f>
        <v>0</v>
      </c>
      <c r="W48" s="2">
        <f>IF(SUMIF('[1]До 50М'!$A:$A,$A48,'[1]До 50М'!AA:AA)&gt;0,1,0)</f>
        <v>0</v>
      </c>
      <c r="X48" s="2">
        <f>IF(SUMIF('[1]До 50М'!$A:$A,$A48,'[1]До 50М'!AN:AN)&gt;0,1,0)</f>
        <v>0</v>
      </c>
      <c r="Y48" s="2">
        <f>IF(SUMIF('[1]До 50М'!$A:$A,$A48,'[1]До 50М'!AO:AO)&gt;0,1,0)</f>
        <v>0</v>
      </c>
      <c r="Z48" s="2">
        <f>IF(SUMIF('[1]До 50М'!$A:$A,$A48,'[1]До 50М'!AQ:AQ)&gt;0,1,0)</f>
        <v>0</v>
      </c>
      <c r="AA48" s="2">
        <f>IF(SUMIF('[1]До 50М'!$A:$A,$A48,'[1]До 50М'!AR:AR)&gt;0,1,0)</f>
        <v>0</v>
      </c>
      <c r="AB48" s="2">
        <f>IF(SUMIF('[1]До 50М'!$A:$A,$A48,'[1]До 50М'!AS:AS)&gt;0,1,0)</f>
        <v>0</v>
      </c>
      <c r="AC48" s="2">
        <f>IF(SUMIF('[1]До 50М'!$A:$A,$A48,'[1]До 50М'!AT:AT)&gt;0,1,0)</f>
        <v>0</v>
      </c>
      <c r="AD48" s="2">
        <f>IF(SUMIF('[1]До 50М'!$A:$A,$A48,'[1]До 50М'!AU:AU)&gt;0,1,0)</f>
        <v>0</v>
      </c>
      <c r="AE48" s="2">
        <f>IF(SUMIF('[1]До 50М'!$A:$A,$A48,'[1]До 50М'!AW:AW)&gt;0,1,0)</f>
        <v>0</v>
      </c>
      <c r="AF48" s="2">
        <f>IF(SUMIF('[1]До 50М'!$A:$A,$A48,'[1]До 50М'!AY:AY)&gt;0,1,0)</f>
        <v>0</v>
      </c>
      <c r="AG48" s="2">
        <f>IF(SUMIF('[1]До 50М'!$A:$A,$A48,'[1]До 50М'!AZ:AZ)&gt;0,1,0)</f>
        <v>0</v>
      </c>
      <c r="AH48" s="2">
        <f>IF(SUMIF('[1]до 100 m'!$A:$A,$A48,'[1]до 100 m'!C:C)&gt;0,1,0)</f>
        <v>0</v>
      </c>
      <c r="AI48" s="2">
        <f>IF(SUMIF('[1]до 100 m'!$A:$A,$A48,'[1]до 100 m'!D:D)&gt;0,1,0)</f>
        <v>0</v>
      </c>
      <c r="AJ48" s="2">
        <f>IF(SUMIF('[1]до 100 m'!$A:$A,$A48,'[1]до 100 m'!E:E)&gt;0,1,0)</f>
        <v>0</v>
      </c>
      <c r="AK48" s="2">
        <f>IF(SUMIF('[1]до 100 m'!$A:$A,$A48,'[1]до 100 m'!G:G)&gt;0,1,0)</f>
        <v>0</v>
      </c>
      <c r="AL48" s="2">
        <f>IF(SUMIF('[1]до 100 m'!$A:$A,$A48,'[1]до 100 m'!J:J)&gt;0,1,0)</f>
        <v>0</v>
      </c>
      <c r="AM48" s="2">
        <f>IF(SUMIF('[1]до 100 m'!$A:$A,$A48,'[1]до 100 m'!K:K)&gt;0,1,0)</f>
        <v>0</v>
      </c>
      <c r="AN48" s="2">
        <f>IF(SUMIF('[1]до 100 m'!$A:$A,$A48,'[1]до 100 m'!M:M)&gt;0,1,0)</f>
        <v>0</v>
      </c>
      <c r="AO48" s="2">
        <f>IF(SUMIF('[1]до 100 m'!$A:$A,$A48,'[1]до 100 m'!N:N)&gt;0,1,0)</f>
        <v>0</v>
      </c>
      <c r="AP48" s="2">
        <f>IF(SUMIF('[1]до 100 m'!$A:$A,$A48,'[1]до 100 m'!O:O)&gt;0,1,0)</f>
        <v>0</v>
      </c>
      <c r="AQ48" s="2">
        <f>IF(SUMIF('[1]до 100 m'!$A:$A,$A48,'[1]до 100 m'!P:P)&gt;0,1,0)</f>
        <v>0</v>
      </c>
      <c r="AR48" s="2">
        <f>IF(SUMIF('[1]до 100 m'!$A:$A,$A48,'[1]до 100 m'!Q:Q)&gt;0,1,0)</f>
        <v>0</v>
      </c>
      <c r="AS48" s="2">
        <f>IF(SUMIF('[1]до 100 m'!$A:$A,$A48,'[1]до 100 m'!S:S)&gt;0,1,0)</f>
        <v>0</v>
      </c>
      <c r="AT48" s="2">
        <f>IF(SUMIF('[1]до 100 m'!$A:$A,$A48,'[1]до 100 m'!T:T)&gt;0,1,0)</f>
        <v>0</v>
      </c>
      <c r="AU48" s="2">
        <f>IF(SUMIF('[1]до 100 m'!$A:$A,$A48,'[1]до 100 m'!U:U)&gt;0,1,0)</f>
        <v>0</v>
      </c>
      <c r="AV48" s="2">
        <f>IF(SUMIF('[1]до 100 m'!$A:$A,$A48,'[1]до 100 m'!V:V)&gt;0,1,0)</f>
        <v>0</v>
      </c>
      <c r="AW48" s="2">
        <f>IF(SUMIF('[1]до 100 m'!$A:$A,$A48,'[1]до 100 m'!W:W)&gt;0,1,0)</f>
        <v>0</v>
      </c>
      <c r="AX48" s="2">
        <f>IF(SUMIF('[1]до 100 m'!$A:$A,$A48,'[1]до 100 m'!Z:Z)&gt;0,1,0)</f>
        <v>0</v>
      </c>
      <c r="AY48" s="2">
        <f>IF(SUMIF('[1]до 100 m'!$A:$A,$A48,'[1]до 100 m'!AA:AA)&gt;0,1,0)</f>
        <v>0</v>
      </c>
      <c r="AZ48" s="2">
        <f>IF(SUMIF('[1]до 100 m'!$A:$A,$A48,'[1]до 100 m'!AE:AE)&gt;0,1,0)</f>
        <v>0</v>
      </c>
      <c r="BA48" s="2">
        <f>IF(SUMIF('[1]до 100 m'!$A:$A,$A48,'[1]до 100 m'!AF:AF)&gt;0,1,0)</f>
        <v>0</v>
      </c>
      <c r="BB48" s="2">
        <f>IF(SUMIF('[1]до 100 m'!$A:$A,$A48,'[1]до 100 m'!AH:AH)&gt;0,1,0)</f>
        <v>0</v>
      </c>
      <c r="BC48" s="2">
        <f>IF(SUMIF('[1]до 100 m'!$A:$A,$A48,'[1]до 100 m'!AN:AN)&gt;0,1,0)</f>
        <v>0</v>
      </c>
      <c r="BD48" s="2">
        <f>IF(SUMIF('[1]до 100 m'!$A:$A,$A48,'[1]до 100 m'!AO:AO)&gt;0,1,0)</f>
        <v>0</v>
      </c>
      <c r="BE48" s="2">
        <f>IF(SUMIF('[1]до 100 m'!$A:$A,$A48,'[1]до 100 m'!AQ:AQ)&gt;0,1,0)</f>
        <v>0</v>
      </c>
      <c r="BF48" s="2">
        <f>IF(SUMIF('[1]до 100 m'!$A:$A,$A48,'[1]до 100 m'!AR:AR)&gt;0,1,0)</f>
        <v>0</v>
      </c>
      <c r="BG48" s="2">
        <f>IF(SUMIF('[1]до 100 m'!$A:$A,$A48,'[1]до 100 m'!AW:AW)&gt;0,1,0)</f>
        <v>0</v>
      </c>
      <c r="BH48" s="2">
        <f>IF(SUMIF('[1]до 100 m'!$A:$A,$A48,'[1]до 100 m'!AZ:AZ)&gt;0,1,0)</f>
        <v>0</v>
      </c>
      <c r="BI48" s="2">
        <f>IF(SUMIF('[1]до 100 m'!$A:$A,$A48,'[1]до 100 m'!BL:BL)&gt;0,1,0)</f>
        <v>0</v>
      </c>
    </row>
    <row r="49" spans="1:61" ht="13.5" customHeight="1" thickBot="1" x14ac:dyDescent="0.4">
      <c r="A49" s="6">
        <v>51</v>
      </c>
      <c r="B49" s="6" t="str">
        <f>IF('[1]Шаблон данных'!AD54&gt;'[1]Шаблон данных'!$AD$1,"успішний","не успішний")</f>
        <v>не успішний</v>
      </c>
      <c r="C49" s="10" t="s">
        <v>76</v>
      </c>
      <c r="D49" s="11" t="s">
        <v>127</v>
      </c>
      <c r="E49" s="2">
        <f>IF(SUMIF('[1]До 50М'!$A:$A,$A49,'[1]До 50М'!C:C)&gt;0,1,0)</f>
        <v>0</v>
      </c>
      <c r="F49" s="2">
        <f>IF(SUMIF('[1]До 50М'!$A:$A,$A49,'[1]До 50М'!D:D)&gt;0,1,0)</f>
        <v>0</v>
      </c>
      <c r="G49" s="2">
        <f>IF(SUMIF('[1]До 50М'!$A:$A,$A49,'[1]До 50М'!E:E)&gt;0,1,0)</f>
        <v>1</v>
      </c>
      <c r="H49" s="2">
        <f>IF(SUMIF('[1]До 50М'!$A:$A,$A49,'[1]До 50М'!G:G)&gt;0,1,0)</f>
        <v>0</v>
      </c>
      <c r="I49" s="2">
        <f>IF(SUMIF('[1]До 50М'!$A:$A,$A49,'[1]До 50М'!H:H)&gt;0,1,0)</f>
        <v>1</v>
      </c>
      <c r="J49" s="2">
        <f>IF(SUMIF('[1]До 50М'!$A:$A,$A49,'[1]До 50М'!I:I)&gt;0,1,0)</f>
        <v>0</v>
      </c>
      <c r="K49" s="2">
        <f>IF(SUMIF('[1]До 50М'!$A:$A,$A49,'[1]До 50М'!M:M)&gt;0,1,0)</f>
        <v>1</v>
      </c>
      <c r="L49" s="2">
        <f>IF(SUMIF('[1]До 50М'!$A:$A,$A49,'[1]До 50М'!N:N)&gt;0,1,0)</f>
        <v>0</v>
      </c>
      <c r="M49" s="2">
        <f>IF(SUMIF('[1]До 50М'!$A:$A,$A49,'[1]До 50М'!O:O)&gt;0,1,0)</f>
        <v>1</v>
      </c>
      <c r="N49" s="2">
        <f>IF(SUMIF('[1]До 50М'!$A:$A,$A49,'[1]До 50М'!P:P)&gt;0,1,0)</f>
        <v>0</v>
      </c>
      <c r="O49" s="2">
        <f>IF(SUMIF('[1]До 50М'!$A:$A,$A49,'[1]До 50М'!Q:Q)&gt;0,1,0)</f>
        <v>1</v>
      </c>
      <c r="P49" s="2">
        <f>IF(SUMIF('[1]До 50М'!$A:$A,$A49,'[1]До 50М'!R:R)&gt;0,1,0)</f>
        <v>0</v>
      </c>
      <c r="Q49" s="2">
        <f>IF(SUMIF('[1]До 50М'!$A:$A,$A49,'[1]До 50М'!S:S)&gt;0,1,0)</f>
        <v>0</v>
      </c>
      <c r="R49" s="2">
        <f>IF(SUMIF('[1]До 50М'!$A:$A,$A49,'[1]До 50М'!T:T)&gt;0,1,0)</f>
        <v>1</v>
      </c>
      <c r="S49" s="2">
        <f>IF(SUMIF('[1]До 50М'!$A:$A,$A49,'[1]До 50М'!U:U)&gt;0,1,0)</f>
        <v>1</v>
      </c>
      <c r="T49" s="2">
        <f>IF(SUMIF('[1]До 50М'!$A:$A,$A49,'[1]До 50М'!V:V)&gt;0,1,0)</f>
        <v>0</v>
      </c>
      <c r="U49" s="2">
        <f>IF(SUMIF('[1]До 50М'!$A:$A,$A49,'[1]До 50М'!W:W)&gt;0,1,0)</f>
        <v>1</v>
      </c>
      <c r="V49" s="2">
        <f>IF(SUMIF('[1]До 50М'!$A:$A,$A49,'[1]До 50М'!Z:Z)&gt;0,1,0)</f>
        <v>1</v>
      </c>
      <c r="W49" s="2">
        <f>IF(SUMIF('[1]До 50М'!$A:$A,$A49,'[1]До 50М'!AA:AA)&gt;0,1,0)</f>
        <v>0</v>
      </c>
      <c r="X49" s="2">
        <f>IF(SUMIF('[1]До 50М'!$A:$A,$A49,'[1]До 50М'!AN:AN)&gt;0,1,0)</f>
        <v>1</v>
      </c>
      <c r="Y49" s="2">
        <f>IF(SUMIF('[1]До 50М'!$A:$A,$A49,'[1]До 50М'!AO:AO)&gt;0,1,0)</f>
        <v>1</v>
      </c>
      <c r="Z49" s="2">
        <f>IF(SUMIF('[1]До 50М'!$A:$A,$A49,'[1]До 50М'!AQ:AQ)&gt;0,1,0)</f>
        <v>0</v>
      </c>
      <c r="AA49" s="2">
        <f>IF(SUMIF('[1]До 50М'!$A:$A,$A49,'[1]До 50М'!AR:AR)&gt;0,1,0)</f>
        <v>1</v>
      </c>
      <c r="AB49" s="2">
        <f>IF(SUMIF('[1]До 50М'!$A:$A,$A49,'[1]До 50М'!AS:AS)&gt;0,1,0)</f>
        <v>0</v>
      </c>
      <c r="AC49" s="2">
        <f>IF(SUMIF('[1]До 50М'!$A:$A,$A49,'[1]До 50М'!AT:AT)&gt;0,1,0)</f>
        <v>0</v>
      </c>
      <c r="AD49" s="2">
        <f>IF(SUMIF('[1]До 50М'!$A:$A,$A49,'[1]До 50М'!AU:AU)&gt;0,1,0)</f>
        <v>1</v>
      </c>
      <c r="AE49" s="2">
        <f>IF(SUMIF('[1]До 50М'!$A:$A,$A49,'[1]До 50М'!AW:AW)&gt;0,1,0)</f>
        <v>0</v>
      </c>
      <c r="AF49" s="2">
        <f>IF(SUMIF('[1]До 50М'!$A:$A,$A49,'[1]До 50М'!AY:AY)&gt;0,1,0)</f>
        <v>0</v>
      </c>
      <c r="AG49" s="2">
        <f>IF(SUMIF('[1]До 50М'!$A:$A,$A49,'[1]До 50М'!AZ:AZ)&gt;0,1,0)</f>
        <v>0</v>
      </c>
      <c r="AH49" s="2">
        <f>IF(SUMIF('[1]до 100 m'!$A:$A,$A49,'[1]до 100 m'!C:C)&gt;0,1,0)</f>
        <v>0</v>
      </c>
      <c r="AI49" s="2">
        <f>IF(SUMIF('[1]до 100 m'!$A:$A,$A49,'[1]до 100 m'!D:D)&gt;0,1,0)</f>
        <v>0</v>
      </c>
      <c r="AJ49" s="2">
        <f>IF(SUMIF('[1]до 100 m'!$A:$A,$A49,'[1]до 100 m'!E:E)&gt;0,1,0)</f>
        <v>0</v>
      </c>
      <c r="AK49" s="2">
        <f>IF(SUMIF('[1]до 100 m'!$A:$A,$A49,'[1]до 100 m'!G:G)&gt;0,1,0)</f>
        <v>1</v>
      </c>
      <c r="AL49" s="2">
        <f>IF(SUMIF('[1]до 100 m'!$A:$A,$A49,'[1]до 100 m'!J:J)&gt;0,1,0)</f>
        <v>0</v>
      </c>
      <c r="AM49" s="2">
        <f>IF(SUMIF('[1]до 100 m'!$A:$A,$A49,'[1]до 100 m'!K:K)&gt;0,1,0)</f>
        <v>0</v>
      </c>
      <c r="AN49" s="2">
        <f>IF(SUMIF('[1]до 100 m'!$A:$A,$A49,'[1]до 100 m'!M:M)&gt;0,1,0)</f>
        <v>0</v>
      </c>
      <c r="AO49" s="2">
        <f>IF(SUMIF('[1]до 100 m'!$A:$A,$A49,'[1]до 100 m'!N:N)&gt;0,1,0)</f>
        <v>0</v>
      </c>
      <c r="AP49" s="2">
        <f>IF(SUMIF('[1]до 100 m'!$A:$A,$A49,'[1]до 100 m'!O:O)&gt;0,1,0)</f>
        <v>0</v>
      </c>
      <c r="AQ49" s="2">
        <f>IF(SUMIF('[1]до 100 m'!$A:$A,$A49,'[1]до 100 m'!P:P)&gt;0,1,0)</f>
        <v>0</v>
      </c>
      <c r="AR49" s="2">
        <f>IF(SUMIF('[1]до 100 m'!$A:$A,$A49,'[1]до 100 m'!Q:Q)&gt;0,1,0)</f>
        <v>0</v>
      </c>
      <c r="AS49" s="2">
        <f>IF(SUMIF('[1]до 100 m'!$A:$A,$A49,'[1]до 100 m'!S:S)&gt;0,1,0)</f>
        <v>0</v>
      </c>
      <c r="AT49" s="2">
        <f>IF(SUMIF('[1]до 100 m'!$A:$A,$A49,'[1]до 100 m'!T:T)&gt;0,1,0)</f>
        <v>0</v>
      </c>
      <c r="AU49" s="2">
        <f>IF(SUMIF('[1]до 100 m'!$A:$A,$A49,'[1]до 100 m'!U:U)&gt;0,1,0)</f>
        <v>0</v>
      </c>
      <c r="AV49" s="2">
        <f>IF(SUMIF('[1]до 100 m'!$A:$A,$A49,'[1]до 100 m'!V:V)&gt;0,1,0)</f>
        <v>0</v>
      </c>
      <c r="AW49" s="2">
        <f>IF(SUMIF('[1]до 100 m'!$A:$A,$A49,'[1]до 100 m'!W:W)&gt;0,1,0)</f>
        <v>0</v>
      </c>
      <c r="AX49" s="2">
        <f>IF(SUMIF('[1]до 100 m'!$A:$A,$A49,'[1]до 100 m'!Z:Z)&gt;0,1,0)</f>
        <v>0</v>
      </c>
      <c r="AY49" s="2">
        <f>IF(SUMIF('[1]до 100 m'!$A:$A,$A49,'[1]до 100 m'!AA:AA)&gt;0,1,0)</f>
        <v>0</v>
      </c>
      <c r="AZ49" s="2">
        <f>IF(SUMIF('[1]до 100 m'!$A:$A,$A49,'[1]до 100 m'!AE:AE)&gt;0,1,0)</f>
        <v>1</v>
      </c>
      <c r="BA49" s="2">
        <f>IF(SUMIF('[1]до 100 m'!$A:$A,$A49,'[1]до 100 m'!AF:AF)&gt;0,1,0)</f>
        <v>0</v>
      </c>
      <c r="BB49" s="2">
        <f>IF(SUMIF('[1]до 100 m'!$A:$A,$A49,'[1]до 100 m'!AH:AH)&gt;0,1,0)</f>
        <v>0</v>
      </c>
      <c r="BC49" s="2">
        <f>IF(SUMIF('[1]до 100 m'!$A:$A,$A49,'[1]до 100 m'!AN:AN)&gt;0,1,0)</f>
        <v>0</v>
      </c>
      <c r="BD49" s="2">
        <f>IF(SUMIF('[1]до 100 m'!$A:$A,$A49,'[1]до 100 m'!AO:AO)&gt;0,1,0)</f>
        <v>0</v>
      </c>
      <c r="BE49" s="2">
        <f>IF(SUMIF('[1]до 100 m'!$A:$A,$A49,'[1]до 100 m'!AQ:AQ)&gt;0,1,0)</f>
        <v>0</v>
      </c>
      <c r="BF49" s="2">
        <f>IF(SUMIF('[1]до 100 m'!$A:$A,$A49,'[1]до 100 m'!AR:AR)&gt;0,1,0)</f>
        <v>0</v>
      </c>
      <c r="BG49" s="2">
        <f>IF(SUMIF('[1]до 100 m'!$A:$A,$A49,'[1]до 100 m'!AW:AW)&gt;0,1,0)</f>
        <v>0</v>
      </c>
      <c r="BH49" s="2">
        <f>IF(SUMIF('[1]до 100 m'!$A:$A,$A49,'[1]до 100 m'!AZ:AZ)&gt;0,1,0)</f>
        <v>0</v>
      </c>
      <c r="BI49" s="2">
        <f>IF(SUMIF('[1]до 100 m'!$A:$A,$A49,'[1]до 100 m'!BL:BL)&gt;0,1,0)</f>
        <v>0</v>
      </c>
    </row>
    <row r="50" spans="1:61" ht="13.5" customHeight="1" thickBot="1" x14ac:dyDescent="0.4">
      <c r="A50" s="6">
        <v>32</v>
      </c>
      <c r="B50" s="6" t="str">
        <f>IF('[1]Шаблон данных'!AD35&gt;'[1]Шаблон данных'!$AD$1,"успішний","не успішний")</f>
        <v>не успішний</v>
      </c>
      <c r="C50" s="8" t="s">
        <v>76</v>
      </c>
      <c r="D50" s="9" t="s">
        <v>108</v>
      </c>
      <c r="E50" s="2">
        <f>IF(SUMIF('[1]До 50М'!$A:$A,$A50,'[1]До 50М'!C:C)&gt;0,1,0)</f>
        <v>0</v>
      </c>
      <c r="F50" s="2">
        <f>IF(SUMIF('[1]До 50М'!$A:$A,$A50,'[1]До 50М'!D:D)&gt;0,1,0)</f>
        <v>0</v>
      </c>
      <c r="G50" s="2">
        <f>IF(SUMIF('[1]До 50М'!$A:$A,$A50,'[1]До 50М'!E:E)&gt;0,1,0)</f>
        <v>0</v>
      </c>
      <c r="H50" s="2">
        <f>IF(SUMIF('[1]До 50М'!$A:$A,$A50,'[1]До 50М'!G:G)&gt;0,1,0)</f>
        <v>0</v>
      </c>
      <c r="I50" s="2">
        <f>IF(SUMIF('[1]До 50М'!$A:$A,$A50,'[1]До 50М'!H:H)&gt;0,1,0)</f>
        <v>0</v>
      </c>
      <c r="J50" s="2">
        <f>IF(SUMIF('[1]До 50М'!$A:$A,$A50,'[1]До 50М'!I:I)&gt;0,1,0)</f>
        <v>0</v>
      </c>
      <c r="K50" s="2">
        <f>IF(SUMIF('[1]До 50М'!$A:$A,$A50,'[1]До 50М'!M:M)&gt;0,1,0)</f>
        <v>0</v>
      </c>
      <c r="L50" s="2">
        <f>IF(SUMIF('[1]До 50М'!$A:$A,$A50,'[1]До 50М'!N:N)&gt;0,1,0)</f>
        <v>0</v>
      </c>
      <c r="M50" s="2">
        <f>IF(SUMIF('[1]До 50М'!$A:$A,$A50,'[1]До 50М'!O:O)&gt;0,1,0)</f>
        <v>0</v>
      </c>
      <c r="N50" s="2">
        <f>IF(SUMIF('[1]До 50М'!$A:$A,$A50,'[1]До 50М'!P:P)&gt;0,1,0)</f>
        <v>0</v>
      </c>
      <c r="O50" s="2">
        <f>IF(SUMIF('[1]До 50М'!$A:$A,$A50,'[1]До 50М'!Q:Q)&gt;0,1,0)</f>
        <v>0</v>
      </c>
      <c r="P50" s="2">
        <f>IF(SUMIF('[1]До 50М'!$A:$A,$A50,'[1]До 50М'!R:R)&gt;0,1,0)</f>
        <v>0</v>
      </c>
      <c r="Q50" s="2">
        <f>IF(SUMIF('[1]До 50М'!$A:$A,$A50,'[1]До 50М'!S:S)&gt;0,1,0)</f>
        <v>0</v>
      </c>
      <c r="R50" s="2">
        <f>IF(SUMIF('[1]До 50М'!$A:$A,$A50,'[1]До 50М'!T:T)&gt;0,1,0)</f>
        <v>0</v>
      </c>
      <c r="S50" s="2">
        <f>IF(SUMIF('[1]До 50М'!$A:$A,$A50,'[1]До 50М'!U:U)&gt;0,1,0)</f>
        <v>0</v>
      </c>
      <c r="T50" s="2">
        <f>IF(SUMIF('[1]До 50М'!$A:$A,$A50,'[1]До 50М'!V:V)&gt;0,1,0)</f>
        <v>0</v>
      </c>
      <c r="U50" s="2">
        <f>IF(SUMIF('[1]До 50М'!$A:$A,$A50,'[1]До 50М'!W:W)&gt;0,1,0)</f>
        <v>0</v>
      </c>
      <c r="V50" s="2">
        <f>IF(SUMIF('[1]До 50М'!$A:$A,$A50,'[1]До 50М'!Z:Z)&gt;0,1,0)</f>
        <v>1</v>
      </c>
      <c r="W50" s="2">
        <f>IF(SUMIF('[1]До 50М'!$A:$A,$A50,'[1]До 50М'!AA:AA)&gt;0,1,0)</f>
        <v>0</v>
      </c>
      <c r="X50" s="2">
        <f>IF(SUMIF('[1]До 50М'!$A:$A,$A50,'[1]До 50М'!AN:AN)&gt;0,1,0)</f>
        <v>0</v>
      </c>
      <c r="Y50" s="2">
        <f>IF(SUMIF('[1]До 50М'!$A:$A,$A50,'[1]До 50М'!AO:AO)&gt;0,1,0)</f>
        <v>0</v>
      </c>
      <c r="Z50" s="2">
        <f>IF(SUMIF('[1]До 50М'!$A:$A,$A50,'[1]До 50М'!AQ:AQ)&gt;0,1,0)</f>
        <v>0</v>
      </c>
      <c r="AA50" s="2">
        <f>IF(SUMIF('[1]До 50М'!$A:$A,$A50,'[1]До 50М'!AR:AR)&gt;0,1,0)</f>
        <v>0</v>
      </c>
      <c r="AB50" s="2">
        <f>IF(SUMIF('[1]До 50М'!$A:$A,$A50,'[1]До 50М'!AS:AS)&gt;0,1,0)</f>
        <v>0</v>
      </c>
      <c r="AC50" s="2">
        <f>IF(SUMIF('[1]До 50М'!$A:$A,$A50,'[1]До 50М'!AT:AT)&gt;0,1,0)</f>
        <v>0</v>
      </c>
      <c r="AD50" s="2">
        <f>IF(SUMIF('[1]До 50М'!$A:$A,$A50,'[1]До 50М'!AU:AU)&gt;0,1,0)</f>
        <v>0</v>
      </c>
      <c r="AE50" s="2">
        <f>IF(SUMIF('[1]До 50М'!$A:$A,$A50,'[1]До 50М'!AW:AW)&gt;0,1,0)</f>
        <v>0</v>
      </c>
      <c r="AF50" s="2">
        <f>IF(SUMIF('[1]До 50М'!$A:$A,$A50,'[1]До 50М'!AY:AY)&gt;0,1,0)</f>
        <v>0</v>
      </c>
      <c r="AG50" s="2">
        <f>IF(SUMIF('[1]До 50М'!$A:$A,$A50,'[1]До 50М'!AZ:AZ)&gt;0,1,0)</f>
        <v>0</v>
      </c>
      <c r="AH50" s="2">
        <f>IF(SUMIF('[1]до 100 m'!$A:$A,$A50,'[1]до 100 m'!C:C)&gt;0,1,0)</f>
        <v>0</v>
      </c>
      <c r="AI50" s="2">
        <f>IF(SUMIF('[1]до 100 m'!$A:$A,$A50,'[1]до 100 m'!D:D)&gt;0,1,0)</f>
        <v>0</v>
      </c>
      <c r="AJ50" s="2">
        <f>IF(SUMIF('[1]до 100 m'!$A:$A,$A50,'[1]до 100 m'!E:E)&gt;0,1,0)</f>
        <v>0</v>
      </c>
      <c r="AK50" s="2">
        <f>IF(SUMIF('[1]до 100 m'!$A:$A,$A50,'[1]до 100 m'!G:G)&gt;0,1,0)</f>
        <v>0</v>
      </c>
      <c r="AL50" s="2">
        <f>IF(SUMIF('[1]до 100 m'!$A:$A,$A50,'[1]до 100 m'!J:J)&gt;0,1,0)</f>
        <v>0</v>
      </c>
      <c r="AM50" s="2">
        <f>IF(SUMIF('[1]до 100 m'!$A:$A,$A50,'[1]до 100 m'!K:K)&gt;0,1,0)</f>
        <v>0</v>
      </c>
      <c r="AN50" s="2">
        <f>IF(SUMIF('[1]до 100 m'!$A:$A,$A50,'[1]до 100 m'!M:M)&gt;0,1,0)</f>
        <v>0</v>
      </c>
      <c r="AO50" s="2">
        <f>IF(SUMIF('[1]до 100 m'!$A:$A,$A50,'[1]до 100 m'!N:N)&gt;0,1,0)</f>
        <v>0</v>
      </c>
      <c r="AP50" s="2">
        <f>IF(SUMIF('[1]до 100 m'!$A:$A,$A50,'[1]до 100 m'!O:O)&gt;0,1,0)</f>
        <v>0</v>
      </c>
      <c r="AQ50" s="2">
        <f>IF(SUMIF('[1]до 100 m'!$A:$A,$A50,'[1]до 100 m'!P:P)&gt;0,1,0)</f>
        <v>0</v>
      </c>
      <c r="AR50" s="2">
        <f>IF(SUMIF('[1]до 100 m'!$A:$A,$A50,'[1]до 100 m'!Q:Q)&gt;0,1,0)</f>
        <v>0</v>
      </c>
      <c r="AS50" s="2">
        <f>IF(SUMIF('[1]до 100 m'!$A:$A,$A50,'[1]до 100 m'!S:S)&gt;0,1,0)</f>
        <v>0</v>
      </c>
      <c r="AT50" s="2">
        <f>IF(SUMIF('[1]до 100 m'!$A:$A,$A50,'[1]до 100 m'!T:T)&gt;0,1,0)</f>
        <v>0</v>
      </c>
      <c r="AU50" s="2">
        <f>IF(SUMIF('[1]до 100 m'!$A:$A,$A50,'[1]до 100 m'!U:U)&gt;0,1,0)</f>
        <v>0</v>
      </c>
      <c r="AV50" s="2">
        <f>IF(SUMIF('[1]до 100 m'!$A:$A,$A50,'[1]до 100 m'!V:V)&gt;0,1,0)</f>
        <v>0</v>
      </c>
      <c r="AW50" s="2">
        <f>IF(SUMIF('[1]до 100 m'!$A:$A,$A50,'[1]до 100 m'!W:W)&gt;0,1,0)</f>
        <v>0</v>
      </c>
      <c r="AX50" s="2">
        <f>IF(SUMIF('[1]до 100 m'!$A:$A,$A50,'[1]до 100 m'!Z:Z)&gt;0,1,0)</f>
        <v>0</v>
      </c>
      <c r="AY50" s="2">
        <f>IF(SUMIF('[1]до 100 m'!$A:$A,$A50,'[1]до 100 m'!AA:AA)&gt;0,1,0)</f>
        <v>0</v>
      </c>
      <c r="AZ50" s="2">
        <f>IF(SUMIF('[1]до 100 m'!$A:$A,$A50,'[1]до 100 m'!AE:AE)&gt;0,1,0)</f>
        <v>0</v>
      </c>
      <c r="BA50" s="2">
        <f>IF(SUMIF('[1]до 100 m'!$A:$A,$A50,'[1]до 100 m'!AF:AF)&gt;0,1,0)</f>
        <v>0</v>
      </c>
      <c r="BB50" s="2">
        <f>IF(SUMIF('[1]до 100 m'!$A:$A,$A50,'[1]до 100 m'!AH:AH)&gt;0,1,0)</f>
        <v>0</v>
      </c>
      <c r="BC50" s="2">
        <f>IF(SUMIF('[1]до 100 m'!$A:$A,$A50,'[1]до 100 m'!AN:AN)&gt;0,1,0)</f>
        <v>0</v>
      </c>
      <c r="BD50" s="2">
        <f>IF(SUMIF('[1]до 100 m'!$A:$A,$A50,'[1]до 100 m'!AO:AO)&gt;0,1,0)</f>
        <v>0</v>
      </c>
      <c r="BE50" s="2">
        <f>IF(SUMIF('[1]до 100 m'!$A:$A,$A50,'[1]до 100 m'!AQ:AQ)&gt;0,1,0)</f>
        <v>0</v>
      </c>
      <c r="BF50" s="2">
        <f>IF(SUMIF('[1]до 100 m'!$A:$A,$A50,'[1]до 100 m'!AR:AR)&gt;0,1,0)</f>
        <v>0</v>
      </c>
      <c r="BG50" s="2">
        <f>IF(SUMIF('[1]до 100 m'!$A:$A,$A50,'[1]до 100 m'!AW:AW)&gt;0,1,0)</f>
        <v>0</v>
      </c>
      <c r="BH50" s="2">
        <f>IF(SUMIF('[1]до 100 m'!$A:$A,$A50,'[1]до 100 m'!AZ:AZ)&gt;0,1,0)</f>
        <v>0</v>
      </c>
      <c r="BI50" s="2">
        <f>IF(SUMIF('[1]до 100 m'!$A:$A,$A50,'[1]до 100 m'!BL:BL)&gt;0,1,0)</f>
        <v>0</v>
      </c>
    </row>
    <row r="51" spans="1:61" ht="13.5" customHeight="1" thickBot="1" x14ac:dyDescent="0.4">
      <c r="A51" s="6">
        <v>21</v>
      </c>
      <c r="B51" s="6" t="str">
        <f>IF('[1]Шаблон данных'!AD24&gt;'[1]Шаблон данных'!$AD$1,"успішний","не успішний")</f>
        <v>успішний</v>
      </c>
      <c r="C51" s="10" t="s">
        <v>76</v>
      </c>
      <c r="D51" s="11" t="s">
        <v>97</v>
      </c>
      <c r="E51" s="2">
        <f>IF(SUMIF('[1]До 50М'!$A:$A,$A51,'[1]До 50М'!C:C)&gt;0,1,0)</f>
        <v>0</v>
      </c>
      <c r="F51" s="2">
        <f>IF(SUMIF('[1]До 50М'!$A:$A,$A51,'[1]До 50М'!D:D)&gt;0,1,0)</f>
        <v>1</v>
      </c>
      <c r="G51" s="2">
        <f>IF(SUMIF('[1]До 50М'!$A:$A,$A51,'[1]До 50М'!E:E)&gt;0,1,0)</f>
        <v>1</v>
      </c>
      <c r="H51" s="2">
        <f>IF(SUMIF('[1]До 50М'!$A:$A,$A51,'[1]До 50М'!G:G)&gt;0,1,0)</f>
        <v>0</v>
      </c>
      <c r="I51" s="2">
        <f>IF(SUMIF('[1]До 50М'!$A:$A,$A51,'[1]До 50М'!H:H)&gt;0,1,0)</f>
        <v>0</v>
      </c>
      <c r="J51" s="2">
        <f>IF(SUMIF('[1]До 50М'!$A:$A,$A51,'[1]До 50М'!I:I)&gt;0,1,0)</f>
        <v>0</v>
      </c>
      <c r="K51" s="2">
        <f>IF(SUMIF('[1]До 50М'!$A:$A,$A51,'[1]До 50М'!M:M)&gt;0,1,0)</f>
        <v>0</v>
      </c>
      <c r="L51" s="2">
        <f>IF(SUMIF('[1]До 50М'!$A:$A,$A51,'[1]До 50М'!N:N)&gt;0,1,0)</f>
        <v>0</v>
      </c>
      <c r="M51" s="2">
        <f>IF(SUMIF('[1]До 50М'!$A:$A,$A51,'[1]До 50М'!O:O)&gt;0,1,0)</f>
        <v>0</v>
      </c>
      <c r="N51" s="2">
        <f>IF(SUMIF('[1]До 50М'!$A:$A,$A51,'[1]До 50М'!P:P)&gt;0,1,0)</f>
        <v>0</v>
      </c>
      <c r="O51" s="2">
        <f>IF(SUMIF('[1]До 50М'!$A:$A,$A51,'[1]До 50М'!Q:Q)&gt;0,1,0)</f>
        <v>0</v>
      </c>
      <c r="P51" s="2">
        <f>IF(SUMIF('[1]До 50М'!$A:$A,$A51,'[1]До 50М'!R:R)&gt;0,1,0)</f>
        <v>0</v>
      </c>
      <c r="Q51" s="2">
        <f>IF(SUMIF('[1]До 50М'!$A:$A,$A51,'[1]До 50М'!S:S)&gt;0,1,0)</f>
        <v>0</v>
      </c>
      <c r="R51" s="2">
        <f>IF(SUMIF('[1]До 50М'!$A:$A,$A51,'[1]До 50М'!T:T)&gt;0,1,0)</f>
        <v>0</v>
      </c>
      <c r="S51" s="2">
        <f>IF(SUMIF('[1]До 50М'!$A:$A,$A51,'[1]До 50М'!U:U)&gt;0,1,0)</f>
        <v>0</v>
      </c>
      <c r="T51" s="2">
        <f>IF(SUMIF('[1]До 50М'!$A:$A,$A51,'[1]До 50М'!V:V)&gt;0,1,0)</f>
        <v>0</v>
      </c>
      <c r="U51" s="2">
        <f>IF(SUMIF('[1]До 50М'!$A:$A,$A51,'[1]До 50М'!W:W)&gt;0,1,0)</f>
        <v>0</v>
      </c>
      <c r="V51" s="2">
        <f>IF(SUMIF('[1]До 50М'!$A:$A,$A51,'[1]До 50М'!Z:Z)&gt;0,1,0)</f>
        <v>0</v>
      </c>
      <c r="W51" s="2">
        <f>IF(SUMIF('[1]До 50М'!$A:$A,$A51,'[1]До 50М'!AA:AA)&gt;0,1,0)</f>
        <v>0</v>
      </c>
      <c r="X51" s="2">
        <f>IF(SUMIF('[1]До 50М'!$A:$A,$A51,'[1]До 50М'!AN:AN)&gt;0,1,0)</f>
        <v>0</v>
      </c>
      <c r="Y51" s="2">
        <f>IF(SUMIF('[1]До 50М'!$A:$A,$A51,'[1]До 50М'!AO:AO)&gt;0,1,0)</f>
        <v>0</v>
      </c>
      <c r="Z51" s="2">
        <f>IF(SUMIF('[1]До 50М'!$A:$A,$A51,'[1]До 50М'!AQ:AQ)&gt;0,1,0)</f>
        <v>0</v>
      </c>
      <c r="AA51" s="2">
        <f>IF(SUMIF('[1]До 50М'!$A:$A,$A51,'[1]До 50М'!AR:AR)&gt;0,1,0)</f>
        <v>0</v>
      </c>
      <c r="AB51" s="2">
        <f>IF(SUMIF('[1]До 50М'!$A:$A,$A51,'[1]До 50М'!AS:AS)&gt;0,1,0)</f>
        <v>1</v>
      </c>
      <c r="AC51" s="2">
        <f>IF(SUMIF('[1]До 50М'!$A:$A,$A51,'[1]До 50М'!AT:AT)&gt;0,1,0)</f>
        <v>1</v>
      </c>
      <c r="AD51" s="2">
        <f>IF(SUMIF('[1]До 50М'!$A:$A,$A51,'[1]До 50М'!AU:AU)&gt;0,1,0)</f>
        <v>0</v>
      </c>
      <c r="AE51" s="2">
        <f>IF(SUMIF('[1]До 50М'!$A:$A,$A51,'[1]До 50М'!AW:AW)&gt;0,1,0)</f>
        <v>0</v>
      </c>
      <c r="AF51" s="2">
        <f>IF(SUMIF('[1]До 50М'!$A:$A,$A51,'[1]До 50М'!AY:AY)&gt;0,1,0)</f>
        <v>0</v>
      </c>
      <c r="AG51" s="2">
        <f>IF(SUMIF('[1]До 50М'!$A:$A,$A51,'[1]До 50М'!AZ:AZ)&gt;0,1,0)</f>
        <v>0</v>
      </c>
      <c r="AH51" s="2">
        <f>IF(SUMIF('[1]до 100 m'!$A:$A,$A51,'[1]до 100 m'!C:C)&gt;0,1,0)</f>
        <v>0</v>
      </c>
      <c r="AI51" s="2">
        <f>IF(SUMIF('[1]до 100 m'!$A:$A,$A51,'[1]до 100 m'!D:D)&gt;0,1,0)</f>
        <v>0</v>
      </c>
      <c r="AJ51" s="2">
        <f>IF(SUMIF('[1]до 100 m'!$A:$A,$A51,'[1]до 100 m'!E:E)&gt;0,1,0)</f>
        <v>0</v>
      </c>
      <c r="AK51" s="2">
        <f>IF(SUMIF('[1]до 100 m'!$A:$A,$A51,'[1]до 100 m'!G:G)&gt;0,1,0)</f>
        <v>1</v>
      </c>
      <c r="AL51" s="2">
        <f>IF(SUMIF('[1]до 100 m'!$A:$A,$A51,'[1]до 100 m'!J:J)&gt;0,1,0)</f>
        <v>0</v>
      </c>
      <c r="AM51" s="2">
        <f>IF(SUMIF('[1]до 100 m'!$A:$A,$A51,'[1]до 100 m'!K:K)&gt;0,1,0)</f>
        <v>0</v>
      </c>
      <c r="AN51" s="2">
        <f>IF(SUMIF('[1]до 100 m'!$A:$A,$A51,'[1]до 100 m'!M:M)&gt;0,1,0)</f>
        <v>0</v>
      </c>
      <c r="AO51" s="2">
        <f>IF(SUMIF('[1]до 100 m'!$A:$A,$A51,'[1]до 100 m'!N:N)&gt;0,1,0)</f>
        <v>0</v>
      </c>
      <c r="AP51" s="2">
        <f>IF(SUMIF('[1]до 100 m'!$A:$A,$A51,'[1]до 100 m'!O:O)&gt;0,1,0)</f>
        <v>0</v>
      </c>
      <c r="AQ51" s="2">
        <f>IF(SUMIF('[1]до 100 m'!$A:$A,$A51,'[1]до 100 m'!P:P)&gt;0,1,0)</f>
        <v>0</v>
      </c>
      <c r="AR51" s="2">
        <f>IF(SUMIF('[1]до 100 m'!$A:$A,$A51,'[1]до 100 m'!Q:Q)&gt;0,1,0)</f>
        <v>0</v>
      </c>
      <c r="AS51" s="2">
        <f>IF(SUMIF('[1]до 100 m'!$A:$A,$A51,'[1]до 100 m'!S:S)&gt;0,1,0)</f>
        <v>1</v>
      </c>
      <c r="AT51" s="2">
        <f>IF(SUMIF('[1]до 100 m'!$A:$A,$A51,'[1]до 100 m'!T:T)&gt;0,1,0)</f>
        <v>0</v>
      </c>
      <c r="AU51" s="2">
        <f>IF(SUMIF('[1]до 100 m'!$A:$A,$A51,'[1]до 100 m'!U:U)&gt;0,1,0)</f>
        <v>1</v>
      </c>
      <c r="AV51" s="2">
        <f>IF(SUMIF('[1]до 100 m'!$A:$A,$A51,'[1]до 100 m'!V:V)&gt;0,1,0)</f>
        <v>0</v>
      </c>
      <c r="AW51" s="2">
        <f>IF(SUMIF('[1]до 100 m'!$A:$A,$A51,'[1]до 100 m'!W:W)&gt;0,1,0)</f>
        <v>0</v>
      </c>
      <c r="AX51" s="2">
        <f>IF(SUMIF('[1]до 100 m'!$A:$A,$A51,'[1]до 100 m'!Z:Z)&gt;0,1,0)</f>
        <v>1</v>
      </c>
      <c r="AY51" s="2">
        <f>IF(SUMIF('[1]до 100 m'!$A:$A,$A51,'[1]до 100 m'!AA:AA)&gt;0,1,0)</f>
        <v>1</v>
      </c>
      <c r="AZ51" s="2">
        <f>IF(SUMIF('[1]до 100 m'!$A:$A,$A51,'[1]до 100 m'!AE:AE)&gt;0,1,0)</f>
        <v>0</v>
      </c>
      <c r="BA51" s="2">
        <f>IF(SUMIF('[1]до 100 m'!$A:$A,$A51,'[1]до 100 m'!AF:AF)&gt;0,1,0)</f>
        <v>0</v>
      </c>
      <c r="BB51" s="2">
        <f>IF(SUMIF('[1]до 100 m'!$A:$A,$A51,'[1]до 100 m'!AH:AH)&gt;0,1,0)</f>
        <v>0</v>
      </c>
      <c r="BC51" s="2">
        <f>IF(SUMIF('[1]до 100 m'!$A:$A,$A51,'[1]до 100 m'!AN:AN)&gt;0,1,0)</f>
        <v>1</v>
      </c>
      <c r="BD51" s="2">
        <f>IF(SUMIF('[1]до 100 m'!$A:$A,$A51,'[1]до 100 m'!AO:AO)&gt;0,1,0)</f>
        <v>0</v>
      </c>
      <c r="BE51" s="2">
        <f>IF(SUMIF('[1]до 100 m'!$A:$A,$A51,'[1]до 100 m'!AQ:AQ)&gt;0,1,0)</f>
        <v>0</v>
      </c>
      <c r="BF51" s="2">
        <f>IF(SUMIF('[1]до 100 m'!$A:$A,$A51,'[1]до 100 m'!AR:AR)&gt;0,1,0)</f>
        <v>1</v>
      </c>
      <c r="BG51" s="2">
        <f>IF(SUMIF('[1]до 100 m'!$A:$A,$A51,'[1]до 100 m'!AW:AW)&gt;0,1,0)</f>
        <v>0</v>
      </c>
      <c r="BH51" s="2">
        <f>IF(SUMIF('[1]до 100 m'!$A:$A,$A51,'[1]до 100 m'!AZ:AZ)&gt;0,1,0)</f>
        <v>0</v>
      </c>
      <c r="BI51" s="2">
        <f>IF(SUMIF('[1]до 100 m'!$A:$A,$A51,'[1]до 100 m'!BL:BL)&gt;0,1,0)</f>
        <v>0</v>
      </c>
    </row>
    <row r="52" spans="1:61" ht="13.5" customHeight="1" thickBot="1" x14ac:dyDescent="0.4">
      <c r="A52" s="6">
        <v>47</v>
      </c>
      <c r="B52" s="6" t="str">
        <f>IF('[1]Шаблон данных'!AD50&gt;'[1]Шаблон данных'!$AD$1,"успішний","не успішний")</f>
        <v>успішний</v>
      </c>
      <c r="C52" s="10" t="s">
        <v>76</v>
      </c>
      <c r="D52" s="11" t="s">
        <v>123</v>
      </c>
      <c r="E52" s="2">
        <f>IF(SUMIF('[1]До 50М'!$A:$A,$A52,'[1]До 50М'!C:C)&gt;0,1,0)</f>
        <v>0</v>
      </c>
      <c r="F52" s="2">
        <f>IF(SUMIF('[1]До 50М'!$A:$A,$A52,'[1]До 50М'!D:D)&gt;0,1,0)</f>
        <v>0</v>
      </c>
      <c r="G52" s="2">
        <f>IF(SUMIF('[1]До 50М'!$A:$A,$A52,'[1]До 50М'!E:E)&gt;0,1,0)</f>
        <v>1</v>
      </c>
      <c r="H52" s="2">
        <f>IF(SUMIF('[1]До 50М'!$A:$A,$A52,'[1]До 50М'!G:G)&gt;0,1,0)</f>
        <v>1</v>
      </c>
      <c r="I52" s="2">
        <f>IF(SUMIF('[1]До 50М'!$A:$A,$A52,'[1]До 50М'!H:H)&gt;0,1,0)</f>
        <v>0</v>
      </c>
      <c r="J52" s="2">
        <f>IF(SUMIF('[1]До 50М'!$A:$A,$A52,'[1]До 50М'!I:I)&gt;0,1,0)</f>
        <v>0</v>
      </c>
      <c r="K52" s="2">
        <f>IF(SUMIF('[1]До 50М'!$A:$A,$A52,'[1]До 50М'!M:M)&gt;0,1,0)</f>
        <v>0</v>
      </c>
      <c r="L52" s="2">
        <f>IF(SUMIF('[1]До 50М'!$A:$A,$A52,'[1]До 50М'!N:N)&gt;0,1,0)</f>
        <v>0</v>
      </c>
      <c r="M52" s="2">
        <f>IF(SUMIF('[1]До 50М'!$A:$A,$A52,'[1]До 50М'!O:O)&gt;0,1,0)</f>
        <v>0</v>
      </c>
      <c r="N52" s="2">
        <f>IF(SUMIF('[1]До 50М'!$A:$A,$A52,'[1]До 50М'!P:P)&gt;0,1,0)</f>
        <v>0</v>
      </c>
      <c r="O52" s="2">
        <f>IF(SUMIF('[1]До 50М'!$A:$A,$A52,'[1]До 50М'!Q:Q)&gt;0,1,0)</f>
        <v>0</v>
      </c>
      <c r="P52" s="2">
        <f>IF(SUMIF('[1]До 50М'!$A:$A,$A52,'[1]До 50М'!R:R)&gt;0,1,0)</f>
        <v>0</v>
      </c>
      <c r="Q52" s="2">
        <f>IF(SUMIF('[1]До 50М'!$A:$A,$A52,'[1]До 50М'!S:S)&gt;0,1,0)</f>
        <v>0</v>
      </c>
      <c r="R52" s="2">
        <f>IF(SUMIF('[1]До 50М'!$A:$A,$A52,'[1]До 50М'!T:T)&gt;0,1,0)</f>
        <v>0</v>
      </c>
      <c r="S52" s="2">
        <f>IF(SUMIF('[1]До 50М'!$A:$A,$A52,'[1]До 50М'!U:U)&gt;0,1,0)</f>
        <v>0</v>
      </c>
      <c r="T52" s="2">
        <f>IF(SUMIF('[1]До 50М'!$A:$A,$A52,'[1]До 50М'!V:V)&gt;0,1,0)</f>
        <v>0</v>
      </c>
      <c r="U52" s="2">
        <f>IF(SUMIF('[1]До 50М'!$A:$A,$A52,'[1]До 50М'!W:W)&gt;0,1,0)</f>
        <v>0</v>
      </c>
      <c r="V52" s="2">
        <f>IF(SUMIF('[1]До 50М'!$A:$A,$A52,'[1]До 50М'!Z:Z)&gt;0,1,0)</f>
        <v>0</v>
      </c>
      <c r="W52" s="2">
        <f>IF(SUMIF('[1]До 50М'!$A:$A,$A52,'[1]До 50М'!AA:AA)&gt;0,1,0)</f>
        <v>1</v>
      </c>
      <c r="X52" s="2">
        <f>IF(SUMIF('[1]До 50М'!$A:$A,$A52,'[1]До 50М'!AN:AN)&gt;0,1,0)</f>
        <v>0</v>
      </c>
      <c r="Y52" s="2">
        <f>IF(SUMIF('[1]До 50М'!$A:$A,$A52,'[1]До 50М'!AO:AO)&gt;0,1,0)</f>
        <v>0</v>
      </c>
      <c r="Z52" s="2">
        <f>IF(SUMIF('[1]До 50М'!$A:$A,$A52,'[1]До 50М'!AQ:AQ)&gt;0,1,0)</f>
        <v>0</v>
      </c>
      <c r="AA52" s="2">
        <f>IF(SUMIF('[1]До 50М'!$A:$A,$A52,'[1]До 50М'!AR:AR)&gt;0,1,0)</f>
        <v>0</v>
      </c>
      <c r="AB52" s="2">
        <f>IF(SUMIF('[1]До 50М'!$A:$A,$A52,'[1]До 50М'!AS:AS)&gt;0,1,0)</f>
        <v>1</v>
      </c>
      <c r="AC52" s="2">
        <f>IF(SUMIF('[1]До 50М'!$A:$A,$A52,'[1]До 50М'!AT:AT)&gt;0,1,0)</f>
        <v>0</v>
      </c>
      <c r="AD52" s="2">
        <f>IF(SUMIF('[1]До 50М'!$A:$A,$A52,'[1]До 50М'!AU:AU)&gt;0,1,0)</f>
        <v>1</v>
      </c>
      <c r="AE52" s="2">
        <f>IF(SUMIF('[1]До 50М'!$A:$A,$A52,'[1]До 50М'!AW:AW)&gt;0,1,0)</f>
        <v>0</v>
      </c>
      <c r="AF52" s="2">
        <f>IF(SUMIF('[1]До 50М'!$A:$A,$A52,'[1]До 50М'!AY:AY)&gt;0,1,0)</f>
        <v>0</v>
      </c>
      <c r="AG52" s="2">
        <f>IF(SUMIF('[1]До 50М'!$A:$A,$A52,'[1]До 50М'!AZ:AZ)&gt;0,1,0)</f>
        <v>1</v>
      </c>
      <c r="AH52" s="2">
        <f>IF(SUMIF('[1]до 100 m'!$A:$A,$A52,'[1]до 100 m'!C:C)&gt;0,1,0)</f>
        <v>0</v>
      </c>
      <c r="AI52" s="2">
        <f>IF(SUMIF('[1]до 100 m'!$A:$A,$A52,'[1]до 100 m'!D:D)&gt;0,1,0)</f>
        <v>0</v>
      </c>
      <c r="AJ52" s="2">
        <f>IF(SUMIF('[1]до 100 m'!$A:$A,$A52,'[1]до 100 m'!E:E)&gt;0,1,0)</f>
        <v>0</v>
      </c>
      <c r="AK52" s="2">
        <f>IF(SUMIF('[1]до 100 m'!$A:$A,$A52,'[1]до 100 m'!G:G)&gt;0,1,0)</f>
        <v>0</v>
      </c>
      <c r="AL52" s="2">
        <f>IF(SUMIF('[1]до 100 m'!$A:$A,$A52,'[1]до 100 m'!J:J)&gt;0,1,0)</f>
        <v>0</v>
      </c>
      <c r="AM52" s="2">
        <f>IF(SUMIF('[1]до 100 m'!$A:$A,$A52,'[1]до 100 m'!K:K)&gt;0,1,0)</f>
        <v>1</v>
      </c>
      <c r="AN52" s="2">
        <f>IF(SUMIF('[1]до 100 m'!$A:$A,$A52,'[1]до 100 m'!M:M)&gt;0,1,0)</f>
        <v>0</v>
      </c>
      <c r="AO52" s="2">
        <f>IF(SUMIF('[1]до 100 m'!$A:$A,$A52,'[1]до 100 m'!N:N)&gt;0,1,0)</f>
        <v>0</v>
      </c>
      <c r="AP52" s="2">
        <f>IF(SUMIF('[1]до 100 m'!$A:$A,$A52,'[1]до 100 m'!O:O)&gt;0,1,0)</f>
        <v>0</v>
      </c>
      <c r="AQ52" s="2">
        <f>IF(SUMIF('[1]до 100 m'!$A:$A,$A52,'[1]до 100 m'!P:P)&gt;0,1,0)</f>
        <v>0</v>
      </c>
      <c r="AR52" s="2">
        <f>IF(SUMIF('[1]до 100 m'!$A:$A,$A52,'[1]до 100 m'!Q:Q)&gt;0,1,0)</f>
        <v>0</v>
      </c>
      <c r="AS52" s="2">
        <f>IF(SUMIF('[1]до 100 m'!$A:$A,$A52,'[1]до 100 m'!S:S)&gt;0,1,0)</f>
        <v>0</v>
      </c>
      <c r="AT52" s="2">
        <f>IF(SUMIF('[1]до 100 m'!$A:$A,$A52,'[1]до 100 m'!T:T)&gt;0,1,0)</f>
        <v>0</v>
      </c>
      <c r="AU52" s="2">
        <f>IF(SUMIF('[1]до 100 m'!$A:$A,$A52,'[1]до 100 m'!U:U)&gt;0,1,0)</f>
        <v>0</v>
      </c>
      <c r="AV52" s="2">
        <f>IF(SUMIF('[1]до 100 m'!$A:$A,$A52,'[1]до 100 m'!V:V)&gt;0,1,0)</f>
        <v>0</v>
      </c>
      <c r="AW52" s="2">
        <f>IF(SUMIF('[1]до 100 m'!$A:$A,$A52,'[1]до 100 m'!W:W)&gt;0,1,0)</f>
        <v>0</v>
      </c>
      <c r="AX52" s="2">
        <f>IF(SUMIF('[1]до 100 m'!$A:$A,$A52,'[1]до 100 m'!Z:Z)&gt;0,1,0)</f>
        <v>0</v>
      </c>
      <c r="AY52" s="2">
        <f>IF(SUMIF('[1]до 100 m'!$A:$A,$A52,'[1]до 100 m'!AA:AA)&gt;0,1,0)</f>
        <v>0</v>
      </c>
      <c r="AZ52" s="2">
        <f>IF(SUMIF('[1]до 100 m'!$A:$A,$A52,'[1]до 100 m'!AE:AE)&gt;0,1,0)</f>
        <v>0</v>
      </c>
      <c r="BA52" s="2">
        <f>IF(SUMIF('[1]до 100 m'!$A:$A,$A52,'[1]до 100 m'!AF:AF)&gt;0,1,0)</f>
        <v>0</v>
      </c>
      <c r="BB52" s="2">
        <f>IF(SUMIF('[1]до 100 m'!$A:$A,$A52,'[1]до 100 m'!AH:AH)&gt;0,1,0)</f>
        <v>0</v>
      </c>
      <c r="BC52" s="2">
        <f>IF(SUMIF('[1]до 100 m'!$A:$A,$A52,'[1]до 100 m'!AN:AN)&gt;0,1,0)</f>
        <v>0</v>
      </c>
      <c r="BD52" s="2">
        <f>IF(SUMIF('[1]до 100 m'!$A:$A,$A52,'[1]до 100 m'!AO:AO)&gt;0,1,0)</f>
        <v>0</v>
      </c>
      <c r="BE52" s="2">
        <f>IF(SUMIF('[1]до 100 m'!$A:$A,$A52,'[1]до 100 m'!AQ:AQ)&gt;0,1,0)</f>
        <v>0</v>
      </c>
      <c r="BF52" s="2">
        <f>IF(SUMIF('[1]до 100 m'!$A:$A,$A52,'[1]до 100 m'!AR:AR)&gt;0,1,0)</f>
        <v>0</v>
      </c>
      <c r="BG52" s="2">
        <f>IF(SUMIF('[1]до 100 m'!$A:$A,$A52,'[1]до 100 m'!AW:AW)&gt;0,1,0)</f>
        <v>0</v>
      </c>
      <c r="BH52" s="2">
        <f>IF(SUMIF('[1]до 100 m'!$A:$A,$A52,'[1]до 100 m'!AZ:AZ)&gt;0,1,0)</f>
        <v>0</v>
      </c>
      <c r="BI52" s="2">
        <f>IF(SUMIF('[1]до 100 m'!$A:$A,$A52,'[1]до 100 m'!BL:BL)&gt;0,1,0)</f>
        <v>0</v>
      </c>
    </row>
    <row r="53" spans="1:61" ht="13.5" customHeight="1" thickBot="1" x14ac:dyDescent="0.4">
      <c r="A53" s="6">
        <v>37</v>
      </c>
      <c r="B53" s="6" t="str">
        <f>IF('[1]Шаблон данных'!AD40&gt;'[1]Шаблон данных'!$AD$1,"успішний","не успішний")</f>
        <v>не успішний</v>
      </c>
      <c r="C53" s="10" t="s">
        <v>76</v>
      </c>
      <c r="D53" s="11" t="s">
        <v>113</v>
      </c>
      <c r="E53" s="2">
        <f>IF(SUMIF('[1]До 50М'!$A:$A,$A53,'[1]До 50М'!C:C)&gt;0,1,0)</f>
        <v>0</v>
      </c>
      <c r="F53" s="2">
        <f>IF(SUMIF('[1]До 50М'!$A:$A,$A53,'[1]До 50М'!D:D)&gt;0,1,0)</f>
        <v>0</v>
      </c>
      <c r="G53" s="2">
        <f>IF(SUMIF('[1]До 50М'!$A:$A,$A53,'[1]До 50М'!E:E)&gt;0,1,0)</f>
        <v>1</v>
      </c>
      <c r="H53" s="2">
        <f>IF(SUMIF('[1]До 50М'!$A:$A,$A53,'[1]До 50М'!G:G)&gt;0,1,0)</f>
        <v>1</v>
      </c>
      <c r="I53" s="2">
        <f>IF(SUMIF('[1]До 50М'!$A:$A,$A53,'[1]До 50М'!H:H)&gt;0,1,0)</f>
        <v>1</v>
      </c>
      <c r="J53" s="2">
        <f>IF(SUMIF('[1]До 50М'!$A:$A,$A53,'[1]До 50М'!I:I)&gt;0,1,0)</f>
        <v>0</v>
      </c>
      <c r="K53" s="2">
        <f>IF(SUMIF('[1]До 50М'!$A:$A,$A53,'[1]До 50М'!M:M)&gt;0,1,0)</f>
        <v>0</v>
      </c>
      <c r="L53" s="2">
        <f>IF(SUMIF('[1]До 50М'!$A:$A,$A53,'[1]До 50М'!N:N)&gt;0,1,0)</f>
        <v>0</v>
      </c>
      <c r="M53" s="2">
        <f>IF(SUMIF('[1]До 50М'!$A:$A,$A53,'[1]До 50М'!O:O)&gt;0,1,0)</f>
        <v>0</v>
      </c>
      <c r="N53" s="2">
        <f>IF(SUMIF('[1]До 50М'!$A:$A,$A53,'[1]До 50М'!P:P)&gt;0,1,0)</f>
        <v>1</v>
      </c>
      <c r="O53" s="2">
        <f>IF(SUMIF('[1]До 50М'!$A:$A,$A53,'[1]До 50М'!Q:Q)&gt;0,1,0)</f>
        <v>1</v>
      </c>
      <c r="P53" s="2">
        <f>IF(SUMIF('[1]До 50М'!$A:$A,$A53,'[1]До 50М'!R:R)&gt;0,1,0)</f>
        <v>0</v>
      </c>
      <c r="Q53" s="2">
        <f>IF(SUMIF('[1]До 50М'!$A:$A,$A53,'[1]До 50М'!S:S)&gt;0,1,0)</f>
        <v>1</v>
      </c>
      <c r="R53" s="2">
        <f>IF(SUMIF('[1]До 50М'!$A:$A,$A53,'[1]До 50М'!T:T)&gt;0,1,0)</f>
        <v>0</v>
      </c>
      <c r="S53" s="2">
        <f>IF(SUMIF('[1]До 50М'!$A:$A,$A53,'[1]До 50М'!U:U)&gt;0,1,0)</f>
        <v>1</v>
      </c>
      <c r="T53" s="2">
        <f>IF(SUMIF('[1]До 50М'!$A:$A,$A53,'[1]До 50М'!V:V)&gt;0,1,0)</f>
        <v>0</v>
      </c>
      <c r="U53" s="2">
        <f>IF(SUMIF('[1]До 50М'!$A:$A,$A53,'[1]До 50М'!W:W)&gt;0,1,0)</f>
        <v>0</v>
      </c>
      <c r="V53" s="2">
        <f>IF(SUMIF('[1]До 50М'!$A:$A,$A53,'[1]До 50М'!Z:Z)&gt;0,1,0)</f>
        <v>0</v>
      </c>
      <c r="W53" s="2">
        <f>IF(SUMIF('[1]До 50М'!$A:$A,$A53,'[1]До 50М'!AA:AA)&gt;0,1,0)</f>
        <v>1</v>
      </c>
      <c r="X53" s="2">
        <f>IF(SUMIF('[1]До 50М'!$A:$A,$A53,'[1]До 50М'!AN:AN)&gt;0,1,0)</f>
        <v>0</v>
      </c>
      <c r="Y53" s="2">
        <f>IF(SUMIF('[1]До 50М'!$A:$A,$A53,'[1]До 50М'!AO:AO)&gt;0,1,0)</f>
        <v>1</v>
      </c>
      <c r="Z53" s="2">
        <f>IF(SUMIF('[1]До 50М'!$A:$A,$A53,'[1]До 50М'!AQ:AQ)&gt;0,1,0)</f>
        <v>0</v>
      </c>
      <c r="AA53" s="2">
        <f>IF(SUMIF('[1]До 50М'!$A:$A,$A53,'[1]До 50М'!AR:AR)&gt;0,1,0)</f>
        <v>1</v>
      </c>
      <c r="AB53" s="2">
        <f>IF(SUMIF('[1]До 50М'!$A:$A,$A53,'[1]До 50М'!AS:AS)&gt;0,1,0)</f>
        <v>0</v>
      </c>
      <c r="AC53" s="2">
        <f>IF(SUMIF('[1]До 50М'!$A:$A,$A53,'[1]До 50М'!AT:AT)&gt;0,1,0)</f>
        <v>0</v>
      </c>
      <c r="AD53" s="2">
        <f>IF(SUMIF('[1]До 50М'!$A:$A,$A53,'[1]До 50М'!AU:AU)&gt;0,1,0)</f>
        <v>0</v>
      </c>
      <c r="AE53" s="2">
        <f>IF(SUMIF('[1]До 50М'!$A:$A,$A53,'[1]До 50М'!AW:AW)&gt;0,1,0)</f>
        <v>0</v>
      </c>
      <c r="AF53" s="2">
        <f>IF(SUMIF('[1]До 50М'!$A:$A,$A53,'[1]До 50М'!AY:AY)&gt;0,1,0)</f>
        <v>0</v>
      </c>
      <c r="AG53" s="2">
        <f>IF(SUMIF('[1]До 50М'!$A:$A,$A53,'[1]До 50М'!AZ:AZ)&gt;0,1,0)</f>
        <v>0</v>
      </c>
      <c r="AH53" s="2">
        <f>IF(SUMIF('[1]до 100 m'!$A:$A,$A53,'[1]до 100 m'!C:C)&gt;0,1,0)</f>
        <v>0</v>
      </c>
      <c r="AI53" s="2">
        <f>IF(SUMIF('[1]до 100 m'!$A:$A,$A53,'[1]до 100 m'!D:D)&gt;0,1,0)</f>
        <v>0</v>
      </c>
      <c r="AJ53" s="2">
        <f>IF(SUMIF('[1]до 100 m'!$A:$A,$A53,'[1]до 100 m'!E:E)&gt;0,1,0)</f>
        <v>0</v>
      </c>
      <c r="AK53" s="2">
        <f>IF(SUMIF('[1]до 100 m'!$A:$A,$A53,'[1]до 100 m'!G:G)&gt;0,1,0)</f>
        <v>0</v>
      </c>
      <c r="AL53" s="2">
        <f>IF(SUMIF('[1]до 100 m'!$A:$A,$A53,'[1]до 100 m'!J:J)&gt;0,1,0)</f>
        <v>0</v>
      </c>
      <c r="AM53" s="2">
        <f>IF(SUMIF('[1]до 100 m'!$A:$A,$A53,'[1]до 100 m'!K:K)&gt;0,1,0)</f>
        <v>0</v>
      </c>
      <c r="AN53" s="2">
        <f>IF(SUMIF('[1]до 100 m'!$A:$A,$A53,'[1]до 100 m'!M:M)&gt;0,1,0)</f>
        <v>0</v>
      </c>
      <c r="AO53" s="2">
        <f>IF(SUMIF('[1]до 100 m'!$A:$A,$A53,'[1]до 100 m'!N:N)&gt;0,1,0)</f>
        <v>0</v>
      </c>
      <c r="AP53" s="2">
        <f>IF(SUMIF('[1]до 100 m'!$A:$A,$A53,'[1]до 100 m'!O:O)&gt;0,1,0)</f>
        <v>0</v>
      </c>
      <c r="AQ53" s="2">
        <f>IF(SUMIF('[1]до 100 m'!$A:$A,$A53,'[1]до 100 m'!P:P)&gt;0,1,0)</f>
        <v>0</v>
      </c>
      <c r="AR53" s="2">
        <f>IF(SUMIF('[1]до 100 m'!$A:$A,$A53,'[1]до 100 m'!Q:Q)&gt;0,1,0)</f>
        <v>0</v>
      </c>
      <c r="AS53" s="2">
        <f>IF(SUMIF('[1]до 100 m'!$A:$A,$A53,'[1]до 100 m'!S:S)&gt;0,1,0)</f>
        <v>0</v>
      </c>
      <c r="AT53" s="2">
        <f>IF(SUMIF('[1]до 100 m'!$A:$A,$A53,'[1]до 100 m'!T:T)&gt;0,1,0)</f>
        <v>1</v>
      </c>
      <c r="AU53" s="2">
        <f>IF(SUMIF('[1]до 100 m'!$A:$A,$A53,'[1]до 100 m'!U:U)&gt;0,1,0)</f>
        <v>0</v>
      </c>
      <c r="AV53" s="2">
        <f>IF(SUMIF('[1]до 100 m'!$A:$A,$A53,'[1]до 100 m'!V:V)&gt;0,1,0)</f>
        <v>1</v>
      </c>
      <c r="AW53" s="2">
        <f>IF(SUMIF('[1]до 100 m'!$A:$A,$A53,'[1]до 100 m'!W:W)&gt;0,1,0)</f>
        <v>0</v>
      </c>
      <c r="AX53" s="2">
        <f>IF(SUMIF('[1]до 100 m'!$A:$A,$A53,'[1]до 100 m'!Z:Z)&gt;0,1,0)</f>
        <v>1</v>
      </c>
      <c r="AY53" s="2">
        <f>IF(SUMIF('[1]до 100 m'!$A:$A,$A53,'[1]до 100 m'!AA:AA)&gt;0,1,0)</f>
        <v>0</v>
      </c>
      <c r="AZ53" s="2">
        <f>IF(SUMIF('[1]до 100 m'!$A:$A,$A53,'[1]до 100 m'!AE:AE)&gt;0,1,0)</f>
        <v>0</v>
      </c>
      <c r="BA53" s="2">
        <f>IF(SUMIF('[1]до 100 m'!$A:$A,$A53,'[1]до 100 m'!AF:AF)&gt;0,1,0)</f>
        <v>0</v>
      </c>
      <c r="BB53" s="2">
        <f>IF(SUMIF('[1]до 100 m'!$A:$A,$A53,'[1]до 100 m'!AH:AH)&gt;0,1,0)</f>
        <v>0</v>
      </c>
      <c r="BC53" s="2">
        <f>IF(SUMIF('[1]до 100 m'!$A:$A,$A53,'[1]до 100 m'!AN:AN)&gt;0,1,0)</f>
        <v>0</v>
      </c>
      <c r="BD53" s="2">
        <f>IF(SUMIF('[1]до 100 m'!$A:$A,$A53,'[1]до 100 m'!AO:AO)&gt;0,1,0)</f>
        <v>0</v>
      </c>
      <c r="BE53" s="2">
        <f>IF(SUMIF('[1]до 100 m'!$A:$A,$A53,'[1]до 100 m'!AQ:AQ)&gt;0,1,0)</f>
        <v>0</v>
      </c>
      <c r="BF53" s="2">
        <f>IF(SUMIF('[1]до 100 m'!$A:$A,$A53,'[1]до 100 m'!AR:AR)&gt;0,1,0)</f>
        <v>0</v>
      </c>
      <c r="BG53" s="2">
        <f>IF(SUMIF('[1]до 100 m'!$A:$A,$A53,'[1]до 100 m'!AW:AW)&gt;0,1,0)</f>
        <v>0</v>
      </c>
      <c r="BH53" s="2">
        <f>IF(SUMIF('[1]до 100 m'!$A:$A,$A53,'[1]до 100 m'!AZ:AZ)&gt;0,1,0)</f>
        <v>1</v>
      </c>
      <c r="BI53" s="2">
        <f>IF(SUMIF('[1]до 100 m'!$A:$A,$A53,'[1]до 100 m'!BL:BL)&gt;0,1,0)</f>
        <v>0</v>
      </c>
    </row>
    <row r="54" spans="1:61" ht="13.5" customHeight="1" thickBot="1" x14ac:dyDescent="0.4">
      <c r="A54" s="6">
        <v>16</v>
      </c>
      <c r="B54" s="6" t="str">
        <f>IF('[1]Шаблон данных'!AD19&gt;'[1]Шаблон данных'!$AD$1,"успішний","не успішний")</f>
        <v>успішний</v>
      </c>
      <c r="C54" s="8" t="s">
        <v>76</v>
      </c>
      <c r="D54" s="12" t="s">
        <v>92</v>
      </c>
      <c r="E54" s="2">
        <f>IF(SUMIF('[1]До 50М'!$A:$A,$A54,'[1]До 50М'!C:C)&gt;0,1,0)</f>
        <v>0</v>
      </c>
      <c r="F54" s="2">
        <f>IF(SUMIF('[1]До 50М'!$A:$A,$A54,'[1]До 50М'!D:D)&gt;0,1,0)</f>
        <v>0</v>
      </c>
      <c r="G54" s="2">
        <f>IF(SUMIF('[1]До 50М'!$A:$A,$A54,'[1]До 50М'!E:E)&gt;0,1,0)</f>
        <v>1</v>
      </c>
      <c r="H54" s="2">
        <f>IF(SUMIF('[1]До 50М'!$A:$A,$A54,'[1]До 50М'!G:G)&gt;0,1,0)</f>
        <v>0</v>
      </c>
      <c r="I54" s="2">
        <f>IF(SUMIF('[1]До 50М'!$A:$A,$A54,'[1]До 50М'!H:H)&gt;0,1,0)</f>
        <v>0</v>
      </c>
      <c r="J54" s="2">
        <f>IF(SUMIF('[1]До 50М'!$A:$A,$A54,'[1]До 50М'!I:I)&gt;0,1,0)</f>
        <v>0</v>
      </c>
      <c r="K54" s="2">
        <f>IF(SUMIF('[1]До 50М'!$A:$A,$A54,'[1]До 50М'!M:M)&gt;0,1,0)</f>
        <v>0</v>
      </c>
      <c r="L54" s="2">
        <f>IF(SUMIF('[1]До 50М'!$A:$A,$A54,'[1]До 50М'!N:N)&gt;0,1,0)</f>
        <v>0</v>
      </c>
      <c r="M54" s="2">
        <f>IF(SUMIF('[1]До 50М'!$A:$A,$A54,'[1]До 50М'!O:O)&gt;0,1,0)</f>
        <v>0</v>
      </c>
      <c r="N54" s="2">
        <f>IF(SUMIF('[1]До 50М'!$A:$A,$A54,'[1]До 50М'!P:P)&gt;0,1,0)</f>
        <v>1</v>
      </c>
      <c r="O54" s="2">
        <f>IF(SUMIF('[1]До 50М'!$A:$A,$A54,'[1]До 50М'!Q:Q)&gt;0,1,0)</f>
        <v>1</v>
      </c>
      <c r="P54" s="2">
        <f>IF(SUMIF('[1]До 50М'!$A:$A,$A54,'[1]До 50М'!R:R)&gt;0,1,0)</f>
        <v>0</v>
      </c>
      <c r="Q54" s="2">
        <f>IF(SUMIF('[1]До 50М'!$A:$A,$A54,'[1]До 50М'!S:S)&gt;0,1,0)</f>
        <v>1</v>
      </c>
      <c r="R54" s="2">
        <f>IF(SUMIF('[1]До 50М'!$A:$A,$A54,'[1]До 50М'!T:T)&gt;0,1,0)</f>
        <v>1</v>
      </c>
      <c r="S54" s="2">
        <f>IF(SUMIF('[1]До 50М'!$A:$A,$A54,'[1]До 50М'!U:U)&gt;0,1,0)</f>
        <v>1</v>
      </c>
      <c r="T54" s="2">
        <f>IF(SUMIF('[1]До 50М'!$A:$A,$A54,'[1]До 50М'!V:V)&gt;0,1,0)</f>
        <v>0</v>
      </c>
      <c r="U54" s="2">
        <f>IF(SUMIF('[1]До 50М'!$A:$A,$A54,'[1]До 50М'!W:W)&gt;0,1,0)</f>
        <v>0</v>
      </c>
      <c r="V54" s="2">
        <f>IF(SUMIF('[1]До 50М'!$A:$A,$A54,'[1]До 50М'!Z:Z)&gt;0,1,0)</f>
        <v>0</v>
      </c>
      <c r="W54" s="2">
        <f>IF(SUMIF('[1]До 50М'!$A:$A,$A54,'[1]До 50М'!AA:AA)&gt;0,1,0)</f>
        <v>0</v>
      </c>
      <c r="X54" s="2">
        <f>IF(SUMIF('[1]До 50М'!$A:$A,$A54,'[1]До 50М'!AN:AN)&gt;0,1,0)</f>
        <v>0</v>
      </c>
      <c r="Y54" s="2">
        <f>IF(SUMIF('[1]До 50М'!$A:$A,$A54,'[1]До 50М'!AO:AO)&gt;0,1,0)</f>
        <v>0</v>
      </c>
      <c r="Z54" s="2">
        <f>IF(SUMIF('[1]До 50М'!$A:$A,$A54,'[1]До 50М'!AQ:AQ)&gt;0,1,0)</f>
        <v>0</v>
      </c>
      <c r="AA54" s="2">
        <f>IF(SUMIF('[1]До 50М'!$A:$A,$A54,'[1]До 50М'!AR:AR)&gt;0,1,0)</f>
        <v>0</v>
      </c>
      <c r="AB54" s="2">
        <f>IF(SUMIF('[1]До 50М'!$A:$A,$A54,'[1]До 50М'!AS:AS)&gt;0,1,0)</f>
        <v>0</v>
      </c>
      <c r="AC54" s="2">
        <f>IF(SUMIF('[1]До 50М'!$A:$A,$A54,'[1]До 50М'!AT:AT)&gt;0,1,0)</f>
        <v>0</v>
      </c>
      <c r="AD54" s="2">
        <f>IF(SUMIF('[1]До 50М'!$A:$A,$A54,'[1]До 50М'!AU:AU)&gt;0,1,0)</f>
        <v>0</v>
      </c>
      <c r="AE54" s="2">
        <f>IF(SUMIF('[1]До 50М'!$A:$A,$A54,'[1]До 50М'!AW:AW)&gt;0,1,0)</f>
        <v>0</v>
      </c>
      <c r="AF54" s="2">
        <f>IF(SUMIF('[1]До 50М'!$A:$A,$A54,'[1]До 50М'!AY:AY)&gt;0,1,0)</f>
        <v>0</v>
      </c>
      <c r="AG54" s="2">
        <f>IF(SUMIF('[1]До 50М'!$A:$A,$A54,'[1]До 50М'!AZ:AZ)&gt;0,1,0)</f>
        <v>0</v>
      </c>
      <c r="AH54" s="2">
        <f>IF(SUMIF('[1]до 100 m'!$A:$A,$A54,'[1]до 100 m'!C:C)&gt;0,1,0)</f>
        <v>0</v>
      </c>
      <c r="AI54" s="2">
        <f>IF(SUMIF('[1]до 100 m'!$A:$A,$A54,'[1]до 100 m'!D:D)&gt;0,1,0)</f>
        <v>0</v>
      </c>
      <c r="AJ54" s="2">
        <f>IF(SUMIF('[1]до 100 m'!$A:$A,$A54,'[1]до 100 m'!E:E)&gt;0,1,0)</f>
        <v>0</v>
      </c>
      <c r="AK54" s="2">
        <f>IF(SUMIF('[1]до 100 m'!$A:$A,$A54,'[1]до 100 m'!G:G)&gt;0,1,0)</f>
        <v>1</v>
      </c>
      <c r="AL54" s="2">
        <f>IF(SUMIF('[1]до 100 m'!$A:$A,$A54,'[1]до 100 m'!J:J)&gt;0,1,0)</f>
        <v>0</v>
      </c>
      <c r="AM54" s="2">
        <f>IF(SUMIF('[1]до 100 m'!$A:$A,$A54,'[1]до 100 m'!K:K)&gt;0,1,0)</f>
        <v>0</v>
      </c>
      <c r="AN54" s="2">
        <f>IF(SUMIF('[1]до 100 m'!$A:$A,$A54,'[1]до 100 m'!M:M)&gt;0,1,0)</f>
        <v>0</v>
      </c>
      <c r="AO54" s="2">
        <f>IF(SUMIF('[1]до 100 m'!$A:$A,$A54,'[1]до 100 m'!N:N)&gt;0,1,0)</f>
        <v>0</v>
      </c>
      <c r="AP54" s="2">
        <f>IF(SUMIF('[1]до 100 m'!$A:$A,$A54,'[1]до 100 m'!O:O)&gt;0,1,0)</f>
        <v>0</v>
      </c>
      <c r="AQ54" s="2">
        <f>IF(SUMIF('[1]до 100 m'!$A:$A,$A54,'[1]до 100 m'!P:P)&gt;0,1,0)</f>
        <v>0</v>
      </c>
      <c r="AR54" s="2">
        <f>IF(SUMIF('[1]до 100 m'!$A:$A,$A54,'[1]до 100 m'!Q:Q)&gt;0,1,0)</f>
        <v>0</v>
      </c>
      <c r="AS54" s="2">
        <f>IF(SUMIF('[1]до 100 m'!$A:$A,$A54,'[1]до 100 m'!S:S)&gt;0,1,0)</f>
        <v>0</v>
      </c>
      <c r="AT54" s="2">
        <f>IF(SUMIF('[1]до 100 m'!$A:$A,$A54,'[1]до 100 m'!T:T)&gt;0,1,0)</f>
        <v>1</v>
      </c>
      <c r="AU54" s="2">
        <f>IF(SUMIF('[1]до 100 m'!$A:$A,$A54,'[1]до 100 m'!U:U)&gt;0,1,0)</f>
        <v>1</v>
      </c>
      <c r="AV54" s="2">
        <f>IF(SUMIF('[1]до 100 m'!$A:$A,$A54,'[1]до 100 m'!V:V)&gt;0,1,0)</f>
        <v>1</v>
      </c>
      <c r="AW54" s="2">
        <f>IF(SUMIF('[1]до 100 m'!$A:$A,$A54,'[1]до 100 m'!W:W)&gt;0,1,0)</f>
        <v>0</v>
      </c>
      <c r="AX54" s="2">
        <f>IF(SUMIF('[1]до 100 m'!$A:$A,$A54,'[1]до 100 m'!Z:Z)&gt;0,1,0)</f>
        <v>1</v>
      </c>
      <c r="AY54" s="2">
        <f>IF(SUMIF('[1]до 100 m'!$A:$A,$A54,'[1]до 100 m'!AA:AA)&gt;0,1,0)</f>
        <v>0</v>
      </c>
      <c r="AZ54" s="2">
        <f>IF(SUMIF('[1]до 100 m'!$A:$A,$A54,'[1]до 100 m'!AE:AE)&gt;0,1,0)</f>
        <v>0</v>
      </c>
      <c r="BA54" s="2">
        <f>IF(SUMIF('[1]до 100 m'!$A:$A,$A54,'[1]до 100 m'!AF:AF)&gt;0,1,0)</f>
        <v>0</v>
      </c>
      <c r="BB54" s="2">
        <f>IF(SUMIF('[1]до 100 m'!$A:$A,$A54,'[1]до 100 m'!AH:AH)&gt;0,1,0)</f>
        <v>0</v>
      </c>
      <c r="BC54" s="2">
        <f>IF(SUMIF('[1]до 100 m'!$A:$A,$A54,'[1]до 100 m'!AN:AN)&gt;0,1,0)</f>
        <v>0</v>
      </c>
      <c r="BD54" s="2">
        <f>IF(SUMIF('[1]до 100 m'!$A:$A,$A54,'[1]до 100 m'!AO:AO)&gt;0,1,0)</f>
        <v>0</v>
      </c>
      <c r="BE54" s="2">
        <f>IF(SUMIF('[1]до 100 m'!$A:$A,$A54,'[1]до 100 m'!AQ:AQ)&gt;0,1,0)</f>
        <v>0</v>
      </c>
      <c r="BF54" s="2">
        <f>IF(SUMIF('[1]до 100 m'!$A:$A,$A54,'[1]до 100 m'!AR:AR)&gt;0,1,0)</f>
        <v>0</v>
      </c>
      <c r="BG54" s="2">
        <f>IF(SUMIF('[1]до 100 m'!$A:$A,$A54,'[1]до 100 m'!AW:AW)&gt;0,1,0)</f>
        <v>0</v>
      </c>
      <c r="BH54" s="2">
        <f>IF(SUMIF('[1]до 100 m'!$A:$A,$A54,'[1]до 100 m'!AZ:AZ)&gt;0,1,0)</f>
        <v>0</v>
      </c>
      <c r="BI54" s="2">
        <f>IF(SUMIF('[1]до 100 m'!$A:$A,$A54,'[1]до 100 m'!BL:BL)&gt;0,1,0)</f>
        <v>0</v>
      </c>
    </row>
    <row r="55" spans="1:61" ht="13.5" customHeight="1" thickBot="1" x14ac:dyDescent="0.4">
      <c r="A55" s="6">
        <v>15</v>
      </c>
      <c r="B55" s="6" t="str">
        <f>IF('[1]Шаблон данных'!AD18&gt;'[1]Шаблон данных'!$AD$1,"успішний","не успішний")</f>
        <v>успішний</v>
      </c>
      <c r="C55" s="10" t="s">
        <v>76</v>
      </c>
      <c r="D55" s="11" t="s">
        <v>91</v>
      </c>
      <c r="E55" s="2">
        <f>IF(SUMIF('[1]До 50М'!$A:$A,$A55,'[1]До 50М'!C:C)&gt;0,1,0)</f>
        <v>0</v>
      </c>
      <c r="F55" s="2">
        <f>IF(SUMIF('[1]До 50М'!$A:$A,$A55,'[1]До 50М'!D:D)&gt;0,1,0)</f>
        <v>0</v>
      </c>
      <c r="G55" s="2">
        <f>IF(SUMIF('[1]До 50М'!$A:$A,$A55,'[1]До 50М'!E:E)&gt;0,1,0)</f>
        <v>1</v>
      </c>
      <c r="H55" s="2">
        <f>IF(SUMIF('[1]До 50М'!$A:$A,$A55,'[1]До 50М'!G:G)&gt;0,1,0)</f>
        <v>0</v>
      </c>
      <c r="I55" s="2">
        <f>IF(SUMIF('[1]До 50М'!$A:$A,$A55,'[1]До 50М'!H:H)&gt;0,1,0)</f>
        <v>0</v>
      </c>
      <c r="J55" s="2">
        <f>IF(SUMIF('[1]До 50М'!$A:$A,$A55,'[1]До 50М'!I:I)&gt;0,1,0)</f>
        <v>0</v>
      </c>
      <c r="K55" s="2">
        <f>IF(SUMIF('[1]До 50М'!$A:$A,$A55,'[1]До 50М'!M:M)&gt;0,1,0)</f>
        <v>0</v>
      </c>
      <c r="L55" s="2">
        <f>IF(SUMIF('[1]До 50М'!$A:$A,$A55,'[1]До 50М'!N:N)&gt;0,1,0)</f>
        <v>0</v>
      </c>
      <c r="M55" s="2">
        <f>IF(SUMIF('[1]До 50М'!$A:$A,$A55,'[1]До 50М'!O:O)&gt;0,1,0)</f>
        <v>0</v>
      </c>
      <c r="N55" s="2">
        <f>IF(SUMIF('[1]До 50М'!$A:$A,$A55,'[1]До 50М'!P:P)&gt;0,1,0)</f>
        <v>1</v>
      </c>
      <c r="O55" s="2">
        <f>IF(SUMIF('[1]До 50М'!$A:$A,$A55,'[1]До 50М'!Q:Q)&gt;0,1,0)</f>
        <v>1</v>
      </c>
      <c r="P55" s="2">
        <f>IF(SUMIF('[1]До 50М'!$A:$A,$A55,'[1]До 50М'!R:R)&gt;0,1,0)</f>
        <v>0</v>
      </c>
      <c r="Q55" s="2">
        <f>IF(SUMIF('[1]До 50М'!$A:$A,$A55,'[1]До 50М'!S:S)&gt;0,1,0)</f>
        <v>0</v>
      </c>
      <c r="R55" s="2">
        <f>IF(SUMIF('[1]До 50М'!$A:$A,$A55,'[1]До 50М'!T:T)&gt;0,1,0)</f>
        <v>1</v>
      </c>
      <c r="S55" s="2">
        <f>IF(SUMIF('[1]До 50М'!$A:$A,$A55,'[1]До 50М'!U:U)&gt;0,1,0)</f>
        <v>0</v>
      </c>
      <c r="T55" s="2">
        <f>IF(SUMIF('[1]До 50М'!$A:$A,$A55,'[1]До 50М'!V:V)&gt;0,1,0)</f>
        <v>1</v>
      </c>
      <c r="U55" s="2">
        <f>IF(SUMIF('[1]До 50М'!$A:$A,$A55,'[1]До 50М'!W:W)&gt;0,1,0)</f>
        <v>0</v>
      </c>
      <c r="V55" s="2">
        <f>IF(SUMIF('[1]До 50М'!$A:$A,$A55,'[1]До 50М'!Z:Z)&gt;0,1,0)</f>
        <v>0</v>
      </c>
      <c r="W55" s="2">
        <f>IF(SUMIF('[1]До 50М'!$A:$A,$A55,'[1]До 50М'!AA:AA)&gt;0,1,0)</f>
        <v>1</v>
      </c>
      <c r="X55" s="2">
        <f>IF(SUMIF('[1]До 50М'!$A:$A,$A55,'[1]До 50М'!AN:AN)&gt;0,1,0)</f>
        <v>1</v>
      </c>
      <c r="Y55" s="2">
        <f>IF(SUMIF('[1]До 50М'!$A:$A,$A55,'[1]До 50М'!AO:AO)&gt;0,1,0)</f>
        <v>0</v>
      </c>
      <c r="Z55" s="2">
        <f>IF(SUMIF('[1]До 50М'!$A:$A,$A55,'[1]До 50М'!AQ:AQ)&gt;0,1,0)</f>
        <v>0</v>
      </c>
      <c r="AA55" s="2">
        <f>IF(SUMIF('[1]До 50М'!$A:$A,$A55,'[1]До 50М'!AR:AR)&gt;0,1,0)</f>
        <v>0</v>
      </c>
      <c r="AB55" s="2">
        <f>IF(SUMIF('[1]До 50М'!$A:$A,$A55,'[1]До 50М'!AS:AS)&gt;0,1,0)</f>
        <v>1</v>
      </c>
      <c r="AC55" s="2">
        <f>IF(SUMIF('[1]До 50М'!$A:$A,$A55,'[1]До 50М'!AT:AT)&gt;0,1,0)</f>
        <v>1</v>
      </c>
      <c r="AD55" s="2">
        <f>IF(SUMIF('[1]До 50М'!$A:$A,$A55,'[1]До 50М'!AU:AU)&gt;0,1,0)</f>
        <v>0</v>
      </c>
      <c r="AE55" s="2">
        <f>IF(SUMIF('[1]До 50М'!$A:$A,$A55,'[1]До 50М'!AW:AW)&gt;0,1,0)</f>
        <v>0</v>
      </c>
      <c r="AF55" s="2">
        <f>IF(SUMIF('[1]До 50М'!$A:$A,$A55,'[1]До 50М'!AY:AY)&gt;0,1,0)</f>
        <v>0</v>
      </c>
      <c r="AG55" s="2">
        <f>IF(SUMIF('[1]До 50М'!$A:$A,$A55,'[1]До 50М'!AZ:AZ)&gt;0,1,0)</f>
        <v>0</v>
      </c>
      <c r="AH55" s="2">
        <f>IF(SUMIF('[1]до 100 m'!$A:$A,$A55,'[1]до 100 m'!C:C)&gt;0,1,0)</f>
        <v>0</v>
      </c>
      <c r="AI55" s="2">
        <f>IF(SUMIF('[1]до 100 m'!$A:$A,$A55,'[1]до 100 m'!D:D)&gt;0,1,0)</f>
        <v>0</v>
      </c>
      <c r="AJ55" s="2">
        <f>IF(SUMIF('[1]до 100 m'!$A:$A,$A55,'[1]до 100 m'!E:E)&gt;0,1,0)</f>
        <v>0</v>
      </c>
      <c r="AK55" s="2">
        <f>IF(SUMIF('[1]до 100 m'!$A:$A,$A55,'[1]до 100 m'!G:G)&gt;0,1,0)</f>
        <v>1</v>
      </c>
      <c r="AL55" s="2">
        <f>IF(SUMIF('[1]до 100 m'!$A:$A,$A55,'[1]до 100 m'!J:J)&gt;0,1,0)</f>
        <v>0</v>
      </c>
      <c r="AM55" s="2">
        <f>IF(SUMIF('[1]до 100 m'!$A:$A,$A55,'[1]до 100 m'!K:K)&gt;0,1,0)</f>
        <v>0</v>
      </c>
      <c r="AN55" s="2">
        <f>IF(SUMIF('[1]до 100 m'!$A:$A,$A55,'[1]до 100 m'!M:M)&gt;0,1,0)</f>
        <v>0</v>
      </c>
      <c r="AO55" s="2">
        <f>IF(SUMIF('[1]до 100 m'!$A:$A,$A55,'[1]до 100 m'!N:N)&gt;0,1,0)</f>
        <v>0</v>
      </c>
      <c r="AP55" s="2">
        <f>IF(SUMIF('[1]до 100 m'!$A:$A,$A55,'[1]до 100 m'!O:O)&gt;0,1,0)</f>
        <v>0</v>
      </c>
      <c r="AQ55" s="2">
        <f>IF(SUMIF('[1]до 100 m'!$A:$A,$A55,'[1]до 100 m'!P:P)&gt;0,1,0)</f>
        <v>0</v>
      </c>
      <c r="AR55" s="2">
        <f>IF(SUMIF('[1]до 100 m'!$A:$A,$A55,'[1]до 100 m'!Q:Q)&gt;0,1,0)</f>
        <v>0</v>
      </c>
      <c r="AS55" s="2">
        <f>IF(SUMIF('[1]до 100 m'!$A:$A,$A55,'[1]до 100 m'!S:S)&gt;0,1,0)</f>
        <v>1</v>
      </c>
      <c r="AT55" s="2">
        <f>IF(SUMIF('[1]до 100 m'!$A:$A,$A55,'[1]до 100 m'!T:T)&gt;0,1,0)</f>
        <v>0</v>
      </c>
      <c r="AU55" s="2">
        <f>IF(SUMIF('[1]до 100 m'!$A:$A,$A55,'[1]до 100 m'!U:U)&gt;0,1,0)</f>
        <v>0</v>
      </c>
      <c r="AV55" s="2">
        <f>IF(SUMIF('[1]до 100 m'!$A:$A,$A55,'[1]до 100 m'!V:V)&gt;0,1,0)</f>
        <v>0</v>
      </c>
      <c r="AW55" s="2">
        <f>IF(SUMIF('[1]до 100 m'!$A:$A,$A55,'[1]до 100 m'!W:W)&gt;0,1,0)</f>
        <v>0</v>
      </c>
      <c r="AX55" s="2">
        <f>IF(SUMIF('[1]до 100 m'!$A:$A,$A55,'[1]до 100 m'!Z:Z)&gt;0,1,0)</f>
        <v>1</v>
      </c>
      <c r="AY55" s="2">
        <f>IF(SUMIF('[1]до 100 m'!$A:$A,$A55,'[1]до 100 m'!AA:AA)&gt;0,1,0)</f>
        <v>0</v>
      </c>
      <c r="AZ55" s="2">
        <f>IF(SUMIF('[1]до 100 m'!$A:$A,$A55,'[1]до 100 m'!AE:AE)&gt;0,1,0)</f>
        <v>0</v>
      </c>
      <c r="BA55" s="2">
        <f>IF(SUMIF('[1]до 100 m'!$A:$A,$A55,'[1]до 100 m'!AF:AF)&gt;0,1,0)</f>
        <v>0</v>
      </c>
      <c r="BB55" s="2">
        <f>IF(SUMIF('[1]до 100 m'!$A:$A,$A55,'[1]до 100 m'!AH:AH)&gt;0,1,0)</f>
        <v>0</v>
      </c>
      <c r="BC55" s="2">
        <f>IF(SUMIF('[1]до 100 m'!$A:$A,$A55,'[1]до 100 m'!AN:AN)&gt;0,1,0)</f>
        <v>0</v>
      </c>
      <c r="BD55" s="2">
        <f>IF(SUMIF('[1]до 100 m'!$A:$A,$A55,'[1]до 100 m'!AO:AO)&gt;0,1,0)</f>
        <v>0</v>
      </c>
      <c r="BE55" s="2">
        <f>IF(SUMIF('[1]до 100 m'!$A:$A,$A55,'[1]до 100 m'!AQ:AQ)&gt;0,1,0)</f>
        <v>0</v>
      </c>
      <c r="BF55" s="2">
        <f>IF(SUMIF('[1]до 100 m'!$A:$A,$A55,'[1]до 100 m'!AR:AR)&gt;0,1,0)</f>
        <v>1</v>
      </c>
      <c r="BG55" s="2">
        <f>IF(SUMIF('[1]до 100 m'!$A:$A,$A55,'[1]до 100 m'!AW:AW)&gt;0,1,0)</f>
        <v>0</v>
      </c>
      <c r="BH55" s="2">
        <f>IF(SUMIF('[1]до 100 m'!$A:$A,$A55,'[1]до 100 m'!AZ:AZ)&gt;0,1,0)</f>
        <v>0</v>
      </c>
      <c r="BI55" s="2">
        <f>IF(SUMIF('[1]до 100 m'!$A:$A,$A55,'[1]до 100 m'!BL:BL)&gt;0,1,0)</f>
        <v>0</v>
      </c>
    </row>
    <row r="56" spans="1:61" ht="13.5" customHeight="1" thickBot="1" x14ac:dyDescent="0.4">
      <c r="A56" s="6">
        <v>65</v>
      </c>
      <c r="B56" s="6" t="str">
        <f>IF('[1]Шаблон данных'!AD68&gt;'[1]Шаблон данных'!$AD$1,"успішний","не успішний")</f>
        <v>не успішний</v>
      </c>
      <c r="C56" s="34" t="s">
        <v>76</v>
      </c>
      <c r="D56" s="11" t="s">
        <v>141</v>
      </c>
      <c r="E56" s="2">
        <f>IF(SUMIF('[1]До 50М'!$A:$A,$A56,'[1]До 50М'!C:C)&gt;0,1,0)</f>
        <v>0</v>
      </c>
      <c r="F56" s="2">
        <f>IF(SUMIF('[1]До 50М'!$A:$A,$A56,'[1]До 50М'!D:D)&gt;0,1,0)</f>
        <v>0</v>
      </c>
      <c r="G56" s="2">
        <f>IF(SUMIF('[1]До 50М'!$A:$A,$A56,'[1]До 50М'!E:E)&gt;0,1,0)</f>
        <v>0</v>
      </c>
      <c r="H56" s="2">
        <f>IF(SUMIF('[1]До 50М'!$A:$A,$A56,'[1]До 50М'!G:G)&gt;0,1,0)</f>
        <v>0</v>
      </c>
      <c r="I56" s="2">
        <f>IF(SUMIF('[1]До 50М'!$A:$A,$A56,'[1]До 50М'!H:H)&gt;0,1,0)</f>
        <v>0</v>
      </c>
      <c r="J56" s="2">
        <f>IF(SUMIF('[1]До 50М'!$A:$A,$A56,'[1]До 50М'!I:I)&gt;0,1,0)</f>
        <v>0</v>
      </c>
      <c r="K56" s="2">
        <f>IF(SUMIF('[1]До 50М'!$A:$A,$A56,'[1]До 50М'!M:M)&gt;0,1,0)</f>
        <v>0</v>
      </c>
      <c r="L56" s="2">
        <f>IF(SUMIF('[1]До 50М'!$A:$A,$A56,'[1]До 50М'!N:N)&gt;0,1,0)</f>
        <v>0</v>
      </c>
      <c r="M56" s="2">
        <f>IF(SUMIF('[1]До 50М'!$A:$A,$A56,'[1]До 50М'!O:O)&gt;0,1,0)</f>
        <v>0</v>
      </c>
      <c r="N56" s="2">
        <f>IF(SUMIF('[1]До 50М'!$A:$A,$A56,'[1]До 50М'!P:P)&gt;0,1,0)</f>
        <v>0</v>
      </c>
      <c r="O56" s="2">
        <f>IF(SUMIF('[1]До 50М'!$A:$A,$A56,'[1]До 50М'!Q:Q)&gt;0,1,0)</f>
        <v>0</v>
      </c>
      <c r="P56" s="2">
        <f>IF(SUMIF('[1]До 50М'!$A:$A,$A56,'[1]До 50М'!R:R)&gt;0,1,0)</f>
        <v>0</v>
      </c>
      <c r="Q56" s="2">
        <f>IF(SUMIF('[1]До 50М'!$A:$A,$A56,'[1]До 50М'!S:S)&gt;0,1,0)</f>
        <v>0</v>
      </c>
      <c r="R56" s="2">
        <f>IF(SUMIF('[1]До 50М'!$A:$A,$A56,'[1]До 50М'!T:T)&gt;0,1,0)</f>
        <v>0</v>
      </c>
      <c r="S56" s="2">
        <f>IF(SUMIF('[1]До 50М'!$A:$A,$A56,'[1]До 50М'!U:U)&gt;0,1,0)</f>
        <v>0</v>
      </c>
      <c r="T56" s="2">
        <f>IF(SUMIF('[1]До 50М'!$A:$A,$A56,'[1]До 50М'!V:V)&gt;0,1,0)</f>
        <v>0</v>
      </c>
      <c r="U56" s="2">
        <f>IF(SUMIF('[1]До 50М'!$A:$A,$A56,'[1]До 50М'!W:W)&gt;0,1,0)</f>
        <v>0</v>
      </c>
      <c r="V56" s="2">
        <f>IF(SUMIF('[1]До 50М'!$A:$A,$A56,'[1]До 50М'!Z:Z)&gt;0,1,0)</f>
        <v>0</v>
      </c>
      <c r="W56" s="2">
        <f>IF(SUMIF('[1]До 50М'!$A:$A,$A56,'[1]До 50М'!AA:AA)&gt;0,1,0)</f>
        <v>0</v>
      </c>
      <c r="X56" s="2">
        <f>IF(SUMIF('[1]До 50М'!$A:$A,$A56,'[1]До 50М'!AN:AN)&gt;0,1,0)</f>
        <v>0</v>
      </c>
      <c r="Y56" s="2">
        <f>IF(SUMIF('[1]До 50М'!$A:$A,$A56,'[1]До 50М'!AO:AO)&gt;0,1,0)</f>
        <v>0</v>
      </c>
      <c r="Z56" s="2">
        <f>IF(SUMIF('[1]До 50М'!$A:$A,$A56,'[1]До 50М'!AQ:AQ)&gt;0,1,0)</f>
        <v>0</v>
      </c>
      <c r="AA56" s="2">
        <f>IF(SUMIF('[1]До 50М'!$A:$A,$A56,'[1]До 50М'!AR:AR)&gt;0,1,0)</f>
        <v>0</v>
      </c>
      <c r="AB56" s="2">
        <f>IF(SUMIF('[1]До 50М'!$A:$A,$A56,'[1]До 50М'!AS:AS)&gt;0,1,0)</f>
        <v>0</v>
      </c>
      <c r="AC56" s="2">
        <f>IF(SUMIF('[1]До 50М'!$A:$A,$A56,'[1]До 50М'!AT:AT)&gt;0,1,0)</f>
        <v>0</v>
      </c>
      <c r="AD56" s="2">
        <f>IF(SUMIF('[1]До 50М'!$A:$A,$A56,'[1]До 50М'!AU:AU)&gt;0,1,0)</f>
        <v>0</v>
      </c>
      <c r="AE56" s="2">
        <f>IF(SUMIF('[1]До 50М'!$A:$A,$A56,'[1]До 50М'!AW:AW)&gt;0,1,0)</f>
        <v>0</v>
      </c>
      <c r="AF56" s="2">
        <f>IF(SUMIF('[1]До 50М'!$A:$A,$A56,'[1]До 50М'!AY:AY)&gt;0,1,0)</f>
        <v>0</v>
      </c>
      <c r="AG56" s="2">
        <f>IF(SUMIF('[1]До 50М'!$A:$A,$A56,'[1]До 50М'!AZ:AZ)&gt;0,1,0)</f>
        <v>0</v>
      </c>
      <c r="AH56" s="2">
        <f>IF(SUMIF('[1]до 100 m'!$A:$A,$A56,'[1]до 100 m'!C:C)&gt;0,1,0)</f>
        <v>0</v>
      </c>
      <c r="AI56" s="2">
        <f>IF(SUMIF('[1]до 100 m'!$A:$A,$A56,'[1]до 100 m'!D:D)&gt;0,1,0)</f>
        <v>0</v>
      </c>
      <c r="AJ56" s="2">
        <f>IF(SUMIF('[1]до 100 m'!$A:$A,$A56,'[1]до 100 m'!E:E)&gt;0,1,0)</f>
        <v>0</v>
      </c>
      <c r="AK56" s="2">
        <f>IF(SUMIF('[1]до 100 m'!$A:$A,$A56,'[1]до 100 m'!G:G)&gt;0,1,0)</f>
        <v>0</v>
      </c>
      <c r="AL56" s="2">
        <f>IF(SUMIF('[1]до 100 m'!$A:$A,$A56,'[1]до 100 m'!J:J)&gt;0,1,0)</f>
        <v>0</v>
      </c>
      <c r="AM56" s="2">
        <f>IF(SUMIF('[1]до 100 m'!$A:$A,$A56,'[1]до 100 m'!K:K)&gt;0,1,0)</f>
        <v>0</v>
      </c>
      <c r="AN56" s="2">
        <f>IF(SUMIF('[1]до 100 m'!$A:$A,$A56,'[1]до 100 m'!M:M)&gt;0,1,0)</f>
        <v>0</v>
      </c>
      <c r="AO56" s="2">
        <f>IF(SUMIF('[1]до 100 m'!$A:$A,$A56,'[1]до 100 m'!N:N)&gt;0,1,0)</f>
        <v>0</v>
      </c>
      <c r="AP56" s="2">
        <f>IF(SUMIF('[1]до 100 m'!$A:$A,$A56,'[1]до 100 m'!O:O)&gt;0,1,0)</f>
        <v>0</v>
      </c>
      <c r="AQ56" s="2">
        <f>IF(SUMIF('[1]до 100 m'!$A:$A,$A56,'[1]до 100 m'!P:P)&gt;0,1,0)</f>
        <v>0</v>
      </c>
      <c r="AR56" s="2">
        <f>IF(SUMIF('[1]до 100 m'!$A:$A,$A56,'[1]до 100 m'!Q:Q)&gt;0,1,0)</f>
        <v>0</v>
      </c>
      <c r="AS56" s="2">
        <f>IF(SUMIF('[1]до 100 m'!$A:$A,$A56,'[1]до 100 m'!S:S)&gt;0,1,0)</f>
        <v>0</v>
      </c>
      <c r="AT56" s="2">
        <f>IF(SUMIF('[1]до 100 m'!$A:$A,$A56,'[1]до 100 m'!T:T)&gt;0,1,0)</f>
        <v>0</v>
      </c>
      <c r="AU56" s="2">
        <f>IF(SUMIF('[1]до 100 m'!$A:$A,$A56,'[1]до 100 m'!U:U)&gt;0,1,0)</f>
        <v>0</v>
      </c>
      <c r="AV56" s="2">
        <f>IF(SUMIF('[1]до 100 m'!$A:$A,$A56,'[1]до 100 m'!V:V)&gt;0,1,0)</f>
        <v>0</v>
      </c>
      <c r="AW56" s="2">
        <f>IF(SUMIF('[1]до 100 m'!$A:$A,$A56,'[1]до 100 m'!W:W)&gt;0,1,0)</f>
        <v>0</v>
      </c>
      <c r="AX56" s="2">
        <f>IF(SUMIF('[1]до 100 m'!$A:$A,$A56,'[1]до 100 m'!Z:Z)&gt;0,1,0)</f>
        <v>0</v>
      </c>
      <c r="AY56" s="2">
        <f>IF(SUMIF('[1]до 100 m'!$A:$A,$A56,'[1]до 100 m'!AA:AA)&gt;0,1,0)</f>
        <v>0</v>
      </c>
      <c r="AZ56" s="2">
        <f>IF(SUMIF('[1]до 100 m'!$A:$A,$A56,'[1]до 100 m'!AE:AE)&gt;0,1,0)</f>
        <v>0</v>
      </c>
      <c r="BA56" s="2">
        <f>IF(SUMIF('[1]до 100 m'!$A:$A,$A56,'[1]до 100 m'!AF:AF)&gt;0,1,0)</f>
        <v>0</v>
      </c>
      <c r="BB56" s="2">
        <f>IF(SUMIF('[1]до 100 m'!$A:$A,$A56,'[1]до 100 m'!AH:AH)&gt;0,1,0)</f>
        <v>0</v>
      </c>
      <c r="BC56" s="2">
        <f>IF(SUMIF('[1]до 100 m'!$A:$A,$A56,'[1]до 100 m'!AN:AN)&gt;0,1,0)</f>
        <v>0</v>
      </c>
      <c r="BD56" s="2">
        <f>IF(SUMIF('[1]до 100 m'!$A:$A,$A56,'[1]до 100 m'!AO:AO)&gt;0,1,0)</f>
        <v>0</v>
      </c>
      <c r="BE56" s="2">
        <f>IF(SUMIF('[1]до 100 m'!$A:$A,$A56,'[1]до 100 m'!AQ:AQ)&gt;0,1,0)</f>
        <v>0</v>
      </c>
      <c r="BF56" s="2">
        <f>IF(SUMIF('[1]до 100 m'!$A:$A,$A56,'[1]до 100 m'!AR:AR)&gt;0,1,0)</f>
        <v>0</v>
      </c>
      <c r="BG56" s="2">
        <f>IF(SUMIF('[1]до 100 m'!$A:$A,$A56,'[1]до 100 m'!AW:AW)&gt;0,1,0)</f>
        <v>0</v>
      </c>
      <c r="BH56" s="2">
        <f>IF(SUMIF('[1]до 100 m'!$A:$A,$A56,'[1]до 100 m'!AZ:AZ)&gt;0,1,0)</f>
        <v>0</v>
      </c>
      <c r="BI56" s="2">
        <f>IF(SUMIF('[1]до 100 m'!$A:$A,$A56,'[1]до 100 m'!BL:BL)&gt;0,1,0)</f>
        <v>0</v>
      </c>
    </row>
    <row r="57" spans="1:61" ht="13.5" customHeight="1" thickBot="1" x14ac:dyDescent="0.4">
      <c r="A57" s="6">
        <v>35</v>
      </c>
      <c r="B57" s="6" t="str">
        <f>IF('[1]Шаблон данных'!AD38&gt;'[1]Шаблон данных'!$AD$1,"успішний","не успішний")</f>
        <v>не успішний</v>
      </c>
      <c r="C57" s="10" t="s">
        <v>76</v>
      </c>
      <c r="D57" s="11" t="s">
        <v>111</v>
      </c>
      <c r="E57" s="2">
        <f>IF(SUMIF('[1]До 50М'!$A:$A,$A57,'[1]До 50М'!C:C)&gt;0,1,0)</f>
        <v>0</v>
      </c>
      <c r="F57" s="2">
        <f>IF(SUMIF('[1]До 50М'!$A:$A,$A57,'[1]До 50М'!D:D)&gt;0,1,0)</f>
        <v>0</v>
      </c>
      <c r="G57" s="2">
        <f>IF(SUMIF('[1]До 50М'!$A:$A,$A57,'[1]До 50М'!E:E)&gt;0,1,0)</f>
        <v>0</v>
      </c>
      <c r="H57" s="2">
        <f>IF(SUMIF('[1]До 50М'!$A:$A,$A57,'[1]До 50М'!G:G)&gt;0,1,0)</f>
        <v>1</v>
      </c>
      <c r="I57" s="2">
        <f>IF(SUMIF('[1]До 50М'!$A:$A,$A57,'[1]До 50М'!H:H)&gt;0,1,0)</f>
        <v>1</v>
      </c>
      <c r="J57" s="2">
        <f>IF(SUMIF('[1]До 50М'!$A:$A,$A57,'[1]До 50М'!I:I)&gt;0,1,0)</f>
        <v>0</v>
      </c>
      <c r="K57" s="2">
        <f>IF(SUMIF('[1]До 50М'!$A:$A,$A57,'[1]До 50М'!M:M)&gt;0,1,0)</f>
        <v>0</v>
      </c>
      <c r="L57" s="2">
        <f>IF(SUMIF('[1]До 50М'!$A:$A,$A57,'[1]До 50М'!N:N)&gt;0,1,0)</f>
        <v>0</v>
      </c>
      <c r="M57" s="2">
        <f>IF(SUMIF('[1]До 50М'!$A:$A,$A57,'[1]До 50М'!O:O)&gt;0,1,0)</f>
        <v>0</v>
      </c>
      <c r="N57" s="2">
        <f>IF(SUMIF('[1]До 50М'!$A:$A,$A57,'[1]До 50М'!P:P)&gt;0,1,0)</f>
        <v>1</v>
      </c>
      <c r="O57" s="2">
        <f>IF(SUMIF('[1]До 50М'!$A:$A,$A57,'[1]До 50М'!Q:Q)&gt;0,1,0)</f>
        <v>1</v>
      </c>
      <c r="P57" s="2">
        <f>IF(SUMIF('[1]До 50М'!$A:$A,$A57,'[1]До 50М'!R:R)&gt;0,1,0)</f>
        <v>1</v>
      </c>
      <c r="Q57" s="2">
        <f>IF(SUMIF('[1]До 50М'!$A:$A,$A57,'[1]До 50М'!S:S)&gt;0,1,0)</f>
        <v>0</v>
      </c>
      <c r="R57" s="2">
        <f>IF(SUMIF('[1]До 50М'!$A:$A,$A57,'[1]До 50М'!T:T)&gt;0,1,0)</f>
        <v>0</v>
      </c>
      <c r="S57" s="2">
        <f>IF(SUMIF('[1]До 50М'!$A:$A,$A57,'[1]До 50М'!U:U)&gt;0,1,0)</f>
        <v>1</v>
      </c>
      <c r="T57" s="2">
        <f>IF(SUMIF('[1]До 50М'!$A:$A,$A57,'[1]До 50М'!V:V)&gt;0,1,0)</f>
        <v>0</v>
      </c>
      <c r="U57" s="2">
        <f>IF(SUMIF('[1]До 50М'!$A:$A,$A57,'[1]До 50М'!W:W)&gt;0,1,0)</f>
        <v>0</v>
      </c>
      <c r="V57" s="2">
        <f>IF(SUMIF('[1]До 50М'!$A:$A,$A57,'[1]До 50М'!Z:Z)&gt;0,1,0)</f>
        <v>0</v>
      </c>
      <c r="W57" s="2">
        <f>IF(SUMIF('[1]До 50М'!$A:$A,$A57,'[1]До 50М'!AA:AA)&gt;0,1,0)</f>
        <v>0</v>
      </c>
      <c r="X57" s="2">
        <f>IF(SUMIF('[1]До 50М'!$A:$A,$A57,'[1]До 50М'!AN:AN)&gt;0,1,0)</f>
        <v>0</v>
      </c>
      <c r="Y57" s="2">
        <f>IF(SUMIF('[1]До 50М'!$A:$A,$A57,'[1]До 50М'!AO:AO)&gt;0,1,0)</f>
        <v>0</v>
      </c>
      <c r="Z57" s="2">
        <f>IF(SUMIF('[1]До 50М'!$A:$A,$A57,'[1]До 50М'!AQ:AQ)&gt;0,1,0)</f>
        <v>1</v>
      </c>
      <c r="AA57" s="2">
        <f>IF(SUMIF('[1]До 50М'!$A:$A,$A57,'[1]До 50М'!AR:AR)&gt;0,1,0)</f>
        <v>0</v>
      </c>
      <c r="AB57" s="2">
        <f>IF(SUMIF('[1]До 50М'!$A:$A,$A57,'[1]До 50М'!AS:AS)&gt;0,1,0)</f>
        <v>1</v>
      </c>
      <c r="AC57" s="2">
        <f>IF(SUMIF('[1]До 50М'!$A:$A,$A57,'[1]До 50М'!AT:AT)&gt;0,1,0)</f>
        <v>0</v>
      </c>
      <c r="AD57" s="2">
        <f>IF(SUMIF('[1]До 50М'!$A:$A,$A57,'[1]До 50М'!AU:AU)&gt;0,1,0)</f>
        <v>1</v>
      </c>
      <c r="AE57" s="2">
        <f>IF(SUMIF('[1]До 50М'!$A:$A,$A57,'[1]До 50М'!AW:AW)&gt;0,1,0)</f>
        <v>0</v>
      </c>
      <c r="AF57" s="2">
        <f>IF(SUMIF('[1]До 50М'!$A:$A,$A57,'[1]До 50М'!AY:AY)&gt;0,1,0)</f>
        <v>0</v>
      </c>
      <c r="AG57" s="2">
        <f>IF(SUMIF('[1]До 50М'!$A:$A,$A57,'[1]До 50М'!AZ:AZ)&gt;0,1,0)</f>
        <v>1</v>
      </c>
      <c r="AH57" s="2">
        <f>IF(SUMIF('[1]до 100 m'!$A:$A,$A57,'[1]до 100 m'!C:C)&gt;0,1,0)</f>
        <v>0</v>
      </c>
      <c r="AI57" s="2">
        <f>IF(SUMIF('[1]до 100 m'!$A:$A,$A57,'[1]до 100 m'!D:D)&gt;0,1,0)</f>
        <v>0</v>
      </c>
      <c r="AJ57" s="2">
        <f>IF(SUMIF('[1]до 100 m'!$A:$A,$A57,'[1]до 100 m'!E:E)&gt;0,1,0)</f>
        <v>0</v>
      </c>
      <c r="AK57" s="2">
        <f>IF(SUMIF('[1]до 100 m'!$A:$A,$A57,'[1]до 100 m'!G:G)&gt;0,1,0)</f>
        <v>0</v>
      </c>
      <c r="AL57" s="2">
        <f>IF(SUMIF('[1]до 100 m'!$A:$A,$A57,'[1]до 100 m'!J:J)&gt;0,1,0)</f>
        <v>0</v>
      </c>
      <c r="AM57" s="2">
        <f>IF(SUMIF('[1]до 100 m'!$A:$A,$A57,'[1]до 100 m'!K:K)&gt;0,1,0)</f>
        <v>0</v>
      </c>
      <c r="AN57" s="2">
        <f>IF(SUMIF('[1]до 100 m'!$A:$A,$A57,'[1]до 100 m'!M:M)&gt;0,1,0)</f>
        <v>0</v>
      </c>
      <c r="AO57" s="2">
        <f>IF(SUMIF('[1]до 100 m'!$A:$A,$A57,'[1]до 100 m'!N:N)&gt;0,1,0)</f>
        <v>0</v>
      </c>
      <c r="AP57" s="2">
        <f>IF(SUMIF('[1]до 100 m'!$A:$A,$A57,'[1]до 100 m'!O:O)&gt;0,1,0)</f>
        <v>0</v>
      </c>
      <c r="AQ57" s="2">
        <f>IF(SUMIF('[1]до 100 m'!$A:$A,$A57,'[1]до 100 m'!P:P)&gt;0,1,0)</f>
        <v>0</v>
      </c>
      <c r="AR57" s="2">
        <f>IF(SUMIF('[1]до 100 m'!$A:$A,$A57,'[1]до 100 m'!Q:Q)&gt;0,1,0)</f>
        <v>0</v>
      </c>
      <c r="AS57" s="2">
        <f>IF(SUMIF('[1]до 100 m'!$A:$A,$A57,'[1]до 100 m'!S:S)&gt;0,1,0)</f>
        <v>0</v>
      </c>
      <c r="AT57" s="2">
        <f>IF(SUMIF('[1]до 100 m'!$A:$A,$A57,'[1]до 100 m'!T:T)&gt;0,1,0)</f>
        <v>0</v>
      </c>
      <c r="AU57" s="2">
        <f>IF(SUMIF('[1]до 100 m'!$A:$A,$A57,'[1]до 100 m'!U:U)&gt;0,1,0)</f>
        <v>0</v>
      </c>
      <c r="AV57" s="2">
        <f>IF(SUMIF('[1]до 100 m'!$A:$A,$A57,'[1]до 100 m'!V:V)&gt;0,1,0)</f>
        <v>0</v>
      </c>
      <c r="AW57" s="2">
        <f>IF(SUMIF('[1]до 100 m'!$A:$A,$A57,'[1]до 100 m'!W:W)&gt;0,1,0)</f>
        <v>0</v>
      </c>
      <c r="AX57" s="2">
        <f>IF(SUMIF('[1]до 100 m'!$A:$A,$A57,'[1]до 100 m'!Z:Z)&gt;0,1,0)</f>
        <v>1</v>
      </c>
      <c r="AY57" s="2">
        <f>IF(SUMIF('[1]до 100 m'!$A:$A,$A57,'[1]до 100 m'!AA:AA)&gt;0,1,0)</f>
        <v>1</v>
      </c>
      <c r="AZ57" s="2">
        <f>IF(SUMIF('[1]до 100 m'!$A:$A,$A57,'[1]до 100 m'!AE:AE)&gt;0,1,0)</f>
        <v>0</v>
      </c>
      <c r="BA57" s="2">
        <f>IF(SUMIF('[1]до 100 m'!$A:$A,$A57,'[1]до 100 m'!AF:AF)&gt;0,1,0)</f>
        <v>0</v>
      </c>
      <c r="BB57" s="2">
        <f>IF(SUMIF('[1]до 100 m'!$A:$A,$A57,'[1]до 100 m'!AH:AH)&gt;0,1,0)</f>
        <v>0</v>
      </c>
      <c r="BC57" s="2">
        <f>IF(SUMIF('[1]до 100 m'!$A:$A,$A57,'[1]до 100 m'!AN:AN)&gt;0,1,0)</f>
        <v>0</v>
      </c>
      <c r="BD57" s="2">
        <f>IF(SUMIF('[1]до 100 m'!$A:$A,$A57,'[1]до 100 m'!AO:AO)&gt;0,1,0)</f>
        <v>0</v>
      </c>
      <c r="BE57" s="2">
        <f>IF(SUMIF('[1]до 100 m'!$A:$A,$A57,'[1]до 100 m'!AQ:AQ)&gt;0,1,0)</f>
        <v>0</v>
      </c>
      <c r="BF57" s="2">
        <f>IF(SUMIF('[1]до 100 m'!$A:$A,$A57,'[1]до 100 m'!AR:AR)&gt;0,1,0)</f>
        <v>0</v>
      </c>
      <c r="BG57" s="2">
        <f>IF(SUMIF('[1]до 100 m'!$A:$A,$A57,'[1]до 100 m'!AW:AW)&gt;0,1,0)</f>
        <v>1</v>
      </c>
      <c r="BH57" s="2">
        <f>IF(SUMIF('[1]до 100 m'!$A:$A,$A57,'[1]до 100 m'!AZ:AZ)&gt;0,1,0)</f>
        <v>0</v>
      </c>
      <c r="BI57" s="2">
        <f>IF(SUMIF('[1]до 100 m'!$A:$A,$A57,'[1]до 100 m'!BL:BL)&gt;0,1,0)</f>
        <v>0</v>
      </c>
    </row>
    <row r="58" spans="1:61" ht="13.5" customHeight="1" thickBot="1" x14ac:dyDescent="0.4">
      <c r="A58" s="6">
        <v>3</v>
      </c>
      <c r="B58" s="6" t="str">
        <f>IF('[1]Шаблон данных'!AD6&gt;'[1]Шаблон данных'!$AD$1,"успішний","не успішний")</f>
        <v>не успішний</v>
      </c>
      <c r="C58" s="10" t="s">
        <v>76</v>
      </c>
      <c r="D58" s="11" t="s">
        <v>79</v>
      </c>
      <c r="E58" s="2">
        <f>IF(SUMIF('[1]До 50М'!$A:$A,$A58,'[1]До 50М'!C:C)&gt;0,1,0)</f>
        <v>0</v>
      </c>
      <c r="F58" s="2">
        <f>IF(SUMIF('[1]До 50М'!$A:$A,$A58,'[1]До 50М'!D:D)&gt;0,1,0)</f>
        <v>0</v>
      </c>
      <c r="G58" s="2">
        <f>IF(SUMIF('[1]До 50М'!$A:$A,$A58,'[1]До 50М'!E:E)&gt;0,1,0)</f>
        <v>0</v>
      </c>
      <c r="H58" s="2">
        <f>IF(SUMIF('[1]До 50М'!$A:$A,$A58,'[1]До 50М'!G:G)&gt;0,1,0)</f>
        <v>0</v>
      </c>
      <c r="I58" s="2">
        <f>IF(SUMIF('[1]До 50М'!$A:$A,$A58,'[1]До 50М'!H:H)&gt;0,1,0)</f>
        <v>0</v>
      </c>
      <c r="J58" s="2">
        <f>IF(SUMIF('[1]До 50М'!$A:$A,$A58,'[1]До 50М'!I:I)&gt;0,1,0)</f>
        <v>0</v>
      </c>
      <c r="K58" s="2">
        <f>IF(SUMIF('[1]До 50М'!$A:$A,$A58,'[1]До 50М'!M:M)&gt;0,1,0)</f>
        <v>1</v>
      </c>
      <c r="L58" s="2">
        <f>IF(SUMIF('[1]До 50М'!$A:$A,$A58,'[1]До 50М'!N:N)&gt;0,1,0)</f>
        <v>0</v>
      </c>
      <c r="M58" s="2">
        <f>IF(SUMIF('[1]До 50М'!$A:$A,$A58,'[1]До 50М'!O:O)&gt;0,1,0)</f>
        <v>0</v>
      </c>
      <c r="N58" s="2">
        <f>IF(SUMIF('[1]До 50М'!$A:$A,$A58,'[1]До 50М'!P:P)&gt;0,1,0)</f>
        <v>0</v>
      </c>
      <c r="O58" s="2">
        <f>IF(SUMIF('[1]До 50М'!$A:$A,$A58,'[1]До 50М'!Q:Q)&gt;0,1,0)</f>
        <v>0</v>
      </c>
      <c r="P58" s="2">
        <f>IF(SUMIF('[1]До 50М'!$A:$A,$A58,'[1]До 50М'!R:R)&gt;0,1,0)</f>
        <v>0</v>
      </c>
      <c r="Q58" s="2">
        <f>IF(SUMIF('[1]До 50М'!$A:$A,$A58,'[1]До 50М'!S:S)&gt;0,1,0)</f>
        <v>0</v>
      </c>
      <c r="R58" s="2">
        <f>IF(SUMIF('[1]До 50М'!$A:$A,$A58,'[1]До 50М'!T:T)&gt;0,1,0)</f>
        <v>0</v>
      </c>
      <c r="S58" s="2">
        <f>IF(SUMIF('[1]До 50М'!$A:$A,$A58,'[1]До 50М'!U:U)&gt;0,1,0)</f>
        <v>1</v>
      </c>
      <c r="T58" s="2">
        <f>IF(SUMIF('[1]До 50М'!$A:$A,$A58,'[1]До 50М'!V:V)&gt;0,1,0)</f>
        <v>1</v>
      </c>
      <c r="U58" s="2">
        <f>IF(SUMIF('[1]До 50М'!$A:$A,$A58,'[1]До 50М'!W:W)&gt;0,1,0)</f>
        <v>0</v>
      </c>
      <c r="V58" s="2">
        <f>IF(SUMIF('[1]До 50М'!$A:$A,$A58,'[1]До 50М'!Z:Z)&gt;0,1,0)</f>
        <v>0</v>
      </c>
      <c r="W58" s="2">
        <f>IF(SUMIF('[1]До 50М'!$A:$A,$A58,'[1]До 50М'!AA:AA)&gt;0,1,0)</f>
        <v>0</v>
      </c>
      <c r="X58" s="2">
        <f>IF(SUMIF('[1]До 50М'!$A:$A,$A58,'[1]До 50М'!AN:AN)&gt;0,1,0)</f>
        <v>0</v>
      </c>
      <c r="Y58" s="2">
        <f>IF(SUMIF('[1]До 50М'!$A:$A,$A58,'[1]До 50М'!AO:AO)&gt;0,1,0)</f>
        <v>0</v>
      </c>
      <c r="Z58" s="2">
        <f>IF(SUMIF('[1]До 50М'!$A:$A,$A58,'[1]До 50М'!AQ:AQ)&gt;0,1,0)</f>
        <v>0</v>
      </c>
      <c r="AA58" s="2">
        <f>IF(SUMIF('[1]До 50М'!$A:$A,$A58,'[1]До 50М'!AR:AR)&gt;0,1,0)</f>
        <v>0</v>
      </c>
      <c r="AB58" s="2">
        <f>IF(SUMIF('[1]До 50М'!$A:$A,$A58,'[1]До 50М'!AS:AS)&gt;0,1,0)</f>
        <v>0</v>
      </c>
      <c r="AC58" s="2">
        <f>IF(SUMIF('[1]До 50М'!$A:$A,$A58,'[1]До 50М'!AT:AT)&gt;0,1,0)</f>
        <v>0</v>
      </c>
      <c r="AD58" s="2">
        <f>IF(SUMIF('[1]До 50М'!$A:$A,$A58,'[1]До 50М'!AU:AU)&gt;0,1,0)</f>
        <v>0</v>
      </c>
      <c r="AE58" s="2">
        <f>IF(SUMIF('[1]До 50М'!$A:$A,$A58,'[1]До 50М'!AW:AW)&gt;0,1,0)</f>
        <v>1</v>
      </c>
      <c r="AF58" s="2">
        <f>IF(SUMIF('[1]До 50М'!$A:$A,$A58,'[1]До 50М'!AY:AY)&gt;0,1,0)</f>
        <v>0</v>
      </c>
      <c r="AG58" s="2">
        <f>IF(SUMIF('[1]До 50М'!$A:$A,$A58,'[1]До 50М'!AZ:AZ)&gt;0,1,0)</f>
        <v>0</v>
      </c>
      <c r="AH58" s="2">
        <f>IF(SUMIF('[1]до 100 m'!$A:$A,$A58,'[1]до 100 m'!C:C)&gt;0,1,0)</f>
        <v>0</v>
      </c>
      <c r="AI58" s="2">
        <f>IF(SUMIF('[1]до 100 m'!$A:$A,$A58,'[1]до 100 m'!D:D)&gt;0,1,0)</f>
        <v>0</v>
      </c>
      <c r="AJ58" s="2">
        <f>IF(SUMIF('[1]до 100 m'!$A:$A,$A58,'[1]до 100 m'!E:E)&gt;0,1,0)</f>
        <v>0</v>
      </c>
      <c r="AK58" s="2">
        <f>IF(SUMIF('[1]до 100 m'!$A:$A,$A58,'[1]до 100 m'!G:G)&gt;0,1,0)</f>
        <v>0</v>
      </c>
      <c r="AL58" s="2">
        <f>IF(SUMIF('[1]до 100 m'!$A:$A,$A58,'[1]до 100 m'!J:J)&gt;0,1,0)</f>
        <v>0</v>
      </c>
      <c r="AM58" s="2">
        <f>IF(SUMIF('[1]до 100 m'!$A:$A,$A58,'[1]до 100 m'!K:K)&gt;0,1,0)</f>
        <v>0</v>
      </c>
      <c r="AN58" s="2">
        <f>IF(SUMIF('[1]до 100 m'!$A:$A,$A58,'[1]до 100 m'!M:M)&gt;0,1,0)</f>
        <v>0</v>
      </c>
      <c r="AO58" s="2">
        <f>IF(SUMIF('[1]до 100 m'!$A:$A,$A58,'[1]до 100 m'!N:N)&gt;0,1,0)</f>
        <v>0</v>
      </c>
      <c r="AP58" s="2">
        <f>IF(SUMIF('[1]до 100 m'!$A:$A,$A58,'[1]до 100 m'!O:O)&gt;0,1,0)</f>
        <v>0</v>
      </c>
      <c r="AQ58" s="2">
        <f>IF(SUMIF('[1]до 100 m'!$A:$A,$A58,'[1]до 100 m'!P:P)&gt;0,1,0)</f>
        <v>0</v>
      </c>
      <c r="AR58" s="2">
        <f>IF(SUMIF('[1]до 100 m'!$A:$A,$A58,'[1]до 100 m'!Q:Q)&gt;0,1,0)</f>
        <v>0</v>
      </c>
      <c r="AS58" s="2">
        <f>IF(SUMIF('[1]до 100 m'!$A:$A,$A58,'[1]до 100 m'!S:S)&gt;0,1,0)</f>
        <v>0</v>
      </c>
      <c r="AT58" s="2">
        <f>IF(SUMIF('[1]до 100 m'!$A:$A,$A58,'[1]до 100 m'!T:T)&gt;0,1,0)</f>
        <v>0</v>
      </c>
      <c r="AU58" s="2">
        <f>IF(SUMIF('[1]до 100 m'!$A:$A,$A58,'[1]до 100 m'!U:U)&gt;0,1,0)</f>
        <v>0</v>
      </c>
      <c r="AV58" s="2">
        <f>IF(SUMIF('[1]до 100 m'!$A:$A,$A58,'[1]до 100 m'!V:V)&gt;0,1,0)</f>
        <v>0</v>
      </c>
      <c r="AW58" s="2">
        <f>IF(SUMIF('[1]до 100 m'!$A:$A,$A58,'[1]до 100 m'!W:W)&gt;0,1,0)</f>
        <v>0</v>
      </c>
      <c r="AX58" s="2">
        <f>IF(SUMIF('[1]до 100 m'!$A:$A,$A58,'[1]до 100 m'!Z:Z)&gt;0,1,0)</f>
        <v>0</v>
      </c>
      <c r="AY58" s="2">
        <f>IF(SUMIF('[1]до 100 m'!$A:$A,$A58,'[1]до 100 m'!AA:AA)&gt;0,1,0)</f>
        <v>0</v>
      </c>
      <c r="AZ58" s="2">
        <f>IF(SUMIF('[1]до 100 m'!$A:$A,$A58,'[1]до 100 m'!AE:AE)&gt;0,1,0)</f>
        <v>0</v>
      </c>
      <c r="BA58" s="2">
        <f>IF(SUMIF('[1]до 100 m'!$A:$A,$A58,'[1]до 100 m'!AF:AF)&gt;0,1,0)</f>
        <v>0</v>
      </c>
      <c r="BB58" s="2">
        <f>IF(SUMIF('[1]до 100 m'!$A:$A,$A58,'[1]до 100 m'!AH:AH)&gt;0,1,0)</f>
        <v>0</v>
      </c>
      <c r="BC58" s="2">
        <f>IF(SUMIF('[1]до 100 m'!$A:$A,$A58,'[1]до 100 m'!AN:AN)&gt;0,1,0)</f>
        <v>0</v>
      </c>
      <c r="BD58" s="2">
        <f>IF(SUMIF('[1]до 100 m'!$A:$A,$A58,'[1]до 100 m'!AO:AO)&gt;0,1,0)</f>
        <v>0</v>
      </c>
      <c r="BE58" s="2">
        <f>IF(SUMIF('[1]до 100 m'!$A:$A,$A58,'[1]до 100 m'!AQ:AQ)&gt;0,1,0)</f>
        <v>0</v>
      </c>
      <c r="BF58" s="2">
        <f>IF(SUMIF('[1]до 100 m'!$A:$A,$A58,'[1]до 100 m'!AR:AR)&gt;0,1,0)</f>
        <v>0</v>
      </c>
      <c r="BG58" s="2">
        <f>IF(SUMIF('[1]до 100 m'!$A:$A,$A58,'[1]до 100 m'!AW:AW)&gt;0,1,0)</f>
        <v>0</v>
      </c>
      <c r="BH58" s="2">
        <f>IF(SUMIF('[1]до 100 m'!$A:$A,$A58,'[1]до 100 m'!AZ:AZ)&gt;0,1,0)</f>
        <v>0</v>
      </c>
      <c r="BI58" s="2">
        <f>IF(SUMIF('[1]до 100 m'!$A:$A,$A58,'[1]до 100 m'!BL:BL)&gt;0,1,0)</f>
        <v>0</v>
      </c>
    </row>
    <row r="59" spans="1:61" ht="13.5" customHeight="1" thickBot="1" x14ac:dyDescent="0.4">
      <c r="A59" s="6">
        <v>45</v>
      </c>
      <c r="B59" s="6" t="str">
        <f>IF('[1]Шаблон данных'!AD48&gt;'[1]Шаблон данных'!$AD$1,"успішний","не успішний")</f>
        <v>не успішний</v>
      </c>
      <c r="C59" s="10" t="s">
        <v>76</v>
      </c>
      <c r="D59" s="11" t="s">
        <v>121</v>
      </c>
      <c r="E59" s="2">
        <f>IF(SUMIF('[1]До 50М'!$A:$A,$A59,'[1]До 50М'!C:C)&gt;0,1,0)</f>
        <v>0</v>
      </c>
      <c r="F59" s="2">
        <f>IF(SUMIF('[1]До 50М'!$A:$A,$A59,'[1]До 50М'!D:D)&gt;0,1,0)</f>
        <v>0</v>
      </c>
      <c r="G59" s="2">
        <f>IF(SUMIF('[1]До 50М'!$A:$A,$A59,'[1]До 50М'!E:E)&gt;0,1,0)</f>
        <v>0</v>
      </c>
      <c r="H59" s="2">
        <f>IF(SUMIF('[1]До 50М'!$A:$A,$A59,'[1]До 50М'!G:G)&gt;0,1,0)</f>
        <v>0</v>
      </c>
      <c r="I59" s="2">
        <f>IF(SUMIF('[1]До 50М'!$A:$A,$A59,'[1]До 50М'!H:H)&gt;0,1,0)</f>
        <v>0</v>
      </c>
      <c r="J59" s="2">
        <f>IF(SUMIF('[1]До 50М'!$A:$A,$A59,'[1]До 50М'!I:I)&gt;0,1,0)</f>
        <v>0</v>
      </c>
      <c r="K59" s="2">
        <f>IF(SUMIF('[1]До 50М'!$A:$A,$A59,'[1]До 50М'!M:M)&gt;0,1,0)</f>
        <v>0</v>
      </c>
      <c r="L59" s="2">
        <f>IF(SUMIF('[1]До 50М'!$A:$A,$A59,'[1]До 50М'!N:N)&gt;0,1,0)</f>
        <v>0</v>
      </c>
      <c r="M59" s="2">
        <f>IF(SUMIF('[1]До 50М'!$A:$A,$A59,'[1]До 50М'!O:O)&gt;0,1,0)</f>
        <v>0</v>
      </c>
      <c r="N59" s="2">
        <f>IF(SUMIF('[1]До 50М'!$A:$A,$A59,'[1]До 50М'!P:P)&gt;0,1,0)</f>
        <v>1</v>
      </c>
      <c r="O59" s="2">
        <f>IF(SUMIF('[1]До 50М'!$A:$A,$A59,'[1]До 50М'!Q:Q)&gt;0,1,0)</f>
        <v>1</v>
      </c>
      <c r="P59" s="2">
        <f>IF(SUMIF('[1]До 50М'!$A:$A,$A59,'[1]До 50М'!R:R)&gt;0,1,0)</f>
        <v>0</v>
      </c>
      <c r="Q59" s="2">
        <f>IF(SUMIF('[1]До 50М'!$A:$A,$A59,'[1]До 50М'!S:S)&gt;0,1,0)</f>
        <v>0</v>
      </c>
      <c r="R59" s="2">
        <f>IF(SUMIF('[1]До 50М'!$A:$A,$A59,'[1]До 50М'!T:T)&gt;0,1,0)</f>
        <v>0</v>
      </c>
      <c r="S59" s="2">
        <f>IF(SUMIF('[1]До 50М'!$A:$A,$A59,'[1]До 50М'!U:U)&gt;0,1,0)</f>
        <v>0</v>
      </c>
      <c r="T59" s="2">
        <f>IF(SUMIF('[1]До 50М'!$A:$A,$A59,'[1]До 50М'!V:V)&gt;0,1,0)</f>
        <v>0</v>
      </c>
      <c r="U59" s="2">
        <f>IF(SUMIF('[1]До 50М'!$A:$A,$A59,'[1]До 50М'!W:W)&gt;0,1,0)</f>
        <v>0</v>
      </c>
      <c r="V59" s="2">
        <f>IF(SUMIF('[1]До 50М'!$A:$A,$A59,'[1]До 50М'!Z:Z)&gt;0,1,0)</f>
        <v>0</v>
      </c>
      <c r="W59" s="2">
        <f>IF(SUMIF('[1]До 50М'!$A:$A,$A59,'[1]До 50М'!AA:AA)&gt;0,1,0)</f>
        <v>0</v>
      </c>
      <c r="X59" s="2">
        <f>IF(SUMIF('[1]До 50М'!$A:$A,$A59,'[1]До 50М'!AN:AN)&gt;0,1,0)</f>
        <v>1</v>
      </c>
      <c r="Y59" s="2">
        <f>IF(SUMIF('[1]До 50М'!$A:$A,$A59,'[1]До 50М'!AO:AO)&gt;0,1,0)</f>
        <v>1</v>
      </c>
      <c r="Z59" s="2">
        <f>IF(SUMIF('[1]До 50М'!$A:$A,$A59,'[1]До 50М'!AQ:AQ)&gt;0,1,0)</f>
        <v>0</v>
      </c>
      <c r="AA59" s="2">
        <f>IF(SUMIF('[1]До 50М'!$A:$A,$A59,'[1]До 50М'!AR:AR)&gt;0,1,0)</f>
        <v>0</v>
      </c>
      <c r="AB59" s="2">
        <f>IF(SUMIF('[1]До 50М'!$A:$A,$A59,'[1]До 50М'!AS:AS)&gt;0,1,0)</f>
        <v>1</v>
      </c>
      <c r="AC59" s="2">
        <f>IF(SUMIF('[1]До 50М'!$A:$A,$A59,'[1]До 50М'!AT:AT)&gt;0,1,0)</f>
        <v>1</v>
      </c>
      <c r="AD59" s="2">
        <f>IF(SUMIF('[1]До 50М'!$A:$A,$A59,'[1]До 50М'!AU:AU)&gt;0,1,0)</f>
        <v>0</v>
      </c>
      <c r="AE59" s="2">
        <f>IF(SUMIF('[1]До 50М'!$A:$A,$A59,'[1]До 50М'!AW:AW)&gt;0,1,0)</f>
        <v>0</v>
      </c>
      <c r="AF59" s="2">
        <f>IF(SUMIF('[1]До 50М'!$A:$A,$A59,'[1]До 50М'!AY:AY)&gt;0,1,0)</f>
        <v>0</v>
      </c>
      <c r="AG59" s="2">
        <f>IF(SUMIF('[1]До 50М'!$A:$A,$A59,'[1]До 50М'!AZ:AZ)&gt;0,1,0)</f>
        <v>1</v>
      </c>
      <c r="AH59" s="2">
        <f>IF(SUMIF('[1]до 100 m'!$A:$A,$A59,'[1]до 100 m'!C:C)&gt;0,1,0)</f>
        <v>0</v>
      </c>
      <c r="AI59" s="2">
        <f>IF(SUMIF('[1]до 100 m'!$A:$A,$A59,'[1]до 100 m'!D:D)&gt;0,1,0)</f>
        <v>0</v>
      </c>
      <c r="AJ59" s="2">
        <f>IF(SUMIF('[1]до 100 m'!$A:$A,$A59,'[1]до 100 m'!E:E)&gt;0,1,0)</f>
        <v>0</v>
      </c>
      <c r="AK59" s="2">
        <f>IF(SUMIF('[1]до 100 m'!$A:$A,$A59,'[1]до 100 m'!G:G)&gt;0,1,0)</f>
        <v>1</v>
      </c>
      <c r="AL59" s="2">
        <f>IF(SUMIF('[1]до 100 m'!$A:$A,$A59,'[1]до 100 m'!J:J)&gt;0,1,0)</f>
        <v>0</v>
      </c>
      <c r="AM59" s="2">
        <f>IF(SUMIF('[1]до 100 m'!$A:$A,$A59,'[1]до 100 m'!K:K)&gt;0,1,0)</f>
        <v>0</v>
      </c>
      <c r="AN59" s="2">
        <f>IF(SUMIF('[1]до 100 m'!$A:$A,$A59,'[1]до 100 m'!M:M)&gt;0,1,0)</f>
        <v>0</v>
      </c>
      <c r="AO59" s="2">
        <f>IF(SUMIF('[1]до 100 m'!$A:$A,$A59,'[1]до 100 m'!N:N)&gt;0,1,0)</f>
        <v>0</v>
      </c>
      <c r="AP59" s="2">
        <f>IF(SUMIF('[1]до 100 m'!$A:$A,$A59,'[1]до 100 m'!O:O)&gt;0,1,0)</f>
        <v>0</v>
      </c>
      <c r="AQ59" s="2">
        <f>IF(SUMIF('[1]до 100 m'!$A:$A,$A59,'[1]до 100 m'!P:P)&gt;0,1,0)</f>
        <v>0</v>
      </c>
      <c r="AR59" s="2">
        <f>IF(SUMIF('[1]до 100 m'!$A:$A,$A59,'[1]до 100 m'!Q:Q)&gt;0,1,0)</f>
        <v>0</v>
      </c>
      <c r="AS59" s="2">
        <f>IF(SUMIF('[1]до 100 m'!$A:$A,$A59,'[1]до 100 m'!S:S)&gt;0,1,0)</f>
        <v>0</v>
      </c>
      <c r="AT59" s="2">
        <f>IF(SUMIF('[1]до 100 m'!$A:$A,$A59,'[1]до 100 m'!T:T)&gt;0,1,0)</f>
        <v>0</v>
      </c>
      <c r="AU59" s="2">
        <f>IF(SUMIF('[1]до 100 m'!$A:$A,$A59,'[1]до 100 m'!U:U)&gt;0,1,0)</f>
        <v>0</v>
      </c>
      <c r="AV59" s="2">
        <f>IF(SUMIF('[1]до 100 m'!$A:$A,$A59,'[1]до 100 m'!V:V)&gt;0,1,0)</f>
        <v>0</v>
      </c>
      <c r="AW59" s="2">
        <f>IF(SUMIF('[1]до 100 m'!$A:$A,$A59,'[1]до 100 m'!W:W)&gt;0,1,0)</f>
        <v>0</v>
      </c>
      <c r="AX59" s="2">
        <f>IF(SUMIF('[1]до 100 m'!$A:$A,$A59,'[1]до 100 m'!Z:Z)&gt;0,1,0)</f>
        <v>0</v>
      </c>
      <c r="AY59" s="2">
        <f>IF(SUMIF('[1]до 100 m'!$A:$A,$A59,'[1]до 100 m'!AA:AA)&gt;0,1,0)</f>
        <v>0</v>
      </c>
      <c r="AZ59" s="2">
        <f>IF(SUMIF('[1]до 100 m'!$A:$A,$A59,'[1]до 100 m'!AE:AE)&gt;0,1,0)</f>
        <v>0</v>
      </c>
      <c r="BA59" s="2">
        <f>IF(SUMIF('[1]до 100 m'!$A:$A,$A59,'[1]до 100 m'!AF:AF)&gt;0,1,0)</f>
        <v>0</v>
      </c>
      <c r="BB59" s="2">
        <f>IF(SUMIF('[1]до 100 m'!$A:$A,$A59,'[1]до 100 m'!AH:AH)&gt;0,1,0)</f>
        <v>0</v>
      </c>
      <c r="BC59" s="2">
        <f>IF(SUMIF('[1]до 100 m'!$A:$A,$A59,'[1]до 100 m'!AN:AN)&gt;0,1,0)</f>
        <v>0</v>
      </c>
      <c r="BD59" s="2">
        <f>IF(SUMIF('[1]до 100 m'!$A:$A,$A59,'[1]до 100 m'!AO:AO)&gt;0,1,0)</f>
        <v>0</v>
      </c>
      <c r="BE59" s="2">
        <f>IF(SUMIF('[1]до 100 m'!$A:$A,$A59,'[1]до 100 m'!AQ:AQ)&gt;0,1,0)</f>
        <v>0</v>
      </c>
      <c r="BF59" s="2">
        <f>IF(SUMIF('[1]до 100 m'!$A:$A,$A59,'[1]до 100 m'!AR:AR)&gt;0,1,0)</f>
        <v>0</v>
      </c>
      <c r="BG59" s="2">
        <f>IF(SUMIF('[1]до 100 m'!$A:$A,$A59,'[1]до 100 m'!AW:AW)&gt;0,1,0)</f>
        <v>0</v>
      </c>
      <c r="BH59" s="2">
        <f>IF(SUMIF('[1]до 100 m'!$A:$A,$A59,'[1]до 100 m'!AZ:AZ)&gt;0,1,0)</f>
        <v>0</v>
      </c>
      <c r="BI59" s="2">
        <f>IF(SUMIF('[1]до 100 m'!$A:$A,$A59,'[1]до 100 m'!BL:BL)&gt;0,1,0)</f>
        <v>0</v>
      </c>
    </row>
    <row r="60" spans="1:61" ht="13.5" customHeight="1" thickBot="1" x14ac:dyDescent="0.4">
      <c r="A60" s="6">
        <v>67</v>
      </c>
      <c r="B60" s="6" t="str">
        <f>IF('[1]Шаблон данных'!AD70&gt;'[1]Шаблон данных'!$AD$1,"успішний","не успішний")</f>
        <v>не успішний</v>
      </c>
      <c r="C60" s="34" t="s">
        <v>76</v>
      </c>
      <c r="D60" s="36" t="s">
        <v>143</v>
      </c>
      <c r="E60" s="2">
        <f>IF(SUMIF('[1]До 50М'!$A:$A,$A60,'[1]До 50М'!C:C)&gt;0,1,0)</f>
        <v>0</v>
      </c>
      <c r="F60" s="2">
        <f>IF(SUMIF('[1]До 50М'!$A:$A,$A60,'[1]До 50М'!D:D)&gt;0,1,0)</f>
        <v>0</v>
      </c>
      <c r="G60" s="2">
        <f>IF(SUMIF('[1]До 50М'!$A:$A,$A60,'[1]До 50М'!E:E)&gt;0,1,0)</f>
        <v>0</v>
      </c>
      <c r="H60" s="2">
        <f>IF(SUMIF('[1]До 50М'!$A:$A,$A60,'[1]До 50М'!G:G)&gt;0,1,0)</f>
        <v>0</v>
      </c>
      <c r="I60" s="2">
        <f>IF(SUMIF('[1]До 50М'!$A:$A,$A60,'[1]До 50М'!H:H)&gt;0,1,0)</f>
        <v>0</v>
      </c>
      <c r="J60" s="2">
        <f>IF(SUMIF('[1]До 50М'!$A:$A,$A60,'[1]До 50М'!I:I)&gt;0,1,0)</f>
        <v>0</v>
      </c>
      <c r="K60" s="2">
        <f>IF(SUMIF('[1]До 50М'!$A:$A,$A60,'[1]До 50М'!M:M)&gt;0,1,0)</f>
        <v>0</v>
      </c>
      <c r="L60" s="2">
        <f>IF(SUMIF('[1]До 50М'!$A:$A,$A60,'[1]До 50М'!N:N)&gt;0,1,0)</f>
        <v>0</v>
      </c>
      <c r="M60" s="2">
        <f>IF(SUMIF('[1]До 50М'!$A:$A,$A60,'[1]До 50М'!O:O)&gt;0,1,0)</f>
        <v>0</v>
      </c>
      <c r="N60" s="2">
        <f>IF(SUMIF('[1]До 50М'!$A:$A,$A60,'[1]До 50М'!P:P)&gt;0,1,0)</f>
        <v>0</v>
      </c>
      <c r="O60" s="2">
        <f>IF(SUMIF('[1]До 50М'!$A:$A,$A60,'[1]До 50М'!Q:Q)&gt;0,1,0)</f>
        <v>0</v>
      </c>
      <c r="P60" s="2">
        <f>IF(SUMIF('[1]До 50М'!$A:$A,$A60,'[1]До 50М'!R:R)&gt;0,1,0)</f>
        <v>0</v>
      </c>
      <c r="Q60" s="2">
        <f>IF(SUMIF('[1]До 50М'!$A:$A,$A60,'[1]До 50М'!S:S)&gt;0,1,0)</f>
        <v>0</v>
      </c>
      <c r="R60" s="2">
        <f>IF(SUMIF('[1]До 50М'!$A:$A,$A60,'[1]До 50М'!T:T)&gt;0,1,0)</f>
        <v>0</v>
      </c>
      <c r="S60" s="2">
        <f>IF(SUMIF('[1]До 50М'!$A:$A,$A60,'[1]До 50М'!U:U)&gt;0,1,0)</f>
        <v>0</v>
      </c>
      <c r="T60" s="2">
        <f>IF(SUMIF('[1]До 50М'!$A:$A,$A60,'[1]До 50М'!V:V)&gt;0,1,0)</f>
        <v>0</v>
      </c>
      <c r="U60" s="2">
        <f>IF(SUMIF('[1]До 50М'!$A:$A,$A60,'[1]До 50М'!W:W)&gt;0,1,0)</f>
        <v>0</v>
      </c>
      <c r="V60" s="2">
        <f>IF(SUMIF('[1]До 50М'!$A:$A,$A60,'[1]До 50М'!Z:Z)&gt;0,1,0)</f>
        <v>0</v>
      </c>
      <c r="W60" s="2">
        <f>IF(SUMIF('[1]До 50М'!$A:$A,$A60,'[1]До 50М'!AA:AA)&gt;0,1,0)</f>
        <v>0</v>
      </c>
      <c r="X60" s="2">
        <f>IF(SUMIF('[1]До 50М'!$A:$A,$A60,'[1]До 50М'!AN:AN)&gt;0,1,0)</f>
        <v>0</v>
      </c>
      <c r="Y60" s="2">
        <f>IF(SUMIF('[1]До 50М'!$A:$A,$A60,'[1]До 50М'!AO:AO)&gt;0,1,0)</f>
        <v>0</v>
      </c>
      <c r="Z60" s="2">
        <f>IF(SUMIF('[1]До 50М'!$A:$A,$A60,'[1]До 50М'!AQ:AQ)&gt;0,1,0)</f>
        <v>0</v>
      </c>
      <c r="AA60" s="2">
        <f>IF(SUMIF('[1]До 50М'!$A:$A,$A60,'[1]До 50М'!AR:AR)&gt;0,1,0)</f>
        <v>0</v>
      </c>
      <c r="AB60" s="2">
        <f>IF(SUMIF('[1]До 50М'!$A:$A,$A60,'[1]До 50М'!AS:AS)&gt;0,1,0)</f>
        <v>0</v>
      </c>
      <c r="AC60" s="2">
        <f>IF(SUMIF('[1]До 50М'!$A:$A,$A60,'[1]До 50М'!AT:AT)&gt;0,1,0)</f>
        <v>0</v>
      </c>
      <c r="AD60" s="2">
        <f>IF(SUMIF('[1]До 50М'!$A:$A,$A60,'[1]До 50М'!AU:AU)&gt;0,1,0)</f>
        <v>0</v>
      </c>
      <c r="AE60" s="2">
        <f>IF(SUMIF('[1]До 50М'!$A:$A,$A60,'[1]До 50М'!AW:AW)&gt;0,1,0)</f>
        <v>0</v>
      </c>
      <c r="AF60" s="2">
        <f>IF(SUMIF('[1]До 50М'!$A:$A,$A60,'[1]До 50М'!AY:AY)&gt;0,1,0)</f>
        <v>0</v>
      </c>
      <c r="AG60" s="2">
        <f>IF(SUMIF('[1]До 50М'!$A:$A,$A60,'[1]До 50М'!AZ:AZ)&gt;0,1,0)</f>
        <v>0</v>
      </c>
      <c r="AH60" s="2">
        <f>IF(SUMIF('[1]до 100 m'!$A:$A,$A60,'[1]до 100 m'!C:C)&gt;0,1,0)</f>
        <v>0</v>
      </c>
      <c r="AI60" s="2">
        <f>IF(SUMIF('[1]до 100 m'!$A:$A,$A60,'[1]до 100 m'!D:D)&gt;0,1,0)</f>
        <v>0</v>
      </c>
      <c r="AJ60" s="2">
        <f>IF(SUMIF('[1]до 100 m'!$A:$A,$A60,'[1]до 100 m'!E:E)&gt;0,1,0)</f>
        <v>0</v>
      </c>
      <c r="AK60" s="2">
        <f>IF(SUMIF('[1]до 100 m'!$A:$A,$A60,'[1]до 100 m'!G:G)&gt;0,1,0)</f>
        <v>0</v>
      </c>
      <c r="AL60" s="2">
        <f>IF(SUMIF('[1]до 100 m'!$A:$A,$A60,'[1]до 100 m'!J:J)&gt;0,1,0)</f>
        <v>0</v>
      </c>
      <c r="AM60" s="2">
        <f>IF(SUMIF('[1]до 100 m'!$A:$A,$A60,'[1]до 100 m'!K:K)&gt;0,1,0)</f>
        <v>0</v>
      </c>
      <c r="AN60" s="2">
        <f>IF(SUMIF('[1]до 100 m'!$A:$A,$A60,'[1]до 100 m'!M:M)&gt;0,1,0)</f>
        <v>0</v>
      </c>
      <c r="AO60" s="2">
        <f>IF(SUMIF('[1]до 100 m'!$A:$A,$A60,'[1]до 100 m'!N:N)&gt;0,1,0)</f>
        <v>0</v>
      </c>
      <c r="AP60" s="2">
        <f>IF(SUMIF('[1]до 100 m'!$A:$A,$A60,'[1]до 100 m'!O:O)&gt;0,1,0)</f>
        <v>0</v>
      </c>
      <c r="AQ60" s="2">
        <f>IF(SUMIF('[1]до 100 m'!$A:$A,$A60,'[1]до 100 m'!P:P)&gt;0,1,0)</f>
        <v>0</v>
      </c>
      <c r="AR60" s="2">
        <f>IF(SUMIF('[1]до 100 m'!$A:$A,$A60,'[1]до 100 m'!Q:Q)&gt;0,1,0)</f>
        <v>0</v>
      </c>
      <c r="AS60" s="2">
        <f>IF(SUMIF('[1]до 100 m'!$A:$A,$A60,'[1]до 100 m'!S:S)&gt;0,1,0)</f>
        <v>0</v>
      </c>
      <c r="AT60" s="2">
        <f>IF(SUMIF('[1]до 100 m'!$A:$A,$A60,'[1]до 100 m'!T:T)&gt;0,1,0)</f>
        <v>0</v>
      </c>
      <c r="AU60" s="2">
        <f>IF(SUMIF('[1]до 100 m'!$A:$A,$A60,'[1]до 100 m'!U:U)&gt;0,1,0)</f>
        <v>0</v>
      </c>
      <c r="AV60" s="2">
        <f>IF(SUMIF('[1]до 100 m'!$A:$A,$A60,'[1]до 100 m'!V:V)&gt;0,1,0)</f>
        <v>0</v>
      </c>
      <c r="AW60" s="2">
        <f>IF(SUMIF('[1]до 100 m'!$A:$A,$A60,'[1]до 100 m'!W:W)&gt;0,1,0)</f>
        <v>0</v>
      </c>
      <c r="AX60" s="2">
        <f>IF(SUMIF('[1]до 100 m'!$A:$A,$A60,'[1]до 100 m'!Z:Z)&gt;0,1,0)</f>
        <v>0</v>
      </c>
      <c r="AY60" s="2">
        <f>IF(SUMIF('[1]до 100 m'!$A:$A,$A60,'[1]до 100 m'!AA:AA)&gt;0,1,0)</f>
        <v>0</v>
      </c>
      <c r="AZ60" s="2">
        <f>IF(SUMIF('[1]до 100 m'!$A:$A,$A60,'[1]до 100 m'!AE:AE)&gt;0,1,0)</f>
        <v>0</v>
      </c>
      <c r="BA60" s="2">
        <f>IF(SUMIF('[1]до 100 m'!$A:$A,$A60,'[1]до 100 m'!AF:AF)&gt;0,1,0)</f>
        <v>0</v>
      </c>
      <c r="BB60" s="2">
        <f>IF(SUMIF('[1]до 100 m'!$A:$A,$A60,'[1]до 100 m'!AH:AH)&gt;0,1,0)</f>
        <v>0</v>
      </c>
      <c r="BC60" s="2">
        <f>IF(SUMIF('[1]до 100 m'!$A:$A,$A60,'[1]до 100 m'!AN:AN)&gt;0,1,0)</f>
        <v>0</v>
      </c>
      <c r="BD60" s="2">
        <f>IF(SUMIF('[1]до 100 m'!$A:$A,$A60,'[1]до 100 m'!AO:AO)&gt;0,1,0)</f>
        <v>0</v>
      </c>
      <c r="BE60" s="2">
        <f>IF(SUMIF('[1]до 100 m'!$A:$A,$A60,'[1]до 100 m'!AQ:AQ)&gt;0,1,0)</f>
        <v>0</v>
      </c>
      <c r="BF60" s="2">
        <f>IF(SUMIF('[1]до 100 m'!$A:$A,$A60,'[1]до 100 m'!AR:AR)&gt;0,1,0)</f>
        <v>0</v>
      </c>
      <c r="BG60" s="2">
        <f>IF(SUMIF('[1]до 100 m'!$A:$A,$A60,'[1]до 100 m'!AW:AW)&gt;0,1,0)</f>
        <v>0</v>
      </c>
      <c r="BH60" s="2">
        <f>IF(SUMIF('[1]до 100 m'!$A:$A,$A60,'[1]до 100 m'!AZ:AZ)&gt;0,1,0)</f>
        <v>0</v>
      </c>
      <c r="BI60" s="2">
        <f>IF(SUMIF('[1]до 100 m'!$A:$A,$A60,'[1]до 100 m'!BL:BL)&gt;0,1,0)</f>
        <v>0</v>
      </c>
    </row>
    <row r="61" spans="1:61" ht="13.5" customHeight="1" thickBot="1" x14ac:dyDescent="0.4">
      <c r="A61" s="6">
        <v>63</v>
      </c>
      <c r="B61" s="6" t="str">
        <f>IF('[1]Шаблон данных'!AD66&gt;'[1]Шаблон данных'!$AD$1,"успішний","не успішний")</f>
        <v>успішний</v>
      </c>
      <c r="C61" s="10" t="s">
        <v>76</v>
      </c>
      <c r="D61" s="11" t="s">
        <v>139</v>
      </c>
      <c r="E61" s="2">
        <f>IF(SUMIF('[1]До 50М'!$A:$A,$A61,'[1]До 50М'!C:C)&gt;0,1,0)</f>
        <v>0</v>
      </c>
      <c r="F61" s="2">
        <f>IF(SUMIF('[1]До 50М'!$A:$A,$A61,'[1]До 50М'!D:D)&gt;0,1,0)</f>
        <v>0</v>
      </c>
      <c r="G61" s="2">
        <f>IF(SUMIF('[1]До 50М'!$A:$A,$A61,'[1]До 50М'!E:E)&gt;0,1,0)</f>
        <v>0</v>
      </c>
      <c r="H61" s="2">
        <f>IF(SUMIF('[1]До 50М'!$A:$A,$A61,'[1]До 50М'!G:G)&gt;0,1,0)</f>
        <v>0</v>
      </c>
      <c r="I61" s="2">
        <f>IF(SUMIF('[1]До 50М'!$A:$A,$A61,'[1]До 50М'!H:H)&gt;0,1,0)</f>
        <v>0</v>
      </c>
      <c r="J61" s="2">
        <f>IF(SUMIF('[1]До 50М'!$A:$A,$A61,'[1]До 50М'!I:I)&gt;0,1,0)</f>
        <v>0</v>
      </c>
      <c r="K61" s="2">
        <f>IF(SUMIF('[1]До 50М'!$A:$A,$A61,'[1]До 50М'!M:M)&gt;0,1,0)</f>
        <v>0</v>
      </c>
      <c r="L61" s="2">
        <f>IF(SUMIF('[1]До 50М'!$A:$A,$A61,'[1]До 50М'!N:N)&gt;0,1,0)</f>
        <v>0</v>
      </c>
      <c r="M61" s="2">
        <f>IF(SUMIF('[1]До 50М'!$A:$A,$A61,'[1]До 50М'!O:O)&gt;0,1,0)</f>
        <v>0</v>
      </c>
      <c r="N61" s="2">
        <f>IF(SUMIF('[1]До 50М'!$A:$A,$A61,'[1]До 50М'!P:P)&gt;0,1,0)</f>
        <v>0</v>
      </c>
      <c r="O61" s="2">
        <f>IF(SUMIF('[1]До 50М'!$A:$A,$A61,'[1]До 50М'!Q:Q)&gt;0,1,0)</f>
        <v>0</v>
      </c>
      <c r="P61" s="2">
        <f>IF(SUMIF('[1]До 50М'!$A:$A,$A61,'[1]До 50М'!R:R)&gt;0,1,0)</f>
        <v>0</v>
      </c>
      <c r="Q61" s="2">
        <f>IF(SUMIF('[1]До 50М'!$A:$A,$A61,'[1]До 50М'!S:S)&gt;0,1,0)</f>
        <v>0</v>
      </c>
      <c r="R61" s="2">
        <f>IF(SUMIF('[1]До 50М'!$A:$A,$A61,'[1]До 50М'!T:T)&gt;0,1,0)</f>
        <v>0</v>
      </c>
      <c r="S61" s="2">
        <f>IF(SUMIF('[1]До 50М'!$A:$A,$A61,'[1]До 50М'!U:U)&gt;0,1,0)</f>
        <v>0</v>
      </c>
      <c r="T61" s="2">
        <f>IF(SUMIF('[1]До 50М'!$A:$A,$A61,'[1]До 50М'!V:V)&gt;0,1,0)</f>
        <v>0</v>
      </c>
      <c r="U61" s="2">
        <f>IF(SUMIF('[1]До 50М'!$A:$A,$A61,'[1]До 50М'!W:W)&gt;0,1,0)</f>
        <v>0</v>
      </c>
      <c r="V61" s="2">
        <f>IF(SUMIF('[1]До 50М'!$A:$A,$A61,'[1]До 50М'!Z:Z)&gt;0,1,0)</f>
        <v>0</v>
      </c>
      <c r="W61" s="2">
        <f>IF(SUMIF('[1]До 50М'!$A:$A,$A61,'[1]До 50М'!AA:AA)&gt;0,1,0)</f>
        <v>0</v>
      </c>
      <c r="X61" s="2">
        <f>IF(SUMIF('[1]До 50М'!$A:$A,$A61,'[1]До 50М'!AN:AN)&gt;0,1,0)</f>
        <v>0</v>
      </c>
      <c r="Y61" s="2">
        <f>IF(SUMIF('[1]До 50М'!$A:$A,$A61,'[1]До 50М'!AO:AO)&gt;0,1,0)</f>
        <v>0</v>
      </c>
      <c r="Z61" s="2">
        <f>IF(SUMIF('[1]До 50М'!$A:$A,$A61,'[1]До 50М'!AQ:AQ)&gt;0,1,0)</f>
        <v>0</v>
      </c>
      <c r="AA61" s="2">
        <f>IF(SUMIF('[1]До 50М'!$A:$A,$A61,'[1]До 50М'!AR:AR)&gt;0,1,0)</f>
        <v>0</v>
      </c>
      <c r="AB61" s="2">
        <f>IF(SUMIF('[1]До 50М'!$A:$A,$A61,'[1]До 50М'!AS:AS)&gt;0,1,0)</f>
        <v>0</v>
      </c>
      <c r="AC61" s="2">
        <f>IF(SUMIF('[1]До 50М'!$A:$A,$A61,'[1]До 50М'!AT:AT)&gt;0,1,0)</f>
        <v>0</v>
      </c>
      <c r="AD61" s="2">
        <f>IF(SUMIF('[1]До 50М'!$A:$A,$A61,'[1]До 50М'!AU:AU)&gt;0,1,0)</f>
        <v>0</v>
      </c>
      <c r="AE61" s="2">
        <f>IF(SUMIF('[1]До 50М'!$A:$A,$A61,'[1]До 50М'!AW:AW)&gt;0,1,0)</f>
        <v>0</v>
      </c>
      <c r="AF61" s="2">
        <f>IF(SUMIF('[1]До 50М'!$A:$A,$A61,'[1]До 50М'!AY:AY)&gt;0,1,0)</f>
        <v>0</v>
      </c>
      <c r="AG61" s="2">
        <f>IF(SUMIF('[1]До 50М'!$A:$A,$A61,'[1]До 50М'!AZ:AZ)&gt;0,1,0)</f>
        <v>0</v>
      </c>
      <c r="AH61" s="2">
        <f>IF(SUMIF('[1]до 100 m'!$A:$A,$A61,'[1]до 100 m'!C:C)&gt;0,1,0)</f>
        <v>0</v>
      </c>
      <c r="AI61" s="2">
        <f>IF(SUMIF('[1]до 100 m'!$A:$A,$A61,'[1]до 100 m'!D:D)&gt;0,1,0)</f>
        <v>0</v>
      </c>
      <c r="AJ61" s="2">
        <f>IF(SUMIF('[1]до 100 m'!$A:$A,$A61,'[1]до 100 m'!E:E)&gt;0,1,0)</f>
        <v>0</v>
      </c>
      <c r="AK61" s="2">
        <f>IF(SUMIF('[1]до 100 m'!$A:$A,$A61,'[1]до 100 m'!G:G)&gt;0,1,0)</f>
        <v>0</v>
      </c>
      <c r="AL61" s="2">
        <f>IF(SUMIF('[1]до 100 m'!$A:$A,$A61,'[1]до 100 m'!J:J)&gt;0,1,0)</f>
        <v>0</v>
      </c>
      <c r="AM61" s="2">
        <f>IF(SUMIF('[1]до 100 m'!$A:$A,$A61,'[1]до 100 m'!K:K)&gt;0,1,0)</f>
        <v>0</v>
      </c>
      <c r="AN61" s="2">
        <f>IF(SUMIF('[1]до 100 m'!$A:$A,$A61,'[1]до 100 m'!M:M)&gt;0,1,0)</f>
        <v>0</v>
      </c>
      <c r="AO61" s="2">
        <f>IF(SUMIF('[1]до 100 m'!$A:$A,$A61,'[1]до 100 m'!N:N)&gt;0,1,0)</f>
        <v>0</v>
      </c>
      <c r="AP61" s="2">
        <f>IF(SUMIF('[1]до 100 m'!$A:$A,$A61,'[1]до 100 m'!O:O)&gt;0,1,0)</f>
        <v>0</v>
      </c>
      <c r="AQ61" s="2">
        <f>IF(SUMIF('[1]до 100 m'!$A:$A,$A61,'[1]до 100 m'!P:P)&gt;0,1,0)</f>
        <v>0</v>
      </c>
      <c r="AR61" s="2">
        <f>IF(SUMIF('[1]до 100 m'!$A:$A,$A61,'[1]до 100 m'!Q:Q)&gt;0,1,0)</f>
        <v>0</v>
      </c>
      <c r="AS61" s="2">
        <f>IF(SUMIF('[1]до 100 m'!$A:$A,$A61,'[1]до 100 m'!S:S)&gt;0,1,0)</f>
        <v>0</v>
      </c>
      <c r="AT61" s="2">
        <f>IF(SUMIF('[1]до 100 m'!$A:$A,$A61,'[1]до 100 m'!T:T)&gt;0,1,0)</f>
        <v>0</v>
      </c>
      <c r="AU61" s="2">
        <f>IF(SUMIF('[1]до 100 m'!$A:$A,$A61,'[1]до 100 m'!U:U)&gt;0,1,0)</f>
        <v>0</v>
      </c>
      <c r="AV61" s="2">
        <f>IF(SUMIF('[1]до 100 m'!$A:$A,$A61,'[1]до 100 m'!V:V)&gt;0,1,0)</f>
        <v>0</v>
      </c>
      <c r="AW61" s="2">
        <f>IF(SUMIF('[1]до 100 m'!$A:$A,$A61,'[1]до 100 m'!W:W)&gt;0,1,0)</f>
        <v>0</v>
      </c>
      <c r="AX61" s="2">
        <f>IF(SUMIF('[1]до 100 m'!$A:$A,$A61,'[1]до 100 m'!Z:Z)&gt;0,1,0)</f>
        <v>0</v>
      </c>
      <c r="AY61" s="2">
        <f>IF(SUMIF('[1]до 100 m'!$A:$A,$A61,'[1]до 100 m'!AA:AA)&gt;0,1,0)</f>
        <v>0</v>
      </c>
      <c r="AZ61" s="2">
        <f>IF(SUMIF('[1]до 100 m'!$A:$A,$A61,'[1]до 100 m'!AE:AE)&gt;0,1,0)</f>
        <v>0</v>
      </c>
      <c r="BA61" s="2">
        <f>IF(SUMIF('[1]до 100 m'!$A:$A,$A61,'[1]до 100 m'!AF:AF)&gt;0,1,0)</f>
        <v>0</v>
      </c>
      <c r="BB61" s="2">
        <f>IF(SUMIF('[1]до 100 m'!$A:$A,$A61,'[1]до 100 m'!AH:AH)&gt;0,1,0)</f>
        <v>0</v>
      </c>
      <c r="BC61" s="2">
        <f>IF(SUMIF('[1]до 100 m'!$A:$A,$A61,'[1]до 100 m'!AN:AN)&gt;0,1,0)</f>
        <v>0</v>
      </c>
      <c r="BD61" s="2">
        <f>IF(SUMIF('[1]до 100 m'!$A:$A,$A61,'[1]до 100 m'!AO:AO)&gt;0,1,0)</f>
        <v>0</v>
      </c>
      <c r="BE61" s="2">
        <f>IF(SUMIF('[1]до 100 m'!$A:$A,$A61,'[1]до 100 m'!AQ:AQ)&gt;0,1,0)</f>
        <v>0</v>
      </c>
      <c r="BF61" s="2">
        <f>IF(SUMIF('[1]до 100 m'!$A:$A,$A61,'[1]до 100 m'!AR:AR)&gt;0,1,0)</f>
        <v>0</v>
      </c>
      <c r="BG61" s="2">
        <f>IF(SUMIF('[1]до 100 m'!$A:$A,$A61,'[1]до 100 m'!AW:AW)&gt;0,1,0)</f>
        <v>0</v>
      </c>
      <c r="BH61" s="2">
        <f>IF(SUMIF('[1]до 100 m'!$A:$A,$A61,'[1]до 100 m'!AZ:AZ)&gt;0,1,0)</f>
        <v>0</v>
      </c>
      <c r="BI61" s="2">
        <f>IF(SUMIF('[1]до 100 m'!$A:$A,$A61,'[1]до 100 m'!BL:BL)&gt;0,1,0)</f>
        <v>0</v>
      </c>
    </row>
    <row r="62" spans="1:61" ht="13.5" customHeight="1" thickBot="1" x14ac:dyDescent="0.4">
      <c r="A62" s="6">
        <v>30</v>
      </c>
      <c r="B62" s="6" t="str">
        <f>IF('[1]Шаблон данных'!AD33&gt;'[1]Шаблон данных'!$AD$1,"успішний","не успішний")</f>
        <v>не успішний</v>
      </c>
      <c r="C62" s="8" t="s">
        <v>76</v>
      </c>
      <c r="D62" s="9" t="s">
        <v>106</v>
      </c>
      <c r="E62" s="2">
        <f>IF(SUMIF('[1]До 50М'!$A:$A,$A62,'[1]До 50М'!C:C)&gt;0,1,0)</f>
        <v>0</v>
      </c>
      <c r="F62" s="2">
        <f>IF(SUMIF('[1]До 50М'!$A:$A,$A62,'[1]До 50М'!D:D)&gt;0,1,0)</f>
        <v>1</v>
      </c>
      <c r="G62" s="2">
        <f>IF(SUMIF('[1]До 50М'!$A:$A,$A62,'[1]До 50М'!E:E)&gt;0,1,0)</f>
        <v>0</v>
      </c>
      <c r="H62" s="2">
        <f>IF(SUMIF('[1]До 50М'!$A:$A,$A62,'[1]До 50М'!G:G)&gt;0,1,0)</f>
        <v>0</v>
      </c>
      <c r="I62" s="2">
        <f>IF(SUMIF('[1]До 50М'!$A:$A,$A62,'[1]До 50М'!H:H)&gt;0,1,0)</f>
        <v>0</v>
      </c>
      <c r="J62" s="2">
        <f>IF(SUMIF('[1]До 50М'!$A:$A,$A62,'[1]До 50М'!I:I)&gt;0,1,0)</f>
        <v>0</v>
      </c>
      <c r="K62" s="2">
        <f>IF(SUMIF('[1]До 50М'!$A:$A,$A62,'[1]До 50М'!M:M)&gt;0,1,0)</f>
        <v>0</v>
      </c>
      <c r="L62" s="2">
        <f>IF(SUMIF('[1]До 50М'!$A:$A,$A62,'[1]До 50М'!N:N)&gt;0,1,0)</f>
        <v>0</v>
      </c>
      <c r="M62" s="2">
        <f>IF(SUMIF('[1]До 50М'!$A:$A,$A62,'[1]До 50М'!O:O)&gt;0,1,0)</f>
        <v>0</v>
      </c>
      <c r="N62" s="2">
        <f>IF(SUMIF('[1]До 50М'!$A:$A,$A62,'[1]До 50М'!P:P)&gt;0,1,0)</f>
        <v>0</v>
      </c>
      <c r="O62" s="2">
        <f>IF(SUMIF('[1]До 50М'!$A:$A,$A62,'[1]До 50М'!Q:Q)&gt;0,1,0)</f>
        <v>0</v>
      </c>
      <c r="P62" s="2">
        <f>IF(SUMIF('[1]До 50М'!$A:$A,$A62,'[1]До 50М'!R:R)&gt;0,1,0)</f>
        <v>0</v>
      </c>
      <c r="Q62" s="2">
        <f>IF(SUMIF('[1]До 50М'!$A:$A,$A62,'[1]До 50М'!S:S)&gt;0,1,0)</f>
        <v>0</v>
      </c>
      <c r="R62" s="2">
        <f>IF(SUMIF('[1]До 50М'!$A:$A,$A62,'[1]До 50М'!T:T)&gt;0,1,0)</f>
        <v>0</v>
      </c>
      <c r="S62" s="2">
        <f>IF(SUMIF('[1]До 50М'!$A:$A,$A62,'[1]До 50М'!U:U)&gt;0,1,0)</f>
        <v>0</v>
      </c>
      <c r="T62" s="2">
        <f>IF(SUMIF('[1]До 50М'!$A:$A,$A62,'[1]До 50М'!V:V)&gt;0,1,0)</f>
        <v>0</v>
      </c>
      <c r="U62" s="2">
        <f>IF(SUMIF('[1]До 50М'!$A:$A,$A62,'[1]До 50М'!W:W)&gt;0,1,0)</f>
        <v>1</v>
      </c>
      <c r="V62" s="2">
        <f>IF(SUMIF('[1]До 50М'!$A:$A,$A62,'[1]До 50М'!Z:Z)&gt;0,1,0)</f>
        <v>0</v>
      </c>
      <c r="W62" s="2">
        <f>IF(SUMIF('[1]До 50М'!$A:$A,$A62,'[1]До 50М'!AA:AA)&gt;0,1,0)</f>
        <v>0</v>
      </c>
      <c r="X62" s="2">
        <f>IF(SUMIF('[1]До 50М'!$A:$A,$A62,'[1]До 50М'!AN:AN)&gt;0,1,0)</f>
        <v>0</v>
      </c>
      <c r="Y62" s="2">
        <f>IF(SUMIF('[1]До 50М'!$A:$A,$A62,'[1]До 50М'!AO:AO)&gt;0,1,0)</f>
        <v>1</v>
      </c>
      <c r="Z62" s="2">
        <f>IF(SUMIF('[1]До 50М'!$A:$A,$A62,'[1]До 50М'!AQ:AQ)&gt;0,1,0)</f>
        <v>1</v>
      </c>
      <c r="AA62" s="2">
        <f>IF(SUMIF('[1]До 50М'!$A:$A,$A62,'[1]До 50М'!AR:AR)&gt;0,1,0)</f>
        <v>0</v>
      </c>
      <c r="AB62" s="2">
        <f>IF(SUMIF('[1]До 50М'!$A:$A,$A62,'[1]До 50М'!AS:AS)&gt;0,1,0)</f>
        <v>1</v>
      </c>
      <c r="AC62" s="2">
        <f>IF(SUMIF('[1]До 50М'!$A:$A,$A62,'[1]До 50М'!AT:AT)&gt;0,1,0)</f>
        <v>0</v>
      </c>
      <c r="AD62" s="2">
        <f>IF(SUMIF('[1]До 50М'!$A:$A,$A62,'[1]До 50М'!AU:AU)&gt;0,1,0)</f>
        <v>0</v>
      </c>
      <c r="AE62" s="2">
        <f>IF(SUMIF('[1]До 50М'!$A:$A,$A62,'[1]До 50М'!AW:AW)&gt;0,1,0)</f>
        <v>0</v>
      </c>
      <c r="AF62" s="2">
        <f>IF(SUMIF('[1]До 50М'!$A:$A,$A62,'[1]До 50М'!AY:AY)&gt;0,1,0)</f>
        <v>0</v>
      </c>
      <c r="AG62" s="2">
        <f>IF(SUMIF('[1]До 50М'!$A:$A,$A62,'[1]До 50М'!AZ:AZ)&gt;0,1,0)</f>
        <v>0</v>
      </c>
      <c r="AH62" s="2">
        <f>IF(SUMIF('[1]до 100 m'!$A:$A,$A62,'[1]до 100 m'!C:C)&gt;0,1,0)</f>
        <v>0</v>
      </c>
      <c r="AI62" s="2">
        <f>IF(SUMIF('[1]до 100 m'!$A:$A,$A62,'[1]до 100 m'!D:D)&gt;0,1,0)</f>
        <v>0</v>
      </c>
      <c r="AJ62" s="2">
        <f>IF(SUMIF('[1]до 100 m'!$A:$A,$A62,'[1]до 100 m'!E:E)&gt;0,1,0)</f>
        <v>0</v>
      </c>
      <c r="AK62" s="2">
        <f>IF(SUMIF('[1]до 100 m'!$A:$A,$A62,'[1]до 100 m'!G:G)&gt;0,1,0)</f>
        <v>1</v>
      </c>
      <c r="AL62" s="2">
        <f>IF(SUMIF('[1]до 100 m'!$A:$A,$A62,'[1]до 100 m'!J:J)&gt;0,1,0)</f>
        <v>1</v>
      </c>
      <c r="AM62" s="2">
        <f>IF(SUMIF('[1]до 100 m'!$A:$A,$A62,'[1]до 100 m'!K:K)&gt;0,1,0)</f>
        <v>0</v>
      </c>
      <c r="AN62" s="2">
        <f>IF(SUMIF('[1]до 100 m'!$A:$A,$A62,'[1]до 100 m'!M:M)&gt;0,1,0)</f>
        <v>0</v>
      </c>
      <c r="AO62" s="2">
        <f>IF(SUMIF('[1]до 100 m'!$A:$A,$A62,'[1]до 100 m'!N:N)&gt;0,1,0)</f>
        <v>0</v>
      </c>
      <c r="AP62" s="2">
        <f>IF(SUMIF('[1]до 100 m'!$A:$A,$A62,'[1]до 100 m'!O:O)&gt;0,1,0)</f>
        <v>0</v>
      </c>
      <c r="AQ62" s="2">
        <f>IF(SUMIF('[1]до 100 m'!$A:$A,$A62,'[1]до 100 m'!P:P)&gt;0,1,0)</f>
        <v>0</v>
      </c>
      <c r="AR62" s="2">
        <f>IF(SUMIF('[1]до 100 m'!$A:$A,$A62,'[1]до 100 m'!Q:Q)&gt;0,1,0)</f>
        <v>0</v>
      </c>
      <c r="AS62" s="2">
        <f>IF(SUMIF('[1]до 100 m'!$A:$A,$A62,'[1]до 100 m'!S:S)&gt;0,1,0)</f>
        <v>1</v>
      </c>
      <c r="AT62" s="2">
        <f>IF(SUMIF('[1]до 100 m'!$A:$A,$A62,'[1]до 100 m'!T:T)&gt;0,1,0)</f>
        <v>0</v>
      </c>
      <c r="AU62" s="2">
        <f>IF(SUMIF('[1]до 100 m'!$A:$A,$A62,'[1]до 100 m'!U:U)&gt;0,1,0)</f>
        <v>0</v>
      </c>
      <c r="AV62" s="2">
        <f>IF(SUMIF('[1]до 100 m'!$A:$A,$A62,'[1]до 100 m'!V:V)&gt;0,1,0)</f>
        <v>0</v>
      </c>
      <c r="AW62" s="2">
        <f>IF(SUMIF('[1]до 100 m'!$A:$A,$A62,'[1]до 100 m'!W:W)&gt;0,1,0)</f>
        <v>0</v>
      </c>
      <c r="AX62" s="2">
        <f>IF(SUMIF('[1]до 100 m'!$A:$A,$A62,'[1]до 100 m'!Z:Z)&gt;0,1,0)</f>
        <v>0</v>
      </c>
      <c r="AY62" s="2">
        <f>IF(SUMIF('[1]до 100 m'!$A:$A,$A62,'[1]до 100 m'!AA:AA)&gt;0,1,0)</f>
        <v>1</v>
      </c>
      <c r="AZ62" s="2">
        <f>IF(SUMIF('[1]до 100 m'!$A:$A,$A62,'[1]до 100 m'!AE:AE)&gt;0,1,0)</f>
        <v>0</v>
      </c>
      <c r="BA62" s="2">
        <f>IF(SUMIF('[1]до 100 m'!$A:$A,$A62,'[1]до 100 m'!AF:AF)&gt;0,1,0)</f>
        <v>0</v>
      </c>
      <c r="BB62" s="2">
        <f>IF(SUMIF('[1]до 100 m'!$A:$A,$A62,'[1]до 100 m'!AH:AH)&gt;0,1,0)</f>
        <v>0</v>
      </c>
      <c r="BC62" s="2">
        <f>IF(SUMIF('[1]до 100 m'!$A:$A,$A62,'[1]до 100 m'!AN:AN)&gt;0,1,0)</f>
        <v>1</v>
      </c>
      <c r="BD62" s="2">
        <f>IF(SUMIF('[1]до 100 m'!$A:$A,$A62,'[1]до 100 m'!AO:AO)&gt;0,1,0)</f>
        <v>0</v>
      </c>
      <c r="BE62" s="2">
        <f>IF(SUMIF('[1]до 100 m'!$A:$A,$A62,'[1]до 100 m'!AQ:AQ)&gt;0,1,0)</f>
        <v>0</v>
      </c>
      <c r="BF62" s="2">
        <f>IF(SUMIF('[1]до 100 m'!$A:$A,$A62,'[1]до 100 m'!AR:AR)&gt;0,1,0)</f>
        <v>1</v>
      </c>
      <c r="BG62" s="2">
        <f>IF(SUMIF('[1]до 100 m'!$A:$A,$A62,'[1]до 100 m'!AW:AW)&gt;0,1,0)</f>
        <v>0</v>
      </c>
      <c r="BH62" s="2">
        <f>IF(SUMIF('[1]до 100 m'!$A:$A,$A62,'[1]до 100 m'!AZ:AZ)&gt;0,1,0)</f>
        <v>0</v>
      </c>
      <c r="BI62" s="2">
        <f>IF(SUMIF('[1]до 100 m'!$A:$A,$A62,'[1]до 100 m'!BL:BL)&gt;0,1,0)</f>
        <v>0</v>
      </c>
    </row>
    <row r="63" spans="1:61" ht="13.5" customHeight="1" thickBot="1" x14ac:dyDescent="0.4">
      <c r="A63" s="6">
        <v>1</v>
      </c>
      <c r="B63" s="6" t="str">
        <f>IF('[1]Шаблон данных'!AD4&gt;'[1]Шаблон данных'!$AD$1,"успішний","не успішний")</f>
        <v>успішний</v>
      </c>
      <c r="C63" s="10" t="s">
        <v>76</v>
      </c>
      <c r="D63" s="7" t="s">
        <v>77</v>
      </c>
      <c r="E63" s="2">
        <f>IF(SUMIF('[1]До 50М'!$A:$A,$A63,'[1]До 50М'!C:C)&gt;0,1,0)</f>
        <v>0</v>
      </c>
      <c r="F63" s="2">
        <f>IF(SUMIF('[1]До 50М'!$A:$A,$A63,'[1]До 50М'!D:D)&gt;0,1,0)</f>
        <v>0</v>
      </c>
      <c r="G63" s="2">
        <f>IF(SUMIF('[1]До 50М'!$A:$A,$A63,'[1]До 50М'!E:E)&gt;0,1,0)</f>
        <v>1</v>
      </c>
      <c r="H63" s="2">
        <f>IF(SUMIF('[1]До 50М'!$A:$A,$A63,'[1]До 50М'!G:G)&gt;0,1,0)</f>
        <v>1</v>
      </c>
      <c r="I63" s="2">
        <f>IF(SUMIF('[1]До 50М'!$A:$A,$A63,'[1]До 50М'!H:H)&gt;0,1,0)</f>
        <v>1</v>
      </c>
      <c r="J63" s="2">
        <f>IF(SUMIF('[1]До 50М'!$A:$A,$A63,'[1]До 50М'!I:I)&gt;0,1,0)</f>
        <v>0</v>
      </c>
      <c r="K63" s="2">
        <f>IF(SUMIF('[1]До 50М'!$A:$A,$A63,'[1]До 50М'!M:M)&gt;0,1,0)</f>
        <v>0</v>
      </c>
      <c r="L63" s="2">
        <f>IF(SUMIF('[1]До 50М'!$A:$A,$A63,'[1]До 50М'!N:N)&gt;0,1,0)</f>
        <v>0</v>
      </c>
      <c r="M63" s="2">
        <f>IF(SUMIF('[1]До 50М'!$A:$A,$A63,'[1]До 50М'!O:O)&gt;0,1,0)</f>
        <v>0</v>
      </c>
      <c r="N63" s="2">
        <f>IF(SUMIF('[1]До 50М'!$A:$A,$A63,'[1]До 50М'!P:P)&gt;0,1,0)</f>
        <v>1</v>
      </c>
      <c r="O63" s="2">
        <f>IF(SUMIF('[1]До 50М'!$A:$A,$A63,'[1]До 50М'!Q:Q)&gt;0,1,0)</f>
        <v>1</v>
      </c>
      <c r="P63" s="2">
        <f>IF(SUMIF('[1]До 50М'!$A:$A,$A63,'[1]До 50М'!R:R)&gt;0,1,0)</f>
        <v>0</v>
      </c>
      <c r="Q63" s="2">
        <f>IF(SUMIF('[1]До 50М'!$A:$A,$A63,'[1]До 50М'!S:S)&gt;0,1,0)</f>
        <v>0</v>
      </c>
      <c r="R63" s="2">
        <f>IF(SUMIF('[1]До 50М'!$A:$A,$A63,'[1]До 50М'!T:T)&gt;0,1,0)</f>
        <v>0</v>
      </c>
      <c r="S63" s="2">
        <f>IF(SUMIF('[1]До 50М'!$A:$A,$A63,'[1]До 50М'!U:U)&gt;0,1,0)</f>
        <v>0</v>
      </c>
      <c r="T63" s="2">
        <f>IF(SUMIF('[1]До 50М'!$A:$A,$A63,'[1]До 50М'!V:V)&gt;0,1,0)</f>
        <v>0</v>
      </c>
      <c r="U63" s="2">
        <f>IF(SUMIF('[1]До 50М'!$A:$A,$A63,'[1]До 50М'!W:W)&gt;0,1,0)</f>
        <v>0</v>
      </c>
      <c r="V63" s="2">
        <f>IF(SUMIF('[1]До 50М'!$A:$A,$A63,'[1]До 50М'!Z:Z)&gt;0,1,0)</f>
        <v>0</v>
      </c>
      <c r="W63" s="2">
        <f>IF(SUMIF('[1]До 50М'!$A:$A,$A63,'[1]До 50М'!AA:AA)&gt;0,1,0)</f>
        <v>1</v>
      </c>
      <c r="X63" s="2">
        <f>IF(SUMIF('[1]До 50М'!$A:$A,$A63,'[1]До 50М'!AN:AN)&gt;0,1,0)</f>
        <v>0</v>
      </c>
      <c r="Y63" s="2">
        <f>IF(SUMIF('[1]До 50М'!$A:$A,$A63,'[1]До 50М'!AO:AO)&gt;0,1,0)</f>
        <v>0</v>
      </c>
      <c r="Z63" s="2">
        <f>IF(SUMIF('[1]До 50М'!$A:$A,$A63,'[1]До 50М'!AQ:AQ)&gt;0,1,0)</f>
        <v>0</v>
      </c>
      <c r="AA63" s="2">
        <f>IF(SUMIF('[1]До 50М'!$A:$A,$A63,'[1]До 50М'!AR:AR)&gt;0,1,0)</f>
        <v>1</v>
      </c>
      <c r="AB63" s="2">
        <f>IF(SUMIF('[1]До 50М'!$A:$A,$A63,'[1]До 50М'!AS:AS)&gt;0,1,0)</f>
        <v>0</v>
      </c>
      <c r="AC63" s="2">
        <f>IF(SUMIF('[1]До 50М'!$A:$A,$A63,'[1]До 50М'!AT:AT)&gt;0,1,0)</f>
        <v>0</v>
      </c>
      <c r="AD63" s="2">
        <f>IF(SUMIF('[1]До 50М'!$A:$A,$A63,'[1]До 50М'!AU:AU)&gt;0,1,0)</f>
        <v>0</v>
      </c>
      <c r="AE63" s="2">
        <f>IF(SUMIF('[1]До 50М'!$A:$A,$A63,'[1]До 50М'!AW:AW)&gt;0,1,0)</f>
        <v>0</v>
      </c>
      <c r="AF63" s="2">
        <f>IF(SUMIF('[1]До 50М'!$A:$A,$A63,'[1]До 50М'!AY:AY)&gt;0,1,0)</f>
        <v>0</v>
      </c>
      <c r="AG63" s="2">
        <f>IF(SUMIF('[1]До 50М'!$A:$A,$A63,'[1]До 50М'!AZ:AZ)&gt;0,1,0)</f>
        <v>0</v>
      </c>
      <c r="AH63" s="2">
        <f>IF(SUMIF('[1]до 100 m'!$A:$A,$A63,'[1]до 100 m'!C:C)&gt;0,1,0)</f>
        <v>0</v>
      </c>
      <c r="AI63" s="2">
        <f>IF(SUMIF('[1]до 100 m'!$A:$A,$A63,'[1]до 100 m'!D:D)&gt;0,1,0)</f>
        <v>0</v>
      </c>
      <c r="AJ63" s="2">
        <f>IF(SUMIF('[1]до 100 m'!$A:$A,$A63,'[1]до 100 m'!E:E)&gt;0,1,0)</f>
        <v>0</v>
      </c>
      <c r="AK63" s="2">
        <f>IF(SUMIF('[1]до 100 m'!$A:$A,$A63,'[1]до 100 m'!G:G)&gt;0,1,0)</f>
        <v>0</v>
      </c>
      <c r="AL63" s="2">
        <f>IF(SUMIF('[1]до 100 m'!$A:$A,$A63,'[1]до 100 m'!J:J)&gt;0,1,0)</f>
        <v>0</v>
      </c>
      <c r="AM63" s="2">
        <f>IF(SUMIF('[1]до 100 m'!$A:$A,$A63,'[1]до 100 m'!K:K)&gt;0,1,0)</f>
        <v>0</v>
      </c>
      <c r="AN63" s="2">
        <f>IF(SUMIF('[1]до 100 m'!$A:$A,$A63,'[1]до 100 m'!M:M)&gt;0,1,0)</f>
        <v>0</v>
      </c>
      <c r="AO63" s="2">
        <f>IF(SUMIF('[1]до 100 m'!$A:$A,$A63,'[1]до 100 m'!N:N)&gt;0,1,0)</f>
        <v>0</v>
      </c>
      <c r="AP63" s="2">
        <f>IF(SUMIF('[1]до 100 m'!$A:$A,$A63,'[1]до 100 m'!O:O)&gt;0,1,0)</f>
        <v>0</v>
      </c>
      <c r="AQ63" s="2">
        <f>IF(SUMIF('[1]до 100 m'!$A:$A,$A63,'[1]до 100 m'!P:P)&gt;0,1,0)</f>
        <v>0</v>
      </c>
      <c r="AR63" s="2">
        <f>IF(SUMIF('[1]до 100 m'!$A:$A,$A63,'[1]до 100 m'!Q:Q)&gt;0,1,0)</f>
        <v>0</v>
      </c>
      <c r="AS63" s="2">
        <f>IF(SUMIF('[1]до 100 m'!$A:$A,$A63,'[1]до 100 m'!S:S)&gt;0,1,0)</f>
        <v>0</v>
      </c>
      <c r="AT63" s="2">
        <f>IF(SUMIF('[1]до 100 m'!$A:$A,$A63,'[1]до 100 m'!T:T)&gt;0,1,0)</f>
        <v>0</v>
      </c>
      <c r="AU63" s="2">
        <f>IF(SUMIF('[1]до 100 m'!$A:$A,$A63,'[1]до 100 m'!U:U)&gt;0,1,0)</f>
        <v>0</v>
      </c>
      <c r="AV63" s="2">
        <f>IF(SUMIF('[1]до 100 m'!$A:$A,$A63,'[1]до 100 m'!V:V)&gt;0,1,0)</f>
        <v>0</v>
      </c>
      <c r="AW63" s="2">
        <f>IF(SUMIF('[1]до 100 m'!$A:$A,$A63,'[1]до 100 m'!W:W)&gt;0,1,0)</f>
        <v>0</v>
      </c>
      <c r="AX63" s="2">
        <f>IF(SUMIF('[1]до 100 m'!$A:$A,$A63,'[1]до 100 m'!Z:Z)&gt;0,1,0)</f>
        <v>1</v>
      </c>
      <c r="AY63" s="2">
        <f>IF(SUMIF('[1]до 100 m'!$A:$A,$A63,'[1]до 100 m'!AA:AA)&gt;0,1,0)</f>
        <v>0</v>
      </c>
      <c r="AZ63" s="2">
        <f>IF(SUMIF('[1]до 100 m'!$A:$A,$A63,'[1]до 100 m'!AE:AE)&gt;0,1,0)</f>
        <v>0</v>
      </c>
      <c r="BA63" s="2">
        <f>IF(SUMIF('[1]до 100 m'!$A:$A,$A63,'[1]до 100 m'!AF:AF)&gt;0,1,0)</f>
        <v>0</v>
      </c>
      <c r="BB63" s="2">
        <f>IF(SUMIF('[1]до 100 m'!$A:$A,$A63,'[1]до 100 m'!AH:AH)&gt;0,1,0)</f>
        <v>1</v>
      </c>
      <c r="BC63" s="2">
        <f>IF(SUMIF('[1]до 100 m'!$A:$A,$A63,'[1]до 100 m'!AN:AN)&gt;0,1,0)</f>
        <v>0</v>
      </c>
      <c r="BD63" s="2">
        <f>IF(SUMIF('[1]до 100 m'!$A:$A,$A63,'[1]до 100 m'!AO:AO)&gt;0,1,0)</f>
        <v>0</v>
      </c>
      <c r="BE63" s="2">
        <f>IF(SUMIF('[1]до 100 m'!$A:$A,$A63,'[1]до 100 m'!AQ:AQ)&gt;0,1,0)</f>
        <v>0</v>
      </c>
      <c r="BF63" s="2">
        <f>IF(SUMIF('[1]до 100 m'!$A:$A,$A63,'[1]до 100 m'!AR:AR)&gt;0,1,0)</f>
        <v>0</v>
      </c>
      <c r="BG63" s="2">
        <f>IF(SUMIF('[1]до 100 m'!$A:$A,$A63,'[1]до 100 m'!AW:AW)&gt;0,1,0)</f>
        <v>0</v>
      </c>
      <c r="BH63" s="2">
        <f>IF(SUMIF('[1]до 100 m'!$A:$A,$A63,'[1]до 100 m'!AZ:AZ)&gt;0,1,0)</f>
        <v>0</v>
      </c>
      <c r="BI63" s="2">
        <f>IF(SUMIF('[1]до 100 m'!$A:$A,$A63,'[1]до 100 m'!BL:BL)&gt;0,1,0)</f>
        <v>0</v>
      </c>
    </row>
    <row r="64" spans="1:61" ht="13.5" customHeight="1" thickBot="1" x14ac:dyDescent="0.4">
      <c r="A64" s="6">
        <v>2</v>
      </c>
      <c r="B64" s="6" t="str">
        <f>IF('[1]Шаблон данных'!AD5&gt;'[1]Шаблон данных'!$AD$1,"успішний","не успішний")</f>
        <v>успішний</v>
      </c>
      <c r="C64" s="8" t="s">
        <v>76</v>
      </c>
      <c r="D64" s="9" t="s">
        <v>78</v>
      </c>
      <c r="E64" s="2">
        <f>IF(SUMIF('[1]До 50М'!$A:$A,$A64,'[1]До 50М'!C:C)&gt;0,1,0)</f>
        <v>0</v>
      </c>
      <c r="F64" s="2">
        <f>IF(SUMIF('[1]До 50М'!$A:$A,$A64,'[1]До 50М'!D:D)&gt;0,1,0)</f>
        <v>0</v>
      </c>
      <c r="G64" s="2">
        <f>IF(SUMIF('[1]До 50М'!$A:$A,$A64,'[1]До 50М'!E:E)&gt;0,1,0)</f>
        <v>0</v>
      </c>
      <c r="H64" s="2">
        <f>IF(SUMIF('[1]До 50М'!$A:$A,$A64,'[1]До 50М'!G:G)&gt;0,1,0)</f>
        <v>1</v>
      </c>
      <c r="I64" s="2">
        <f>IF(SUMIF('[1]До 50М'!$A:$A,$A64,'[1]До 50М'!H:H)&gt;0,1,0)</f>
        <v>0</v>
      </c>
      <c r="J64" s="2">
        <f>IF(SUMIF('[1]До 50М'!$A:$A,$A64,'[1]До 50М'!I:I)&gt;0,1,0)</f>
        <v>0</v>
      </c>
      <c r="K64" s="2">
        <f>IF(SUMIF('[1]До 50М'!$A:$A,$A64,'[1]До 50М'!M:M)&gt;0,1,0)</f>
        <v>0</v>
      </c>
      <c r="L64" s="2">
        <f>IF(SUMIF('[1]До 50М'!$A:$A,$A64,'[1]До 50М'!N:N)&gt;0,1,0)</f>
        <v>0</v>
      </c>
      <c r="M64" s="2">
        <f>IF(SUMIF('[1]До 50М'!$A:$A,$A64,'[1]До 50М'!O:O)&gt;0,1,0)</f>
        <v>0</v>
      </c>
      <c r="N64" s="2">
        <f>IF(SUMIF('[1]До 50М'!$A:$A,$A64,'[1]До 50М'!P:P)&gt;0,1,0)</f>
        <v>0</v>
      </c>
      <c r="O64" s="2">
        <f>IF(SUMIF('[1]До 50М'!$A:$A,$A64,'[1]До 50М'!Q:Q)&gt;0,1,0)</f>
        <v>0</v>
      </c>
      <c r="P64" s="2">
        <f>IF(SUMIF('[1]До 50М'!$A:$A,$A64,'[1]До 50М'!R:R)&gt;0,1,0)</f>
        <v>0</v>
      </c>
      <c r="Q64" s="2">
        <f>IF(SUMIF('[1]До 50М'!$A:$A,$A64,'[1]До 50М'!S:S)&gt;0,1,0)</f>
        <v>0</v>
      </c>
      <c r="R64" s="2">
        <f>IF(SUMIF('[1]До 50М'!$A:$A,$A64,'[1]До 50М'!T:T)&gt;0,1,0)</f>
        <v>0</v>
      </c>
      <c r="S64" s="2">
        <f>IF(SUMIF('[1]До 50М'!$A:$A,$A64,'[1]До 50М'!U:U)&gt;0,1,0)</f>
        <v>0</v>
      </c>
      <c r="T64" s="2">
        <f>IF(SUMIF('[1]До 50М'!$A:$A,$A64,'[1]До 50М'!V:V)&gt;0,1,0)</f>
        <v>0</v>
      </c>
      <c r="U64" s="2">
        <f>IF(SUMIF('[1]До 50М'!$A:$A,$A64,'[1]До 50М'!W:W)&gt;0,1,0)</f>
        <v>0</v>
      </c>
      <c r="V64" s="2">
        <f>IF(SUMIF('[1]До 50М'!$A:$A,$A64,'[1]До 50М'!Z:Z)&gt;0,1,0)</f>
        <v>0</v>
      </c>
      <c r="W64" s="2">
        <f>IF(SUMIF('[1]До 50М'!$A:$A,$A64,'[1]До 50М'!AA:AA)&gt;0,1,0)</f>
        <v>0</v>
      </c>
      <c r="X64" s="2">
        <f>IF(SUMIF('[1]До 50М'!$A:$A,$A64,'[1]До 50М'!AN:AN)&gt;0,1,0)</f>
        <v>0</v>
      </c>
      <c r="Y64" s="2">
        <f>IF(SUMIF('[1]До 50М'!$A:$A,$A64,'[1]До 50М'!AO:AO)&gt;0,1,0)</f>
        <v>0</v>
      </c>
      <c r="Z64" s="2">
        <f>IF(SUMIF('[1]До 50М'!$A:$A,$A64,'[1]До 50М'!AQ:AQ)&gt;0,1,0)</f>
        <v>0</v>
      </c>
      <c r="AA64" s="2">
        <f>IF(SUMIF('[1]До 50М'!$A:$A,$A64,'[1]До 50М'!AR:AR)&gt;0,1,0)</f>
        <v>0</v>
      </c>
      <c r="AB64" s="2">
        <f>IF(SUMIF('[1]До 50М'!$A:$A,$A64,'[1]До 50М'!AS:AS)&gt;0,1,0)</f>
        <v>1</v>
      </c>
      <c r="AC64" s="2">
        <f>IF(SUMIF('[1]До 50М'!$A:$A,$A64,'[1]До 50М'!AT:AT)&gt;0,1,0)</f>
        <v>0</v>
      </c>
      <c r="AD64" s="2">
        <f>IF(SUMIF('[1]До 50М'!$A:$A,$A64,'[1]До 50М'!AU:AU)&gt;0,1,0)</f>
        <v>0</v>
      </c>
      <c r="AE64" s="2">
        <f>IF(SUMIF('[1]До 50М'!$A:$A,$A64,'[1]До 50М'!AW:AW)&gt;0,1,0)</f>
        <v>0</v>
      </c>
      <c r="AF64" s="2">
        <f>IF(SUMIF('[1]До 50М'!$A:$A,$A64,'[1]До 50М'!AY:AY)&gt;0,1,0)</f>
        <v>0</v>
      </c>
      <c r="AG64" s="2">
        <f>IF(SUMIF('[1]До 50М'!$A:$A,$A64,'[1]До 50М'!AZ:AZ)&gt;0,1,0)</f>
        <v>0</v>
      </c>
      <c r="AH64" s="2">
        <f>IF(SUMIF('[1]до 100 m'!$A:$A,$A64,'[1]до 100 m'!C:C)&gt;0,1,0)</f>
        <v>0</v>
      </c>
      <c r="AI64" s="2">
        <f>IF(SUMIF('[1]до 100 m'!$A:$A,$A64,'[1]до 100 m'!D:D)&gt;0,1,0)</f>
        <v>1</v>
      </c>
      <c r="AJ64" s="2">
        <f>IF(SUMIF('[1]до 100 m'!$A:$A,$A64,'[1]до 100 m'!E:E)&gt;0,1,0)</f>
        <v>1</v>
      </c>
      <c r="AK64" s="2">
        <f>IF(SUMIF('[1]до 100 m'!$A:$A,$A64,'[1]до 100 m'!G:G)&gt;0,1,0)</f>
        <v>0</v>
      </c>
      <c r="AL64" s="2">
        <f>IF(SUMIF('[1]до 100 m'!$A:$A,$A64,'[1]до 100 m'!J:J)&gt;0,1,0)</f>
        <v>0</v>
      </c>
      <c r="AM64" s="2">
        <f>IF(SUMIF('[1]до 100 m'!$A:$A,$A64,'[1]до 100 m'!K:K)&gt;0,1,0)</f>
        <v>0</v>
      </c>
      <c r="AN64" s="2">
        <f>IF(SUMIF('[1]до 100 m'!$A:$A,$A64,'[1]до 100 m'!M:M)&gt;0,1,0)</f>
        <v>1</v>
      </c>
      <c r="AO64" s="2">
        <f>IF(SUMIF('[1]до 100 m'!$A:$A,$A64,'[1]до 100 m'!N:N)&gt;0,1,0)</f>
        <v>0</v>
      </c>
      <c r="AP64" s="2">
        <f>IF(SUMIF('[1]до 100 m'!$A:$A,$A64,'[1]до 100 m'!O:O)&gt;0,1,0)</f>
        <v>0</v>
      </c>
      <c r="AQ64" s="2">
        <f>IF(SUMIF('[1]до 100 m'!$A:$A,$A64,'[1]до 100 m'!P:P)&gt;0,1,0)</f>
        <v>1</v>
      </c>
      <c r="AR64" s="2">
        <f>IF(SUMIF('[1]до 100 m'!$A:$A,$A64,'[1]до 100 m'!Q:Q)&gt;0,1,0)</f>
        <v>1</v>
      </c>
      <c r="AS64" s="2">
        <f>IF(SUMIF('[1]до 100 m'!$A:$A,$A64,'[1]до 100 m'!S:S)&gt;0,1,0)</f>
        <v>1</v>
      </c>
      <c r="AT64" s="2">
        <f>IF(SUMIF('[1]до 100 m'!$A:$A,$A64,'[1]до 100 m'!T:T)&gt;0,1,0)</f>
        <v>1</v>
      </c>
      <c r="AU64" s="2">
        <f>IF(SUMIF('[1]до 100 m'!$A:$A,$A64,'[1]до 100 m'!U:U)&gt;0,1,0)</f>
        <v>1</v>
      </c>
      <c r="AV64" s="2">
        <f>IF(SUMIF('[1]до 100 m'!$A:$A,$A64,'[1]до 100 m'!V:V)&gt;0,1,0)</f>
        <v>1</v>
      </c>
      <c r="AW64" s="2">
        <f>IF(SUMIF('[1]до 100 m'!$A:$A,$A64,'[1]до 100 m'!W:W)&gt;0,1,0)</f>
        <v>1</v>
      </c>
      <c r="AX64" s="2">
        <f>IF(SUMIF('[1]до 100 m'!$A:$A,$A64,'[1]до 100 m'!Z:Z)&gt;0,1,0)</f>
        <v>0</v>
      </c>
      <c r="AY64" s="2">
        <f>IF(SUMIF('[1]до 100 m'!$A:$A,$A64,'[1]до 100 m'!AA:AA)&gt;0,1,0)</f>
        <v>1</v>
      </c>
      <c r="AZ64" s="2">
        <f>IF(SUMIF('[1]до 100 m'!$A:$A,$A64,'[1]до 100 m'!AE:AE)&gt;0,1,0)</f>
        <v>0</v>
      </c>
      <c r="BA64" s="2">
        <f>IF(SUMIF('[1]до 100 m'!$A:$A,$A64,'[1]до 100 m'!AF:AF)&gt;0,1,0)</f>
        <v>0</v>
      </c>
      <c r="BB64" s="2">
        <f>IF(SUMIF('[1]до 100 m'!$A:$A,$A64,'[1]до 100 m'!AH:AH)&gt;0,1,0)</f>
        <v>0</v>
      </c>
      <c r="BC64" s="2">
        <f>IF(SUMIF('[1]до 100 m'!$A:$A,$A64,'[1]до 100 m'!AN:AN)&gt;0,1,0)</f>
        <v>0</v>
      </c>
      <c r="BD64" s="2">
        <f>IF(SUMIF('[1]до 100 m'!$A:$A,$A64,'[1]до 100 m'!AO:AO)&gt;0,1,0)</f>
        <v>0</v>
      </c>
      <c r="BE64" s="2">
        <f>IF(SUMIF('[1]до 100 m'!$A:$A,$A64,'[1]до 100 m'!AQ:AQ)&gt;0,1,0)</f>
        <v>0</v>
      </c>
      <c r="BF64" s="2">
        <f>IF(SUMIF('[1]до 100 m'!$A:$A,$A64,'[1]до 100 m'!AR:AR)&gt;0,1,0)</f>
        <v>1</v>
      </c>
      <c r="BG64" s="2">
        <f>IF(SUMIF('[1]до 100 m'!$A:$A,$A64,'[1]до 100 m'!AW:AW)&gt;0,1,0)</f>
        <v>1</v>
      </c>
      <c r="BH64" s="2">
        <f>IF(SUMIF('[1]до 100 m'!$A:$A,$A64,'[1]до 100 m'!AZ:AZ)&gt;0,1,0)</f>
        <v>0</v>
      </c>
      <c r="BI64" s="2">
        <f>IF(SUMIF('[1]до 100 m'!$A:$A,$A64,'[1]до 100 m'!BL:BL)&gt;0,1,0)</f>
        <v>0</v>
      </c>
    </row>
    <row r="65" spans="1:61" ht="13.5" customHeight="1" thickBot="1" x14ac:dyDescent="0.4">
      <c r="A65" s="6">
        <v>22</v>
      </c>
      <c r="B65" s="6" t="str">
        <f>IF('[1]Шаблон данных'!AD25&gt;'[1]Шаблон данных'!$AD$1,"успішний","не успішний")</f>
        <v>не успішний</v>
      </c>
      <c r="C65" s="33" t="s">
        <v>76</v>
      </c>
      <c r="D65" s="9" t="s">
        <v>98</v>
      </c>
      <c r="E65" s="2">
        <f>IF(SUMIF('[1]До 50М'!$A:$A,$A65,'[1]До 50М'!C:C)&gt;0,1,0)</f>
        <v>0</v>
      </c>
      <c r="F65" s="2">
        <f>IF(SUMIF('[1]До 50М'!$A:$A,$A65,'[1]До 50М'!D:D)&gt;0,1,0)</f>
        <v>0</v>
      </c>
      <c r="G65" s="2">
        <f>IF(SUMIF('[1]До 50М'!$A:$A,$A65,'[1]До 50М'!E:E)&gt;0,1,0)</f>
        <v>0</v>
      </c>
      <c r="H65" s="2">
        <f>IF(SUMIF('[1]До 50М'!$A:$A,$A65,'[1]До 50М'!G:G)&gt;0,1,0)</f>
        <v>0</v>
      </c>
      <c r="I65" s="2">
        <f>IF(SUMIF('[1]До 50М'!$A:$A,$A65,'[1]До 50М'!H:H)&gt;0,1,0)</f>
        <v>0</v>
      </c>
      <c r="J65" s="2">
        <f>IF(SUMIF('[1]До 50М'!$A:$A,$A65,'[1]До 50М'!I:I)&gt;0,1,0)</f>
        <v>0</v>
      </c>
      <c r="K65" s="2">
        <f>IF(SUMIF('[1]До 50М'!$A:$A,$A65,'[1]До 50М'!M:M)&gt;0,1,0)</f>
        <v>0</v>
      </c>
      <c r="L65" s="2">
        <f>IF(SUMIF('[1]До 50М'!$A:$A,$A65,'[1]До 50М'!N:N)&gt;0,1,0)</f>
        <v>0</v>
      </c>
      <c r="M65" s="2">
        <f>IF(SUMIF('[1]До 50М'!$A:$A,$A65,'[1]До 50М'!O:O)&gt;0,1,0)</f>
        <v>0</v>
      </c>
      <c r="N65" s="2">
        <f>IF(SUMIF('[1]До 50М'!$A:$A,$A65,'[1]До 50М'!P:P)&gt;0,1,0)</f>
        <v>1</v>
      </c>
      <c r="O65" s="2">
        <f>IF(SUMIF('[1]До 50М'!$A:$A,$A65,'[1]До 50М'!Q:Q)&gt;0,1,0)</f>
        <v>0</v>
      </c>
      <c r="P65" s="2">
        <f>IF(SUMIF('[1]До 50М'!$A:$A,$A65,'[1]До 50М'!R:R)&gt;0,1,0)</f>
        <v>0</v>
      </c>
      <c r="Q65" s="2">
        <f>IF(SUMIF('[1]До 50М'!$A:$A,$A65,'[1]До 50М'!S:S)&gt;0,1,0)</f>
        <v>0</v>
      </c>
      <c r="R65" s="2">
        <f>IF(SUMIF('[1]До 50М'!$A:$A,$A65,'[1]До 50М'!T:T)&gt;0,1,0)</f>
        <v>1</v>
      </c>
      <c r="S65" s="2">
        <f>IF(SUMIF('[1]До 50М'!$A:$A,$A65,'[1]До 50М'!U:U)&gt;0,1,0)</f>
        <v>0</v>
      </c>
      <c r="T65" s="2">
        <f>IF(SUMIF('[1]До 50М'!$A:$A,$A65,'[1]До 50М'!V:V)&gt;0,1,0)</f>
        <v>0</v>
      </c>
      <c r="U65" s="2">
        <f>IF(SUMIF('[1]До 50М'!$A:$A,$A65,'[1]До 50М'!W:W)&gt;0,1,0)</f>
        <v>0</v>
      </c>
      <c r="V65" s="2">
        <f>IF(SUMIF('[1]До 50М'!$A:$A,$A65,'[1]До 50М'!Z:Z)&gt;0,1,0)</f>
        <v>0</v>
      </c>
      <c r="W65" s="2">
        <f>IF(SUMIF('[1]До 50М'!$A:$A,$A65,'[1]До 50М'!AA:AA)&gt;0,1,0)</f>
        <v>0</v>
      </c>
      <c r="X65" s="2">
        <f>IF(SUMIF('[1]До 50М'!$A:$A,$A65,'[1]До 50М'!AN:AN)&gt;0,1,0)</f>
        <v>0</v>
      </c>
      <c r="Y65" s="2">
        <f>IF(SUMIF('[1]До 50М'!$A:$A,$A65,'[1]До 50М'!AO:AO)&gt;0,1,0)</f>
        <v>0</v>
      </c>
      <c r="Z65" s="2">
        <f>IF(SUMIF('[1]До 50М'!$A:$A,$A65,'[1]До 50М'!AQ:AQ)&gt;0,1,0)</f>
        <v>0</v>
      </c>
      <c r="AA65" s="2">
        <f>IF(SUMIF('[1]До 50М'!$A:$A,$A65,'[1]До 50М'!AR:AR)&gt;0,1,0)</f>
        <v>1</v>
      </c>
      <c r="AB65" s="2">
        <f>IF(SUMIF('[1]До 50М'!$A:$A,$A65,'[1]До 50М'!AS:AS)&gt;0,1,0)</f>
        <v>1</v>
      </c>
      <c r="AC65" s="2">
        <f>IF(SUMIF('[1]До 50М'!$A:$A,$A65,'[1]До 50М'!AT:AT)&gt;0,1,0)</f>
        <v>1</v>
      </c>
      <c r="AD65" s="2">
        <f>IF(SUMIF('[1]До 50М'!$A:$A,$A65,'[1]До 50М'!AU:AU)&gt;0,1,0)</f>
        <v>0</v>
      </c>
      <c r="AE65" s="2">
        <f>IF(SUMIF('[1]До 50М'!$A:$A,$A65,'[1]До 50М'!AW:AW)&gt;0,1,0)</f>
        <v>0</v>
      </c>
      <c r="AF65" s="2">
        <f>IF(SUMIF('[1]До 50М'!$A:$A,$A65,'[1]До 50М'!AY:AY)&gt;0,1,0)</f>
        <v>0</v>
      </c>
      <c r="AG65" s="2">
        <f>IF(SUMIF('[1]До 50М'!$A:$A,$A65,'[1]До 50М'!AZ:AZ)&gt;0,1,0)</f>
        <v>0</v>
      </c>
      <c r="AH65" s="2">
        <f>IF(SUMIF('[1]до 100 m'!$A:$A,$A65,'[1]до 100 m'!C:C)&gt;0,1,0)</f>
        <v>0</v>
      </c>
      <c r="AI65" s="2">
        <f>IF(SUMIF('[1]до 100 m'!$A:$A,$A65,'[1]до 100 m'!D:D)&gt;0,1,0)</f>
        <v>0</v>
      </c>
      <c r="AJ65" s="2">
        <f>IF(SUMIF('[1]до 100 m'!$A:$A,$A65,'[1]до 100 m'!E:E)&gt;0,1,0)</f>
        <v>1</v>
      </c>
      <c r="AK65" s="2">
        <f>IF(SUMIF('[1]до 100 m'!$A:$A,$A65,'[1]до 100 m'!G:G)&gt;0,1,0)</f>
        <v>0</v>
      </c>
      <c r="AL65" s="2">
        <f>IF(SUMIF('[1]до 100 m'!$A:$A,$A65,'[1]до 100 m'!J:J)&gt;0,1,0)</f>
        <v>0</v>
      </c>
      <c r="AM65" s="2">
        <f>IF(SUMIF('[1]до 100 m'!$A:$A,$A65,'[1]до 100 m'!K:K)&gt;0,1,0)</f>
        <v>0</v>
      </c>
      <c r="AN65" s="2">
        <f>IF(SUMIF('[1]до 100 m'!$A:$A,$A65,'[1]до 100 m'!M:M)&gt;0,1,0)</f>
        <v>0</v>
      </c>
      <c r="AO65" s="2">
        <f>IF(SUMIF('[1]до 100 m'!$A:$A,$A65,'[1]до 100 m'!N:N)&gt;0,1,0)</f>
        <v>0</v>
      </c>
      <c r="AP65" s="2">
        <f>IF(SUMIF('[1]до 100 m'!$A:$A,$A65,'[1]до 100 m'!O:O)&gt;0,1,0)</f>
        <v>0</v>
      </c>
      <c r="AQ65" s="2">
        <f>IF(SUMIF('[1]до 100 m'!$A:$A,$A65,'[1]до 100 m'!P:P)&gt;0,1,0)</f>
        <v>0</v>
      </c>
      <c r="AR65" s="2">
        <f>IF(SUMIF('[1]до 100 m'!$A:$A,$A65,'[1]до 100 m'!Q:Q)&gt;0,1,0)</f>
        <v>0</v>
      </c>
      <c r="AS65" s="2">
        <f>IF(SUMIF('[1]до 100 m'!$A:$A,$A65,'[1]до 100 m'!S:S)&gt;0,1,0)</f>
        <v>0</v>
      </c>
      <c r="AT65" s="2">
        <f>IF(SUMIF('[1]до 100 m'!$A:$A,$A65,'[1]до 100 m'!T:T)&gt;0,1,0)</f>
        <v>0</v>
      </c>
      <c r="AU65" s="2">
        <f>IF(SUMIF('[1]до 100 m'!$A:$A,$A65,'[1]до 100 m'!U:U)&gt;0,1,0)</f>
        <v>0</v>
      </c>
      <c r="AV65" s="2">
        <f>IF(SUMIF('[1]до 100 m'!$A:$A,$A65,'[1]до 100 m'!V:V)&gt;0,1,0)</f>
        <v>0</v>
      </c>
      <c r="AW65" s="2">
        <f>IF(SUMIF('[1]до 100 m'!$A:$A,$A65,'[1]до 100 m'!W:W)&gt;0,1,0)</f>
        <v>0</v>
      </c>
      <c r="AX65" s="2">
        <f>IF(SUMIF('[1]до 100 m'!$A:$A,$A65,'[1]до 100 m'!Z:Z)&gt;0,1,0)</f>
        <v>1</v>
      </c>
      <c r="AY65" s="2">
        <f>IF(SUMIF('[1]до 100 m'!$A:$A,$A65,'[1]до 100 m'!AA:AA)&gt;0,1,0)</f>
        <v>1</v>
      </c>
      <c r="AZ65" s="2">
        <f>IF(SUMIF('[1]до 100 m'!$A:$A,$A65,'[1]до 100 m'!AE:AE)&gt;0,1,0)</f>
        <v>0</v>
      </c>
      <c r="BA65" s="2">
        <f>IF(SUMIF('[1]до 100 m'!$A:$A,$A65,'[1]до 100 m'!AF:AF)&gt;0,1,0)</f>
        <v>0</v>
      </c>
      <c r="BB65" s="2">
        <f>IF(SUMIF('[1]до 100 m'!$A:$A,$A65,'[1]до 100 m'!AH:AH)&gt;0,1,0)</f>
        <v>0</v>
      </c>
      <c r="BC65" s="2">
        <f>IF(SUMIF('[1]до 100 m'!$A:$A,$A65,'[1]до 100 m'!AN:AN)&gt;0,1,0)</f>
        <v>0</v>
      </c>
      <c r="BD65" s="2">
        <f>IF(SUMIF('[1]до 100 m'!$A:$A,$A65,'[1]до 100 m'!AO:AO)&gt;0,1,0)</f>
        <v>0</v>
      </c>
      <c r="BE65" s="2">
        <f>IF(SUMIF('[1]до 100 m'!$A:$A,$A65,'[1]до 100 m'!AQ:AQ)&gt;0,1,0)</f>
        <v>0</v>
      </c>
      <c r="BF65" s="2">
        <f>IF(SUMIF('[1]до 100 m'!$A:$A,$A65,'[1]до 100 m'!AR:AR)&gt;0,1,0)</f>
        <v>0</v>
      </c>
      <c r="BG65" s="2">
        <f>IF(SUMIF('[1]до 100 m'!$A:$A,$A65,'[1]до 100 m'!AW:AW)&gt;0,1,0)</f>
        <v>0</v>
      </c>
      <c r="BH65" s="2">
        <f>IF(SUMIF('[1]до 100 m'!$A:$A,$A65,'[1]до 100 m'!AZ:AZ)&gt;0,1,0)</f>
        <v>0</v>
      </c>
      <c r="BI65" s="2">
        <f>IF(SUMIF('[1]до 100 m'!$A:$A,$A65,'[1]до 100 m'!BL:BL)&gt;0,1,0)</f>
        <v>0</v>
      </c>
    </row>
    <row r="66" spans="1:61" ht="13.5" customHeight="1" thickBot="1" x14ac:dyDescent="0.4">
      <c r="A66" s="6">
        <v>9</v>
      </c>
      <c r="B66" s="6" t="str">
        <f>IF('[1]Шаблон данных'!AD12&gt;'[1]Шаблон данных'!$AD$1,"успішний","не успішний")</f>
        <v>успішний</v>
      </c>
      <c r="C66" s="35" t="s">
        <v>76</v>
      </c>
      <c r="D66" s="11" t="s">
        <v>85</v>
      </c>
      <c r="E66" s="2">
        <f>IF(SUMIF('[1]До 50М'!$A:$A,$A66,'[1]До 50М'!C:C)&gt;0,1,0)</f>
        <v>1</v>
      </c>
      <c r="F66" s="2">
        <f>IF(SUMIF('[1]До 50М'!$A:$A,$A66,'[1]До 50М'!D:D)&gt;0,1,0)</f>
        <v>0</v>
      </c>
      <c r="G66" s="2">
        <f>IF(SUMIF('[1]До 50М'!$A:$A,$A66,'[1]До 50М'!E:E)&gt;0,1,0)</f>
        <v>1</v>
      </c>
      <c r="H66" s="2">
        <f>IF(SUMIF('[1]До 50М'!$A:$A,$A66,'[1]До 50М'!G:G)&gt;0,1,0)</f>
        <v>1</v>
      </c>
      <c r="I66" s="2">
        <f>IF(SUMIF('[1]До 50М'!$A:$A,$A66,'[1]До 50М'!H:H)&gt;0,1,0)</f>
        <v>0</v>
      </c>
      <c r="J66" s="2">
        <f>IF(SUMIF('[1]До 50М'!$A:$A,$A66,'[1]До 50М'!I:I)&gt;0,1,0)</f>
        <v>0</v>
      </c>
      <c r="K66" s="2">
        <f>IF(SUMIF('[1]До 50М'!$A:$A,$A66,'[1]До 50М'!M:M)&gt;0,1,0)</f>
        <v>0</v>
      </c>
      <c r="L66" s="2">
        <f>IF(SUMIF('[1]До 50М'!$A:$A,$A66,'[1]До 50М'!N:N)&gt;0,1,0)</f>
        <v>0</v>
      </c>
      <c r="M66" s="2">
        <f>IF(SUMIF('[1]До 50М'!$A:$A,$A66,'[1]До 50М'!O:O)&gt;0,1,0)</f>
        <v>0</v>
      </c>
      <c r="N66" s="2">
        <f>IF(SUMIF('[1]До 50М'!$A:$A,$A66,'[1]До 50М'!P:P)&gt;0,1,0)</f>
        <v>0</v>
      </c>
      <c r="O66" s="2">
        <f>IF(SUMIF('[1]До 50М'!$A:$A,$A66,'[1]До 50М'!Q:Q)&gt;0,1,0)</f>
        <v>0</v>
      </c>
      <c r="P66" s="2">
        <f>IF(SUMIF('[1]До 50М'!$A:$A,$A66,'[1]До 50М'!R:R)&gt;0,1,0)</f>
        <v>0</v>
      </c>
      <c r="Q66" s="2">
        <f>IF(SUMIF('[1]До 50М'!$A:$A,$A66,'[1]До 50М'!S:S)&gt;0,1,0)</f>
        <v>1</v>
      </c>
      <c r="R66" s="2">
        <f>IF(SUMIF('[1]До 50М'!$A:$A,$A66,'[1]До 50М'!T:T)&gt;0,1,0)</f>
        <v>1</v>
      </c>
      <c r="S66" s="2">
        <f>IF(SUMIF('[1]До 50М'!$A:$A,$A66,'[1]До 50М'!U:U)&gt;0,1,0)</f>
        <v>0</v>
      </c>
      <c r="T66" s="2">
        <f>IF(SUMIF('[1]До 50М'!$A:$A,$A66,'[1]До 50М'!V:V)&gt;0,1,0)</f>
        <v>0</v>
      </c>
      <c r="U66" s="2">
        <f>IF(SUMIF('[1]До 50М'!$A:$A,$A66,'[1]До 50М'!W:W)&gt;0,1,0)</f>
        <v>1</v>
      </c>
      <c r="V66" s="2">
        <f>IF(SUMIF('[1]До 50М'!$A:$A,$A66,'[1]До 50М'!Z:Z)&gt;0,1,0)</f>
        <v>0</v>
      </c>
      <c r="W66" s="2">
        <f>IF(SUMIF('[1]До 50М'!$A:$A,$A66,'[1]До 50М'!AA:AA)&gt;0,1,0)</f>
        <v>0</v>
      </c>
      <c r="X66" s="2">
        <f>IF(SUMIF('[1]До 50М'!$A:$A,$A66,'[1]До 50М'!AN:AN)&gt;0,1,0)</f>
        <v>0</v>
      </c>
      <c r="Y66" s="2">
        <f>IF(SUMIF('[1]До 50М'!$A:$A,$A66,'[1]До 50М'!AO:AO)&gt;0,1,0)</f>
        <v>0</v>
      </c>
      <c r="Z66" s="2">
        <f>IF(SUMIF('[1]До 50М'!$A:$A,$A66,'[1]До 50М'!AQ:AQ)&gt;0,1,0)</f>
        <v>0</v>
      </c>
      <c r="AA66" s="2">
        <f>IF(SUMIF('[1]До 50М'!$A:$A,$A66,'[1]До 50М'!AR:AR)&gt;0,1,0)</f>
        <v>1</v>
      </c>
      <c r="AB66" s="2">
        <f>IF(SUMIF('[1]До 50М'!$A:$A,$A66,'[1]До 50М'!AS:AS)&gt;0,1,0)</f>
        <v>1</v>
      </c>
      <c r="AC66" s="2">
        <f>IF(SUMIF('[1]До 50М'!$A:$A,$A66,'[1]До 50М'!AT:AT)&gt;0,1,0)</f>
        <v>0</v>
      </c>
      <c r="AD66" s="2">
        <f>IF(SUMIF('[1]До 50М'!$A:$A,$A66,'[1]До 50М'!AU:AU)&gt;0,1,0)</f>
        <v>0</v>
      </c>
      <c r="AE66" s="2">
        <f>IF(SUMIF('[1]До 50М'!$A:$A,$A66,'[1]До 50М'!AW:AW)&gt;0,1,0)</f>
        <v>0</v>
      </c>
      <c r="AF66" s="2">
        <f>IF(SUMIF('[1]До 50М'!$A:$A,$A66,'[1]До 50М'!AY:AY)&gt;0,1,0)</f>
        <v>0</v>
      </c>
      <c r="AG66" s="2">
        <f>IF(SUMIF('[1]До 50М'!$A:$A,$A66,'[1]До 50М'!AZ:AZ)&gt;0,1,0)</f>
        <v>0</v>
      </c>
      <c r="AH66" s="2">
        <f>IF(SUMIF('[1]до 100 m'!$A:$A,$A66,'[1]до 100 m'!C:C)&gt;0,1,0)</f>
        <v>0</v>
      </c>
      <c r="AI66" s="2">
        <f>IF(SUMIF('[1]до 100 m'!$A:$A,$A66,'[1]до 100 m'!D:D)&gt;0,1,0)</f>
        <v>0</v>
      </c>
      <c r="AJ66" s="2">
        <f>IF(SUMIF('[1]до 100 m'!$A:$A,$A66,'[1]до 100 m'!E:E)&gt;0,1,0)</f>
        <v>0</v>
      </c>
      <c r="AK66" s="2">
        <f>IF(SUMIF('[1]до 100 m'!$A:$A,$A66,'[1]до 100 m'!G:G)&gt;0,1,0)</f>
        <v>0</v>
      </c>
      <c r="AL66" s="2">
        <f>IF(SUMIF('[1]до 100 m'!$A:$A,$A66,'[1]до 100 m'!J:J)&gt;0,1,0)</f>
        <v>0</v>
      </c>
      <c r="AM66" s="2">
        <f>IF(SUMIF('[1]до 100 m'!$A:$A,$A66,'[1]до 100 m'!K:K)&gt;0,1,0)</f>
        <v>0</v>
      </c>
      <c r="AN66" s="2">
        <f>IF(SUMIF('[1]до 100 m'!$A:$A,$A66,'[1]до 100 m'!M:M)&gt;0,1,0)</f>
        <v>1</v>
      </c>
      <c r="AO66" s="2">
        <f>IF(SUMIF('[1]до 100 m'!$A:$A,$A66,'[1]до 100 m'!N:N)&gt;0,1,0)</f>
        <v>1</v>
      </c>
      <c r="AP66" s="2">
        <f>IF(SUMIF('[1]до 100 m'!$A:$A,$A66,'[1]до 100 m'!O:O)&gt;0,1,0)</f>
        <v>0</v>
      </c>
      <c r="AQ66" s="2">
        <f>IF(SUMIF('[1]до 100 m'!$A:$A,$A66,'[1]до 100 m'!P:P)&gt;0,1,0)</f>
        <v>1</v>
      </c>
      <c r="AR66" s="2">
        <f>IF(SUMIF('[1]до 100 m'!$A:$A,$A66,'[1]до 100 m'!Q:Q)&gt;0,1,0)</f>
        <v>1</v>
      </c>
      <c r="AS66" s="2">
        <f>IF(SUMIF('[1]до 100 m'!$A:$A,$A66,'[1]до 100 m'!S:S)&gt;0,1,0)</f>
        <v>0</v>
      </c>
      <c r="AT66" s="2">
        <f>IF(SUMIF('[1]до 100 m'!$A:$A,$A66,'[1]до 100 m'!T:T)&gt;0,1,0)</f>
        <v>0</v>
      </c>
      <c r="AU66" s="2">
        <f>IF(SUMIF('[1]до 100 m'!$A:$A,$A66,'[1]до 100 m'!U:U)&gt;0,1,0)</f>
        <v>1</v>
      </c>
      <c r="AV66" s="2">
        <f>IF(SUMIF('[1]до 100 m'!$A:$A,$A66,'[1]до 100 m'!V:V)&gt;0,1,0)</f>
        <v>1</v>
      </c>
      <c r="AW66" s="2">
        <f>IF(SUMIF('[1]до 100 m'!$A:$A,$A66,'[1]до 100 m'!W:W)&gt;0,1,0)</f>
        <v>0</v>
      </c>
      <c r="AX66" s="2">
        <f>IF(SUMIF('[1]до 100 m'!$A:$A,$A66,'[1]до 100 m'!Z:Z)&gt;0,1,0)</f>
        <v>0</v>
      </c>
      <c r="AY66" s="2">
        <f>IF(SUMIF('[1]до 100 m'!$A:$A,$A66,'[1]до 100 m'!AA:AA)&gt;0,1,0)</f>
        <v>0</v>
      </c>
      <c r="AZ66" s="2">
        <f>IF(SUMIF('[1]до 100 m'!$A:$A,$A66,'[1]до 100 m'!AE:AE)&gt;0,1,0)</f>
        <v>0</v>
      </c>
      <c r="BA66" s="2">
        <f>IF(SUMIF('[1]до 100 m'!$A:$A,$A66,'[1]до 100 m'!AF:AF)&gt;0,1,0)</f>
        <v>0</v>
      </c>
      <c r="BB66" s="2">
        <f>IF(SUMIF('[1]до 100 m'!$A:$A,$A66,'[1]до 100 m'!AH:AH)&gt;0,1,0)</f>
        <v>0</v>
      </c>
      <c r="BC66" s="2">
        <f>IF(SUMIF('[1]до 100 m'!$A:$A,$A66,'[1]до 100 m'!AN:AN)&gt;0,1,0)</f>
        <v>0</v>
      </c>
      <c r="BD66" s="2">
        <f>IF(SUMIF('[1]до 100 m'!$A:$A,$A66,'[1]до 100 m'!AO:AO)&gt;0,1,0)</f>
        <v>0</v>
      </c>
      <c r="BE66" s="2">
        <f>IF(SUMIF('[1]до 100 m'!$A:$A,$A66,'[1]до 100 m'!AQ:AQ)&gt;0,1,0)</f>
        <v>0</v>
      </c>
      <c r="BF66" s="2">
        <f>IF(SUMIF('[1]до 100 m'!$A:$A,$A66,'[1]до 100 m'!AR:AR)&gt;0,1,0)</f>
        <v>0</v>
      </c>
      <c r="BG66" s="2">
        <f>IF(SUMIF('[1]до 100 m'!$A:$A,$A66,'[1]до 100 m'!AW:AW)&gt;0,1,0)</f>
        <v>0</v>
      </c>
      <c r="BH66" s="2">
        <f>IF(SUMIF('[1]до 100 m'!$A:$A,$A66,'[1]до 100 m'!AZ:AZ)&gt;0,1,0)</f>
        <v>0</v>
      </c>
      <c r="BI66" s="2">
        <f>IF(SUMIF('[1]до 100 m'!$A:$A,$A66,'[1]до 100 m'!BL:BL)&gt;0,1,0)</f>
        <v>0</v>
      </c>
    </row>
    <row r="67" spans="1:61" ht="13.5" customHeight="1" thickBot="1" x14ac:dyDescent="0.4">
      <c r="A67" s="6">
        <v>46</v>
      </c>
      <c r="B67" s="6" t="str">
        <f>IF('[1]Шаблон данных'!AD49&gt;'[1]Шаблон данных'!$AD$1,"успішний","не успішний")</f>
        <v>успішний</v>
      </c>
      <c r="C67" s="33" t="s">
        <v>76</v>
      </c>
      <c r="D67" s="13" t="s">
        <v>122</v>
      </c>
      <c r="E67" s="2">
        <f>IF(SUMIF('[1]До 50М'!$A:$A,$A67,'[1]До 50М'!C:C)&gt;0,1,0)</f>
        <v>0</v>
      </c>
      <c r="F67" s="2">
        <f>IF(SUMIF('[1]До 50М'!$A:$A,$A67,'[1]До 50М'!D:D)&gt;0,1,0)</f>
        <v>0</v>
      </c>
      <c r="G67" s="2">
        <f>IF(SUMIF('[1]До 50М'!$A:$A,$A67,'[1]До 50М'!E:E)&gt;0,1,0)</f>
        <v>1</v>
      </c>
      <c r="H67" s="2">
        <f>IF(SUMIF('[1]До 50М'!$A:$A,$A67,'[1]До 50М'!G:G)&gt;0,1,0)</f>
        <v>1</v>
      </c>
      <c r="I67" s="2">
        <f>IF(SUMIF('[1]До 50М'!$A:$A,$A67,'[1]До 50М'!H:H)&gt;0,1,0)</f>
        <v>0</v>
      </c>
      <c r="J67" s="2">
        <f>IF(SUMIF('[1]До 50М'!$A:$A,$A67,'[1]До 50М'!I:I)&gt;0,1,0)</f>
        <v>0</v>
      </c>
      <c r="K67" s="2">
        <f>IF(SUMIF('[1]До 50М'!$A:$A,$A67,'[1]До 50М'!M:M)&gt;0,1,0)</f>
        <v>1</v>
      </c>
      <c r="L67" s="2">
        <f>IF(SUMIF('[1]До 50М'!$A:$A,$A67,'[1]До 50М'!N:N)&gt;0,1,0)</f>
        <v>1</v>
      </c>
      <c r="M67" s="2">
        <f>IF(SUMIF('[1]До 50М'!$A:$A,$A67,'[1]До 50М'!O:O)&gt;0,1,0)</f>
        <v>0</v>
      </c>
      <c r="N67" s="2">
        <f>IF(SUMIF('[1]До 50М'!$A:$A,$A67,'[1]До 50М'!P:P)&gt;0,1,0)</f>
        <v>0</v>
      </c>
      <c r="O67" s="2">
        <f>IF(SUMIF('[1]До 50М'!$A:$A,$A67,'[1]До 50М'!Q:Q)&gt;0,1,0)</f>
        <v>0</v>
      </c>
      <c r="P67" s="2">
        <f>IF(SUMIF('[1]До 50М'!$A:$A,$A67,'[1]До 50М'!R:R)&gt;0,1,0)</f>
        <v>0</v>
      </c>
      <c r="Q67" s="2">
        <f>IF(SUMIF('[1]До 50М'!$A:$A,$A67,'[1]До 50М'!S:S)&gt;0,1,0)</f>
        <v>0</v>
      </c>
      <c r="R67" s="2">
        <f>IF(SUMIF('[1]До 50М'!$A:$A,$A67,'[1]До 50М'!T:T)&gt;0,1,0)</f>
        <v>1</v>
      </c>
      <c r="S67" s="2">
        <f>IF(SUMIF('[1]До 50М'!$A:$A,$A67,'[1]До 50М'!U:U)&gt;0,1,0)</f>
        <v>1</v>
      </c>
      <c r="T67" s="2">
        <f>IF(SUMIF('[1]До 50М'!$A:$A,$A67,'[1]До 50М'!V:V)&gt;0,1,0)</f>
        <v>1</v>
      </c>
      <c r="U67" s="2">
        <f>IF(SUMIF('[1]До 50М'!$A:$A,$A67,'[1]До 50М'!W:W)&gt;0,1,0)</f>
        <v>1</v>
      </c>
      <c r="V67" s="2">
        <f>IF(SUMIF('[1]До 50М'!$A:$A,$A67,'[1]До 50М'!Z:Z)&gt;0,1,0)</f>
        <v>0</v>
      </c>
      <c r="W67" s="2">
        <f>IF(SUMIF('[1]До 50М'!$A:$A,$A67,'[1]До 50М'!AA:AA)&gt;0,1,0)</f>
        <v>0</v>
      </c>
      <c r="X67" s="2">
        <f>IF(SUMIF('[1]До 50М'!$A:$A,$A67,'[1]До 50М'!AN:AN)&gt;0,1,0)</f>
        <v>0</v>
      </c>
      <c r="Y67" s="2">
        <f>IF(SUMIF('[1]До 50М'!$A:$A,$A67,'[1]До 50М'!AO:AO)&gt;0,1,0)</f>
        <v>0</v>
      </c>
      <c r="Z67" s="2">
        <f>IF(SUMIF('[1]До 50М'!$A:$A,$A67,'[1]До 50М'!AQ:AQ)&gt;0,1,0)</f>
        <v>0</v>
      </c>
      <c r="AA67" s="2">
        <f>IF(SUMIF('[1]До 50М'!$A:$A,$A67,'[1]До 50М'!AR:AR)&gt;0,1,0)</f>
        <v>0</v>
      </c>
      <c r="AB67" s="2">
        <f>IF(SUMIF('[1]До 50М'!$A:$A,$A67,'[1]До 50М'!AS:AS)&gt;0,1,0)</f>
        <v>0</v>
      </c>
      <c r="AC67" s="2">
        <f>IF(SUMIF('[1]До 50М'!$A:$A,$A67,'[1]До 50М'!AT:AT)&gt;0,1,0)</f>
        <v>0</v>
      </c>
      <c r="AD67" s="2">
        <f>IF(SUMIF('[1]До 50М'!$A:$A,$A67,'[1]До 50М'!AU:AU)&gt;0,1,0)</f>
        <v>0</v>
      </c>
      <c r="AE67" s="2">
        <f>IF(SUMIF('[1]До 50М'!$A:$A,$A67,'[1]До 50М'!AW:AW)&gt;0,1,0)</f>
        <v>0</v>
      </c>
      <c r="AF67" s="2">
        <f>IF(SUMIF('[1]До 50М'!$A:$A,$A67,'[1]До 50М'!AY:AY)&gt;0,1,0)</f>
        <v>0</v>
      </c>
      <c r="AG67" s="2">
        <f>IF(SUMIF('[1]До 50М'!$A:$A,$A67,'[1]До 50М'!AZ:AZ)&gt;0,1,0)</f>
        <v>0</v>
      </c>
      <c r="AH67" s="2">
        <f>IF(SUMIF('[1]до 100 m'!$A:$A,$A67,'[1]до 100 m'!C:C)&gt;0,1,0)</f>
        <v>1</v>
      </c>
      <c r="AI67" s="2">
        <f>IF(SUMIF('[1]до 100 m'!$A:$A,$A67,'[1]до 100 m'!D:D)&gt;0,1,0)</f>
        <v>1</v>
      </c>
      <c r="AJ67" s="2">
        <f>IF(SUMIF('[1]до 100 m'!$A:$A,$A67,'[1]до 100 m'!E:E)&gt;0,1,0)</f>
        <v>0</v>
      </c>
      <c r="AK67" s="2">
        <f>IF(SUMIF('[1]до 100 m'!$A:$A,$A67,'[1]до 100 m'!G:G)&gt;0,1,0)</f>
        <v>0</v>
      </c>
      <c r="AL67" s="2">
        <f>IF(SUMIF('[1]до 100 m'!$A:$A,$A67,'[1]до 100 m'!J:J)&gt;0,1,0)</f>
        <v>0</v>
      </c>
      <c r="AM67" s="2">
        <f>IF(SUMIF('[1]до 100 m'!$A:$A,$A67,'[1]до 100 m'!K:K)&gt;0,1,0)</f>
        <v>0</v>
      </c>
      <c r="AN67" s="2">
        <f>IF(SUMIF('[1]до 100 m'!$A:$A,$A67,'[1]до 100 m'!M:M)&gt;0,1,0)</f>
        <v>0</v>
      </c>
      <c r="AO67" s="2">
        <f>IF(SUMIF('[1]до 100 m'!$A:$A,$A67,'[1]до 100 m'!N:N)&gt;0,1,0)</f>
        <v>0</v>
      </c>
      <c r="AP67" s="2">
        <f>IF(SUMIF('[1]до 100 m'!$A:$A,$A67,'[1]до 100 m'!O:O)&gt;0,1,0)</f>
        <v>0</v>
      </c>
      <c r="AQ67" s="2">
        <f>IF(SUMIF('[1]до 100 m'!$A:$A,$A67,'[1]до 100 m'!P:P)&gt;0,1,0)</f>
        <v>0</v>
      </c>
      <c r="AR67" s="2">
        <f>IF(SUMIF('[1]до 100 m'!$A:$A,$A67,'[1]до 100 m'!Q:Q)&gt;0,1,0)</f>
        <v>0</v>
      </c>
      <c r="AS67" s="2">
        <f>IF(SUMIF('[1]до 100 m'!$A:$A,$A67,'[1]до 100 m'!S:S)&gt;0,1,0)</f>
        <v>0</v>
      </c>
      <c r="AT67" s="2">
        <f>IF(SUMIF('[1]до 100 m'!$A:$A,$A67,'[1]до 100 m'!T:T)&gt;0,1,0)</f>
        <v>0</v>
      </c>
      <c r="AU67" s="2">
        <f>IF(SUMIF('[1]до 100 m'!$A:$A,$A67,'[1]до 100 m'!U:U)&gt;0,1,0)</f>
        <v>0</v>
      </c>
      <c r="AV67" s="2">
        <f>IF(SUMIF('[1]до 100 m'!$A:$A,$A67,'[1]до 100 m'!V:V)&gt;0,1,0)</f>
        <v>0</v>
      </c>
      <c r="AW67" s="2">
        <f>IF(SUMIF('[1]до 100 m'!$A:$A,$A67,'[1]до 100 m'!W:W)&gt;0,1,0)</f>
        <v>0</v>
      </c>
      <c r="AX67" s="2">
        <f>IF(SUMIF('[1]до 100 m'!$A:$A,$A67,'[1]до 100 m'!Z:Z)&gt;0,1,0)</f>
        <v>1</v>
      </c>
      <c r="AY67" s="2">
        <f>IF(SUMIF('[1]до 100 m'!$A:$A,$A67,'[1]до 100 m'!AA:AA)&gt;0,1,0)</f>
        <v>0</v>
      </c>
      <c r="AZ67" s="2">
        <f>IF(SUMIF('[1]до 100 m'!$A:$A,$A67,'[1]до 100 m'!AE:AE)&gt;0,1,0)</f>
        <v>0</v>
      </c>
      <c r="BA67" s="2">
        <f>IF(SUMIF('[1]до 100 m'!$A:$A,$A67,'[1]до 100 m'!AF:AF)&gt;0,1,0)</f>
        <v>0</v>
      </c>
      <c r="BB67" s="2">
        <f>IF(SUMIF('[1]до 100 m'!$A:$A,$A67,'[1]до 100 m'!AH:AH)&gt;0,1,0)</f>
        <v>0</v>
      </c>
      <c r="BC67" s="2">
        <f>IF(SUMIF('[1]до 100 m'!$A:$A,$A67,'[1]до 100 m'!AN:AN)&gt;0,1,0)</f>
        <v>0</v>
      </c>
      <c r="BD67" s="2">
        <f>IF(SUMIF('[1]до 100 m'!$A:$A,$A67,'[1]до 100 m'!AO:AO)&gt;0,1,0)</f>
        <v>0</v>
      </c>
      <c r="BE67" s="2">
        <f>IF(SUMIF('[1]до 100 m'!$A:$A,$A67,'[1]до 100 m'!AQ:AQ)&gt;0,1,0)</f>
        <v>0</v>
      </c>
      <c r="BF67" s="2">
        <f>IF(SUMIF('[1]до 100 m'!$A:$A,$A67,'[1]до 100 m'!AR:AR)&gt;0,1,0)</f>
        <v>0</v>
      </c>
      <c r="BG67" s="2">
        <f>IF(SUMIF('[1]до 100 m'!$A:$A,$A67,'[1]до 100 m'!AW:AW)&gt;0,1,0)</f>
        <v>0</v>
      </c>
      <c r="BH67" s="2">
        <f>IF(SUMIF('[1]до 100 m'!$A:$A,$A67,'[1]до 100 m'!AZ:AZ)&gt;0,1,0)</f>
        <v>0</v>
      </c>
      <c r="BI67" s="2">
        <f>IF(SUMIF('[1]до 100 m'!$A:$A,$A67,'[1]до 100 m'!BL:BL)&gt;0,1,0)</f>
        <v>0</v>
      </c>
    </row>
    <row r="68" spans="1:61" ht="13.5" customHeight="1" thickBot="1" x14ac:dyDescent="0.4">
      <c r="A68" s="6">
        <v>43</v>
      </c>
      <c r="B68" s="6" t="str">
        <f>IF('[1]Шаблон данных'!AD46&gt;'[1]Шаблон данных'!$AD$1,"успішний","не успішний")</f>
        <v>не успішний</v>
      </c>
      <c r="C68" s="35" t="s">
        <v>76</v>
      </c>
      <c r="D68" s="37" t="s">
        <v>119</v>
      </c>
      <c r="E68" s="2">
        <f>IF(SUMIF('[1]До 50М'!$A:$A,$A68,'[1]До 50М'!C:C)&gt;0,1,0)</f>
        <v>0</v>
      </c>
      <c r="F68" s="2">
        <f>IF(SUMIF('[1]До 50М'!$A:$A,$A68,'[1]До 50М'!D:D)&gt;0,1,0)</f>
        <v>1</v>
      </c>
      <c r="G68" s="2">
        <f>IF(SUMIF('[1]До 50М'!$A:$A,$A68,'[1]До 50М'!E:E)&gt;0,1,0)</f>
        <v>1</v>
      </c>
      <c r="H68" s="2">
        <f>IF(SUMIF('[1]До 50М'!$A:$A,$A68,'[1]До 50М'!G:G)&gt;0,1,0)</f>
        <v>0</v>
      </c>
      <c r="I68" s="2">
        <f>IF(SUMIF('[1]До 50М'!$A:$A,$A68,'[1]До 50М'!H:H)&gt;0,1,0)</f>
        <v>1</v>
      </c>
      <c r="J68" s="2">
        <f>IF(SUMIF('[1]До 50М'!$A:$A,$A68,'[1]До 50М'!I:I)&gt;0,1,0)</f>
        <v>0</v>
      </c>
      <c r="K68" s="2">
        <f>IF(SUMIF('[1]До 50М'!$A:$A,$A68,'[1]До 50М'!M:M)&gt;0,1,0)</f>
        <v>0</v>
      </c>
      <c r="L68" s="2">
        <f>IF(SUMIF('[1]До 50М'!$A:$A,$A68,'[1]До 50М'!N:N)&gt;0,1,0)</f>
        <v>0</v>
      </c>
      <c r="M68" s="2">
        <f>IF(SUMIF('[1]До 50М'!$A:$A,$A68,'[1]До 50М'!O:O)&gt;0,1,0)</f>
        <v>0</v>
      </c>
      <c r="N68" s="2">
        <f>IF(SUMIF('[1]До 50М'!$A:$A,$A68,'[1]До 50М'!P:P)&gt;0,1,0)</f>
        <v>0</v>
      </c>
      <c r="O68" s="2">
        <f>IF(SUMIF('[1]До 50М'!$A:$A,$A68,'[1]До 50М'!Q:Q)&gt;0,1,0)</f>
        <v>0</v>
      </c>
      <c r="P68" s="2">
        <f>IF(SUMIF('[1]До 50М'!$A:$A,$A68,'[1]До 50М'!R:R)&gt;0,1,0)</f>
        <v>0</v>
      </c>
      <c r="Q68" s="2">
        <f>IF(SUMIF('[1]До 50М'!$A:$A,$A68,'[1]До 50М'!S:S)&gt;0,1,0)</f>
        <v>0</v>
      </c>
      <c r="R68" s="2">
        <f>IF(SUMIF('[1]До 50М'!$A:$A,$A68,'[1]До 50М'!T:T)&gt;0,1,0)</f>
        <v>0</v>
      </c>
      <c r="S68" s="2">
        <f>IF(SUMIF('[1]До 50М'!$A:$A,$A68,'[1]До 50М'!U:U)&gt;0,1,0)</f>
        <v>0</v>
      </c>
      <c r="T68" s="2">
        <f>IF(SUMIF('[1]До 50М'!$A:$A,$A68,'[1]До 50М'!V:V)&gt;0,1,0)</f>
        <v>0</v>
      </c>
      <c r="U68" s="2">
        <f>IF(SUMIF('[1]До 50М'!$A:$A,$A68,'[1]До 50М'!W:W)&gt;0,1,0)</f>
        <v>0</v>
      </c>
      <c r="V68" s="2">
        <f>IF(SUMIF('[1]До 50М'!$A:$A,$A68,'[1]До 50М'!Z:Z)&gt;0,1,0)</f>
        <v>0</v>
      </c>
      <c r="W68" s="2">
        <f>IF(SUMIF('[1]До 50М'!$A:$A,$A68,'[1]До 50М'!AA:AA)&gt;0,1,0)</f>
        <v>1</v>
      </c>
      <c r="X68" s="2">
        <f>IF(SUMIF('[1]До 50М'!$A:$A,$A68,'[1]До 50М'!AN:AN)&gt;0,1,0)</f>
        <v>0</v>
      </c>
      <c r="Y68" s="2">
        <f>IF(SUMIF('[1]До 50М'!$A:$A,$A68,'[1]До 50М'!AO:AO)&gt;0,1,0)</f>
        <v>0</v>
      </c>
      <c r="Z68" s="2">
        <f>IF(SUMIF('[1]До 50М'!$A:$A,$A68,'[1]До 50М'!AQ:AQ)&gt;0,1,0)</f>
        <v>0</v>
      </c>
      <c r="AA68" s="2">
        <f>IF(SUMIF('[1]До 50М'!$A:$A,$A68,'[1]До 50М'!AR:AR)&gt;0,1,0)</f>
        <v>1</v>
      </c>
      <c r="AB68" s="2">
        <f>IF(SUMIF('[1]До 50М'!$A:$A,$A68,'[1]До 50М'!AS:AS)&gt;0,1,0)</f>
        <v>0</v>
      </c>
      <c r="AC68" s="2">
        <f>IF(SUMIF('[1]До 50М'!$A:$A,$A68,'[1]До 50М'!AT:AT)&gt;0,1,0)</f>
        <v>1</v>
      </c>
      <c r="AD68" s="2">
        <f>IF(SUMIF('[1]До 50М'!$A:$A,$A68,'[1]До 50М'!AU:AU)&gt;0,1,0)</f>
        <v>0</v>
      </c>
      <c r="AE68" s="2">
        <f>IF(SUMIF('[1]До 50М'!$A:$A,$A68,'[1]До 50М'!AW:AW)&gt;0,1,0)</f>
        <v>0</v>
      </c>
      <c r="AF68" s="2">
        <f>IF(SUMIF('[1]До 50М'!$A:$A,$A68,'[1]До 50М'!AY:AY)&gt;0,1,0)</f>
        <v>0</v>
      </c>
      <c r="AG68" s="2">
        <f>IF(SUMIF('[1]До 50М'!$A:$A,$A68,'[1]До 50М'!AZ:AZ)&gt;0,1,0)</f>
        <v>0</v>
      </c>
      <c r="AH68" s="2">
        <f>IF(SUMIF('[1]до 100 m'!$A:$A,$A68,'[1]до 100 m'!C:C)&gt;0,1,0)</f>
        <v>0</v>
      </c>
      <c r="AI68" s="2">
        <f>IF(SUMIF('[1]до 100 m'!$A:$A,$A68,'[1]до 100 m'!D:D)&gt;0,1,0)</f>
        <v>0</v>
      </c>
      <c r="AJ68" s="2">
        <f>IF(SUMIF('[1]до 100 m'!$A:$A,$A68,'[1]до 100 m'!E:E)&gt;0,1,0)</f>
        <v>0</v>
      </c>
      <c r="AK68" s="2">
        <f>IF(SUMIF('[1]до 100 m'!$A:$A,$A68,'[1]до 100 m'!G:G)&gt;0,1,0)</f>
        <v>0</v>
      </c>
      <c r="AL68" s="2">
        <f>IF(SUMIF('[1]до 100 m'!$A:$A,$A68,'[1]до 100 m'!J:J)&gt;0,1,0)</f>
        <v>0</v>
      </c>
      <c r="AM68" s="2">
        <f>IF(SUMIF('[1]до 100 m'!$A:$A,$A68,'[1]до 100 m'!K:K)&gt;0,1,0)</f>
        <v>0</v>
      </c>
      <c r="AN68" s="2">
        <f>IF(SUMIF('[1]до 100 m'!$A:$A,$A68,'[1]до 100 m'!M:M)&gt;0,1,0)</f>
        <v>0</v>
      </c>
      <c r="AO68" s="2">
        <f>IF(SUMIF('[1]до 100 m'!$A:$A,$A68,'[1]до 100 m'!N:N)&gt;0,1,0)</f>
        <v>0</v>
      </c>
      <c r="AP68" s="2">
        <f>IF(SUMIF('[1]до 100 m'!$A:$A,$A68,'[1]до 100 m'!O:O)&gt;0,1,0)</f>
        <v>0</v>
      </c>
      <c r="AQ68" s="2">
        <f>IF(SUMIF('[1]до 100 m'!$A:$A,$A68,'[1]до 100 m'!P:P)&gt;0,1,0)</f>
        <v>0</v>
      </c>
      <c r="AR68" s="2">
        <f>IF(SUMIF('[1]до 100 m'!$A:$A,$A68,'[1]до 100 m'!Q:Q)&gt;0,1,0)</f>
        <v>0</v>
      </c>
      <c r="AS68" s="2">
        <f>IF(SUMIF('[1]до 100 m'!$A:$A,$A68,'[1]до 100 m'!S:S)&gt;0,1,0)</f>
        <v>0</v>
      </c>
      <c r="AT68" s="2">
        <f>IF(SUMIF('[1]до 100 m'!$A:$A,$A68,'[1]до 100 m'!T:T)&gt;0,1,0)</f>
        <v>0</v>
      </c>
      <c r="AU68" s="2">
        <f>IF(SUMIF('[1]до 100 m'!$A:$A,$A68,'[1]до 100 m'!U:U)&gt;0,1,0)</f>
        <v>0</v>
      </c>
      <c r="AV68" s="2">
        <f>IF(SUMIF('[1]до 100 m'!$A:$A,$A68,'[1]до 100 m'!V:V)&gt;0,1,0)</f>
        <v>0</v>
      </c>
      <c r="AW68" s="2">
        <f>IF(SUMIF('[1]до 100 m'!$A:$A,$A68,'[1]до 100 m'!W:W)&gt;0,1,0)</f>
        <v>0</v>
      </c>
      <c r="AX68" s="2">
        <f>IF(SUMIF('[1]до 100 m'!$A:$A,$A68,'[1]до 100 m'!Z:Z)&gt;0,1,0)</f>
        <v>0</v>
      </c>
      <c r="AY68" s="2">
        <f>IF(SUMIF('[1]до 100 m'!$A:$A,$A68,'[1]до 100 m'!AA:AA)&gt;0,1,0)</f>
        <v>0</v>
      </c>
      <c r="AZ68" s="2">
        <f>IF(SUMIF('[1]до 100 m'!$A:$A,$A68,'[1]до 100 m'!AE:AE)&gt;0,1,0)</f>
        <v>0</v>
      </c>
      <c r="BA68" s="2">
        <f>IF(SUMIF('[1]до 100 m'!$A:$A,$A68,'[1]до 100 m'!AF:AF)&gt;0,1,0)</f>
        <v>0</v>
      </c>
      <c r="BB68" s="2">
        <f>IF(SUMIF('[1]до 100 m'!$A:$A,$A68,'[1]до 100 m'!AH:AH)&gt;0,1,0)</f>
        <v>0</v>
      </c>
      <c r="BC68" s="2">
        <f>IF(SUMIF('[1]до 100 m'!$A:$A,$A68,'[1]до 100 m'!AN:AN)&gt;0,1,0)</f>
        <v>0</v>
      </c>
      <c r="BD68" s="2">
        <f>IF(SUMIF('[1]до 100 m'!$A:$A,$A68,'[1]до 100 m'!AO:AO)&gt;0,1,0)</f>
        <v>0</v>
      </c>
      <c r="BE68" s="2">
        <f>IF(SUMIF('[1]до 100 m'!$A:$A,$A68,'[1]до 100 m'!AQ:AQ)&gt;0,1,0)</f>
        <v>0</v>
      </c>
      <c r="BF68" s="2">
        <f>IF(SUMIF('[1]до 100 m'!$A:$A,$A68,'[1]до 100 m'!AR:AR)&gt;0,1,0)</f>
        <v>0</v>
      </c>
      <c r="BG68" s="2">
        <f>IF(SUMIF('[1]до 100 m'!$A:$A,$A68,'[1]до 100 m'!AW:AW)&gt;0,1,0)</f>
        <v>0</v>
      </c>
      <c r="BH68" s="2">
        <f>IF(SUMIF('[1]до 100 m'!$A:$A,$A68,'[1]до 100 m'!AZ:AZ)&gt;0,1,0)</f>
        <v>0</v>
      </c>
      <c r="BI68" s="2">
        <f>IF(SUMIF('[1]до 100 m'!$A:$A,$A68,'[1]до 100 m'!BL:BL)&gt;0,1,0)</f>
        <v>0</v>
      </c>
    </row>
    <row r="69" spans="1:61" ht="13.5" customHeight="1" thickBot="1" x14ac:dyDescent="0.4">
      <c r="A69" s="6">
        <v>10</v>
      </c>
      <c r="B69" s="6" t="str">
        <f>IF('[1]Шаблон данных'!AD13&gt;'[1]Шаблон данных'!$AD$1,"успішний","не успішний")</f>
        <v>не успішний</v>
      </c>
      <c r="C69" s="33" t="s">
        <v>76</v>
      </c>
      <c r="D69" s="13" t="s">
        <v>86</v>
      </c>
      <c r="E69" s="2">
        <f>IF(SUMIF('[1]До 50М'!$A:$A,$A69,'[1]До 50М'!C:C)&gt;0,1,0)</f>
        <v>0</v>
      </c>
      <c r="F69" s="2">
        <f>IF(SUMIF('[1]До 50М'!$A:$A,$A69,'[1]До 50М'!D:D)&gt;0,1,0)</f>
        <v>1</v>
      </c>
      <c r="G69" s="2">
        <f>IF(SUMIF('[1]До 50М'!$A:$A,$A69,'[1]До 50М'!E:E)&gt;0,1,0)</f>
        <v>0</v>
      </c>
      <c r="H69" s="2">
        <f>IF(SUMIF('[1]До 50М'!$A:$A,$A69,'[1]До 50М'!G:G)&gt;0,1,0)</f>
        <v>0</v>
      </c>
      <c r="I69" s="2">
        <f>IF(SUMIF('[1]До 50М'!$A:$A,$A69,'[1]До 50М'!H:H)&gt;0,1,0)</f>
        <v>0</v>
      </c>
      <c r="J69" s="2">
        <f>IF(SUMIF('[1]До 50М'!$A:$A,$A69,'[1]До 50М'!I:I)&gt;0,1,0)</f>
        <v>0</v>
      </c>
      <c r="K69" s="2">
        <f>IF(SUMIF('[1]До 50М'!$A:$A,$A69,'[1]До 50М'!M:M)&gt;0,1,0)</f>
        <v>1</v>
      </c>
      <c r="L69" s="2">
        <f>IF(SUMIF('[1]До 50М'!$A:$A,$A69,'[1]До 50М'!N:N)&gt;0,1,0)</f>
        <v>1</v>
      </c>
      <c r="M69" s="2">
        <f>IF(SUMIF('[1]До 50М'!$A:$A,$A69,'[1]До 50М'!O:O)&gt;0,1,0)</f>
        <v>0</v>
      </c>
      <c r="N69" s="2">
        <f>IF(SUMIF('[1]До 50М'!$A:$A,$A69,'[1]До 50М'!P:P)&gt;0,1,0)</f>
        <v>0</v>
      </c>
      <c r="O69" s="2">
        <f>IF(SUMIF('[1]До 50М'!$A:$A,$A69,'[1]До 50М'!Q:Q)&gt;0,1,0)</f>
        <v>0</v>
      </c>
      <c r="P69" s="2">
        <f>IF(SUMIF('[1]До 50М'!$A:$A,$A69,'[1]До 50М'!R:R)&gt;0,1,0)</f>
        <v>0</v>
      </c>
      <c r="Q69" s="2">
        <f>IF(SUMIF('[1]До 50М'!$A:$A,$A69,'[1]До 50М'!S:S)&gt;0,1,0)</f>
        <v>0</v>
      </c>
      <c r="R69" s="2">
        <f>IF(SUMIF('[1]До 50М'!$A:$A,$A69,'[1]До 50М'!T:T)&gt;0,1,0)</f>
        <v>0</v>
      </c>
      <c r="S69" s="2">
        <f>IF(SUMIF('[1]До 50М'!$A:$A,$A69,'[1]До 50М'!U:U)&gt;0,1,0)</f>
        <v>1</v>
      </c>
      <c r="T69" s="2">
        <f>IF(SUMIF('[1]До 50М'!$A:$A,$A69,'[1]До 50М'!V:V)&gt;0,1,0)</f>
        <v>1</v>
      </c>
      <c r="U69" s="2">
        <f>IF(SUMIF('[1]До 50М'!$A:$A,$A69,'[1]До 50М'!W:W)&gt;0,1,0)</f>
        <v>0</v>
      </c>
      <c r="V69" s="2">
        <f>IF(SUMIF('[1]До 50М'!$A:$A,$A69,'[1]До 50М'!Z:Z)&gt;0,1,0)</f>
        <v>0</v>
      </c>
      <c r="W69" s="2">
        <f>IF(SUMIF('[1]До 50М'!$A:$A,$A69,'[1]До 50М'!AA:AA)&gt;0,1,0)</f>
        <v>0</v>
      </c>
      <c r="X69" s="2">
        <f>IF(SUMIF('[1]До 50М'!$A:$A,$A69,'[1]До 50М'!AN:AN)&gt;0,1,0)</f>
        <v>0</v>
      </c>
      <c r="Y69" s="2">
        <f>IF(SUMIF('[1]До 50М'!$A:$A,$A69,'[1]До 50М'!AO:AO)&gt;0,1,0)</f>
        <v>0</v>
      </c>
      <c r="Z69" s="2">
        <f>IF(SUMIF('[1]До 50М'!$A:$A,$A69,'[1]До 50М'!AQ:AQ)&gt;0,1,0)</f>
        <v>0</v>
      </c>
      <c r="AA69" s="2">
        <f>IF(SUMIF('[1]До 50М'!$A:$A,$A69,'[1]До 50М'!AR:AR)&gt;0,1,0)</f>
        <v>0</v>
      </c>
      <c r="AB69" s="2">
        <f>IF(SUMIF('[1]До 50М'!$A:$A,$A69,'[1]До 50М'!AS:AS)&gt;0,1,0)</f>
        <v>0</v>
      </c>
      <c r="AC69" s="2">
        <f>IF(SUMIF('[1]До 50М'!$A:$A,$A69,'[1]До 50М'!AT:AT)&gt;0,1,0)</f>
        <v>0</v>
      </c>
      <c r="AD69" s="2">
        <f>IF(SUMIF('[1]До 50М'!$A:$A,$A69,'[1]До 50М'!AU:AU)&gt;0,1,0)</f>
        <v>0</v>
      </c>
      <c r="AE69" s="2">
        <f>IF(SUMIF('[1]До 50М'!$A:$A,$A69,'[1]До 50М'!AW:AW)&gt;0,1,0)</f>
        <v>0</v>
      </c>
      <c r="AF69" s="2">
        <f>IF(SUMIF('[1]До 50М'!$A:$A,$A69,'[1]До 50М'!AY:AY)&gt;0,1,0)</f>
        <v>0</v>
      </c>
      <c r="AG69" s="2">
        <f>IF(SUMIF('[1]До 50М'!$A:$A,$A69,'[1]До 50М'!AZ:AZ)&gt;0,1,0)</f>
        <v>0</v>
      </c>
      <c r="AH69" s="2">
        <f>IF(SUMIF('[1]до 100 m'!$A:$A,$A69,'[1]до 100 m'!C:C)&gt;0,1,0)</f>
        <v>0</v>
      </c>
      <c r="AI69" s="2">
        <f>IF(SUMIF('[1]до 100 m'!$A:$A,$A69,'[1]до 100 m'!D:D)&gt;0,1,0)</f>
        <v>0</v>
      </c>
      <c r="AJ69" s="2">
        <f>IF(SUMIF('[1]до 100 m'!$A:$A,$A69,'[1]до 100 m'!E:E)&gt;0,1,0)</f>
        <v>0</v>
      </c>
      <c r="AK69" s="2">
        <f>IF(SUMIF('[1]до 100 m'!$A:$A,$A69,'[1]до 100 m'!G:G)&gt;0,1,0)</f>
        <v>0</v>
      </c>
      <c r="AL69" s="2">
        <f>IF(SUMIF('[1]до 100 m'!$A:$A,$A69,'[1]до 100 m'!J:J)&gt;0,1,0)</f>
        <v>0</v>
      </c>
      <c r="AM69" s="2">
        <f>IF(SUMIF('[1]до 100 m'!$A:$A,$A69,'[1]до 100 m'!K:K)&gt;0,1,0)</f>
        <v>0</v>
      </c>
      <c r="AN69" s="2">
        <f>IF(SUMIF('[1]до 100 m'!$A:$A,$A69,'[1]до 100 m'!M:M)&gt;0,1,0)</f>
        <v>0</v>
      </c>
      <c r="AO69" s="2">
        <f>IF(SUMIF('[1]до 100 m'!$A:$A,$A69,'[1]до 100 m'!N:N)&gt;0,1,0)</f>
        <v>0</v>
      </c>
      <c r="AP69" s="2">
        <f>IF(SUMIF('[1]до 100 m'!$A:$A,$A69,'[1]до 100 m'!O:O)&gt;0,1,0)</f>
        <v>0</v>
      </c>
      <c r="AQ69" s="2">
        <f>IF(SUMIF('[1]до 100 m'!$A:$A,$A69,'[1]до 100 m'!P:P)&gt;0,1,0)</f>
        <v>0</v>
      </c>
      <c r="AR69" s="2">
        <f>IF(SUMIF('[1]до 100 m'!$A:$A,$A69,'[1]до 100 m'!Q:Q)&gt;0,1,0)</f>
        <v>0</v>
      </c>
      <c r="AS69" s="2">
        <f>IF(SUMIF('[1]до 100 m'!$A:$A,$A69,'[1]до 100 m'!S:S)&gt;0,1,0)</f>
        <v>0</v>
      </c>
      <c r="AT69" s="2">
        <f>IF(SUMIF('[1]до 100 m'!$A:$A,$A69,'[1]до 100 m'!T:T)&gt;0,1,0)</f>
        <v>0</v>
      </c>
      <c r="AU69" s="2">
        <f>IF(SUMIF('[1]до 100 m'!$A:$A,$A69,'[1]до 100 m'!U:U)&gt;0,1,0)</f>
        <v>0</v>
      </c>
      <c r="AV69" s="2">
        <f>IF(SUMIF('[1]до 100 m'!$A:$A,$A69,'[1]до 100 m'!V:V)&gt;0,1,0)</f>
        <v>0</v>
      </c>
      <c r="AW69" s="2">
        <f>IF(SUMIF('[1]до 100 m'!$A:$A,$A69,'[1]до 100 m'!W:W)&gt;0,1,0)</f>
        <v>0</v>
      </c>
      <c r="AX69" s="2">
        <f>IF(SUMIF('[1]до 100 m'!$A:$A,$A69,'[1]до 100 m'!Z:Z)&gt;0,1,0)</f>
        <v>0</v>
      </c>
      <c r="AY69" s="2">
        <f>IF(SUMIF('[1]до 100 m'!$A:$A,$A69,'[1]до 100 m'!AA:AA)&gt;0,1,0)</f>
        <v>0</v>
      </c>
      <c r="AZ69" s="2">
        <f>IF(SUMIF('[1]до 100 m'!$A:$A,$A69,'[1]до 100 m'!AE:AE)&gt;0,1,0)</f>
        <v>0</v>
      </c>
      <c r="BA69" s="2">
        <f>IF(SUMIF('[1]до 100 m'!$A:$A,$A69,'[1]до 100 m'!AF:AF)&gt;0,1,0)</f>
        <v>0</v>
      </c>
      <c r="BB69" s="2">
        <f>IF(SUMIF('[1]до 100 m'!$A:$A,$A69,'[1]до 100 m'!AH:AH)&gt;0,1,0)</f>
        <v>0</v>
      </c>
      <c r="BC69" s="2">
        <f>IF(SUMIF('[1]до 100 m'!$A:$A,$A69,'[1]до 100 m'!AN:AN)&gt;0,1,0)</f>
        <v>0</v>
      </c>
      <c r="BD69" s="2">
        <f>IF(SUMIF('[1]до 100 m'!$A:$A,$A69,'[1]до 100 m'!AO:AO)&gt;0,1,0)</f>
        <v>0</v>
      </c>
      <c r="BE69" s="2">
        <f>IF(SUMIF('[1]до 100 m'!$A:$A,$A69,'[1]до 100 m'!AQ:AQ)&gt;0,1,0)</f>
        <v>0</v>
      </c>
      <c r="BF69" s="2">
        <f>IF(SUMIF('[1]до 100 m'!$A:$A,$A69,'[1]до 100 m'!AR:AR)&gt;0,1,0)</f>
        <v>0</v>
      </c>
      <c r="BG69" s="2">
        <f>IF(SUMIF('[1]до 100 m'!$A:$A,$A69,'[1]до 100 m'!AW:AW)&gt;0,1,0)</f>
        <v>0</v>
      </c>
      <c r="BH69" s="2">
        <f>IF(SUMIF('[1]до 100 m'!$A:$A,$A69,'[1]до 100 m'!AZ:AZ)&gt;0,1,0)</f>
        <v>0</v>
      </c>
      <c r="BI69" s="2">
        <f>IF(SUMIF('[1]до 100 m'!$A:$A,$A69,'[1]до 100 m'!BL:BL)&gt;0,1,0)</f>
        <v>0</v>
      </c>
    </row>
    <row r="70" spans="1:61" ht="13.5" customHeight="1" thickBot="1" x14ac:dyDescent="0.4">
      <c r="A70" s="6">
        <v>52</v>
      </c>
      <c r="B70" s="6" t="str">
        <f>IF('[1]Шаблон данных'!AD55&gt;'[1]Шаблон данных'!$AD$1,"успішний","не успішний")</f>
        <v>успішний</v>
      </c>
      <c r="C70" s="33" t="s">
        <v>76</v>
      </c>
      <c r="D70" s="9" t="s">
        <v>128</v>
      </c>
      <c r="E70" s="2">
        <f>IF(SUMIF('[1]До 50М'!$A:$A,$A70,'[1]До 50М'!C:C)&gt;0,1,0)</f>
        <v>0</v>
      </c>
      <c r="F70" s="2">
        <f>IF(SUMIF('[1]До 50М'!$A:$A,$A70,'[1]До 50М'!D:D)&gt;0,1,0)</f>
        <v>1</v>
      </c>
      <c r="G70" s="2">
        <f>IF(SUMIF('[1]До 50М'!$A:$A,$A70,'[1]До 50М'!E:E)&gt;0,1,0)</f>
        <v>1</v>
      </c>
      <c r="H70" s="2">
        <f>IF(SUMIF('[1]До 50М'!$A:$A,$A70,'[1]До 50М'!G:G)&gt;0,1,0)</f>
        <v>1</v>
      </c>
      <c r="I70" s="2">
        <f>IF(SUMIF('[1]До 50М'!$A:$A,$A70,'[1]До 50М'!H:H)&gt;0,1,0)</f>
        <v>0</v>
      </c>
      <c r="J70" s="2">
        <f>IF(SUMIF('[1]До 50М'!$A:$A,$A70,'[1]До 50М'!I:I)&gt;0,1,0)</f>
        <v>0</v>
      </c>
      <c r="K70" s="2">
        <f>IF(SUMIF('[1]До 50М'!$A:$A,$A70,'[1]До 50М'!M:M)&gt;0,1,0)</f>
        <v>0</v>
      </c>
      <c r="L70" s="2">
        <f>IF(SUMIF('[1]До 50М'!$A:$A,$A70,'[1]До 50М'!N:N)&gt;0,1,0)</f>
        <v>0</v>
      </c>
      <c r="M70" s="2">
        <f>IF(SUMIF('[1]До 50М'!$A:$A,$A70,'[1]До 50М'!O:O)&gt;0,1,0)</f>
        <v>0</v>
      </c>
      <c r="N70" s="2">
        <f>IF(SUMIF('[1]До 50М'!$A:$A,$A70,'[1]До 50М'!P:P)&gt;0,1,0)</f>
        <v>0</v>
      </c>
      <c r="O70" s="2">
        <f>IF(SUMIF('[1]До 50М'!$A:$A,$A70,'[1]До 50М'!Q:Q)&gt;0,1,0)</f>
        <v>0</v>
      </c>
      <c r="P70" s="2">
        <f>IF(SUMIF('[1]До 50М'!$A:$A,$A70,'[1]До 50М'!R:R)&gt;0,1,0)</f>
        <v>1</v>
      </c>
      <c r="Q70" s="2">
        <f>IF(SUMIF('[1]До 50М'!$A:$A,$A70,'[1]До 50М'!S:S)&gt;0,1,0)</f>
        <v>1</v>
      </c>
      <c r="R70" s="2">
        <f>IF(SUMIF('[1]До 50М'!$A:$A,$A70,'[1]До 50М'!T:T)&gt;0,1,0)</f>
        <v>1</v>
      </c>
      <c r="S70" s="2">
        <f>IF(SUMIF('[1]До 50М'!$A:$A,$A70,'[1]До 50М'!U:U)&gt;0,1,0)</f>
        <v>1</v>
      </c>
      <c r="T70" s="2">
        <f>IF(SUMIF('[1]До 50М'!$A:$A,$A70,'[1]До 50М'!V:V)&gt;0,1,0)</f>
        <v>1</v>
      </c>
      <c r="U70" s="2">
        <f>IF(SUMIF('[1]До 50М'!$A:$A,$A70,'[1]До 50М'!W:W)&gt;0,1,0)</f>
        <v>0</v>
      </c>
      <c r="V70" s="2">
        <f>IF(SUMIF('[1]До 50М'!$A:$A,$A70,'[1]До 50М'!Z:Z)&gt;0,1,0)</f>
        <v>0</v>
      </c>
      <c r="W70" s="2">
        <f>IF(SUMIF('[1]До 50М'!$A:$A,$A70,'[1]До 50М'!AA:AA)&gt;0,1,0)</f>
        <v>0</v>
      </c>
      <c r="X70" s="2">
        <f>IF(SUMIF('[1]До 50М'!$A:$A,$A70,'[1]До 50М'!AN:AN)&gt;0,1,0)</f>
        <v>0</v>
      </c>
      <c r="Y70" s="2">
        <f>IF(SUMIF('[1]До 50М'!$A:$A,$A70,'[1]До 50М'!AO:AO)&gt;0,1,0)</f>
        <v>0</v>
      </c>
      <c r="Z70" s="2">
        <f>IF(SUMIF('[1]До 50М'!$A:$A,$A70,'[1]До 50М'!AQ:AQ)&gt;0,1,0)</f>
        <v>0</v>
      </c>
      <c r="AA70" s="2">
        <f>IF(SUMIF('[1]До 50М'!$A:$A,$A70,'[1]До 50М'!AR:AR)&gt;0,1,0)</f>
        <v>0</v>
      </c>
      <c r="AB70" s="2">
        <f>IF(SUMIF('[1]До 50М'!$A:$A,$A70,'[1]До 50М'!AS:AS)&gt;0,1,0)</f>
        <v>1</v>
      </c>
      <c r="AC70" s="2">
        <f>IF(SUMIF('[1]До 50М'!$A:$A,$A70,'[1]До 50М'!AT:AT)&gt;0,1,0)</f>
        <v>0</v>
      </c>
      <c r="AD70" s="2">
        <f>IF(SUMIF('[1]До 50М'!$A:$A,$A70,'[1]До 50М'!AU:AU)&gt;0,1,0)</f>
        <v>0</v>
      </c>
      <c r="AE70" s="2">
        <f>IF(SUMIF('[1]До 50М'!$A:$A,$A70,'[1]До 50М'!AW:AW)&gt;0,1,0)</f>
        <v>0</v>
      </c>
      <c r="AF70" s="2">
        <f>IF(SUMIF('[1]До 50М'!$A:$A,$A70,'[1]До 50М'!AY:AY)&gt;0,1,0)</f>
        <v>0</v>
      </c>
      <c r="AG70" s="2">
        <f>IF(SUMIF('[1]До 50М'!$A:$A,$A70,'[1]До 50М'!AZ:AZ)&gt;0,1,0)</f>
        <v>0</v>
      </c>
      <c r="AH70" s="2">
        <f>IF(SUMIF('[1]до 100 m'!$A:$A,$A70,'[1]до 100 m'!C:C)&gt;0,1,0)</f>
        <v>0</v>
      </c>
      <c r="AI70" s="2">
        <f>IF(SUMIF('[1]до 100 m'!$A:$A,$A70,'[1]до 100 m'!D:D)&gt;0,1,0)</f>
        <v>0</v>
      </c>
      <c r="AJ70" s="2">
        <f>IF(SUMIF('[1]до 100 m'!$A:$A,$A70,'[1]до 100 m'!E:E)&gt;0,1,0)</f>
        <v>0</v>
      </c>
      <c r="AK70" s="2">
        <f>IF(SUMIF('[1]до 100 m'!$A:$A,$A70,'[1]до 100 m'!G:G)&gt;0,1,0)</f>
        <v>0</v>
      </c>
      <c r="AL70" s="2">
        <f>IF(SUMIF('[1]до 100 m'!$A:$A,$A70,'[1]до 100 m'!J:J)&gt;0,1,0)</f>
        <v>0</v>
      </c>
      <c r="AM70" s="2">
        <f>IF(SUMIF('[1]до 100 m'!$A:$A,$A70,'[1]до 100 m'!K:K)&gt;0,1,0)</f>
        <v>1</v>
      </c>
      <c r="AN70" s="2">
        <f>IF(SUMIF('[1]до 100 m'!$A:$A,$A70,'[1]до 100 m'!M:M)&gt;0,1,0)</f>
        <v>0</v>
      </c>
      <c r="AO70" s="2">
        <f>IF(SUMIF('[1]до 100 m'!$A:$A,$A70,'[1]до 100 m'!N:N)&gt;0,1,0)</f>
        <v>0</v>
      </c>
      <c r="AP70" s="2">
        <f>IF(SUMIF('[1]до 100 m'!$A:$A,$A70,'[1]до 100 m'!O:O)&gt;0,1,0)</f>
        <v>0</v>
      </c>
      <c r="AQ70" s="2">
        <f>IF(SUMIF('[1]до 100 m'!$A:$A,$A70,'[1]до 100 m'!P:P)&gt;0,1,0)</f>
        <v>0</v>
      </c>
      <c r="AR70" s="2">
        <f>IF(SUMIF('[1]до 100 m'!$A:$A,$A70,'[1]до 100 m'!Q:Q)&gt;0,1,0)</f>
        <v>0</v>
      </c>
      <c r="AS70" s="2">
        <f>IF(SUMIF('[1]до 100 m'!$A:$A,$A70,'[1]до 100 m'!S:S)&gt;0,1,0)</f>
        <v>0</v>
      </c>
      <c r="AT70" s="2">
        <f>IF(SUMIF('[1]до 100 m'!$A:$A,$A70,'[1]до 100 m'!T:T)&gt;0,1,0)</f>
        <v>1</v>
      </c>
      <c r="AU70" s="2">
        <f>IF(SUMIF('[1]до 100 m'!$A:$A,$A70,'[1]до 100 m'!U:U)&gt;0,1,0)</f>
        <v>0</v>
      </c>
      <c r="AV70" s="2">
        <f>IF(SUMIF('[1]до 100 m'!$A:$A,$A70,'[1]до 100 m'!V:V)&gt;0,1,0)</f>
        <v>0</v>
      </c>
      <c r="AW70" s="2">
        <f>IF(SUMIF('[1]до 100 m'!$A:$A,$A70,'[1]до 100 m'!W:W)&gt;0,1,0)</f>
        <v>1</v>
      </c>
      <c r="AX70" s="2">
        <f>IF(SUMIF('[1]до 100 m'!$A:$A,$A70,'[1]до 100 m'!Z:Z)&gt;0,1,0)</f>
        <v>0</v>
      </c>
      <c r="AY70" s="2">
        <f>IF(SUMIF('[1]до 100 m'!$A:$A,$A70,'[1]до 100 m'!AA:AA)&gt;0,1,0)</f>
        <v>1</v>
      </c>
      <c r="AZ70" s="2">
        <f>IF(SUMIF('[1]до 100 m'!$A:$A,$A70,'[1]до 100 m'!AE:AE)&gt;0,1,0)</f>
        <v>0</v>
      </c>
      <c r="BA70" s="2">
        <f>IF(SUMIF('[1]до 100 m'!$A:$A,$A70,'[1]до 100 m'!AF:AF)&gt;0,1,0)</f>
        <v>0</v>
      </c>
      <c r="BB70" s="2">
        <f>IF(SUMIF('[1]до 100 m'!$A:$A,$A70,'[1]до 100 m'!AH:AH)&gt;0,1,0)</f>
        <v>0</v>
      </c>
      <c r="BC70" s="2">
        <f>IF(SUMIF('[1]до 100 m'!$A:$A,$A70,'[1]до 100 m'!AN:AN)&gt;0,1,0)</f>
        <v>0</v>
      </c>
      <c r="BD70" s="2">
        <f>IF(SUMIF('[1]до 100 m'!$A:$A,$A70,'[1]до 100 m'!AO:AO)&gt;0,1,0)</f>
        <v>0</v>
      </c>
      <c r="BE70" s="2">
        <f>IF(SUMIF('[1]до 100 m'!$A:$A,$A70,'[1]до 100 m'!AQ:AQ)&gt;0,1,0)</f>
        <v>0</v>
      </c>
      <c r="BF70" s="2">
        <f>IF(SUMIF('[1]до 100 m'!$A:$A,$A70,'[1]до 100 m'!AR:AR)&gt;0,1,0)</f>
        <v>0</v>
      </c>
      <c r="BG70" s="2">
        <f>IF(SUMIF('[1]до 100 m'!$A:$A,$A70,'[1]до 100 m'!AW:AW)&gt;0,1,0)</f>
        <v>0</v>
      </c>
      <c r="BH70" s="2">
        <f>IF(SUMIF('[1]до 100 m'!$A:$A,$A70,'[1]до 100 m'!AZ:AZ)&gt;0,1,0)</f>
        <v>1</v>
      </c>
      <c r="BI70" s="2">
        <f>IF(SUMIF('[1]до 100 m'!$A:$A,$A70,'[1]до 100 m'!BL:BL)&gt;0,1,0)</f>
        <v>0</v>
      </c>
    </row>
    <row r="71" spans="1:61" ht="13.5" customHeight="1" x14ac:dyDescent="0.3"/>
    <row r="72" spans="1:61" ht="13.5" customHeight="1" x14ac:dyDescent="0.3"/>
    <row r="73" spans="1:61" ht="13.5" customHeight="1" x14ac:dyDescent="0.3"/>
    <row r="74" spans="1:61" ht="13.5" customHeight="1" x14ac:dyDescent="0.3"/>
    <row r="75" spans="1:61" ht="13.5" customHeight="1" x14ac:dyDescent="0.3"/>
    <row r="76" spans="1:61" ht="13.5" customHeight="1" x14ac:dyDescent="0.3"/>
    <row r="77" spans="1:61" ht="13.5" customHeight="1" x14ac:dyDescent="0.3"/>
    <row r="78" spans="1:61" ht="13.5" customHeight="1" x14ac:dyDescent="0.3"/>
    <row r="79" spans="1:61" ht="13.5" customHeight="1" x14ac:dyDescent="0.3"/>
    <row r="80" spans="1:61" ht="13.5" customHeight="1" x14ac:dyDescent="0.3"/>
    <row r="81" ht="13.5" customHeight="1" x14ac:dyDescent="0.3"/>
    <row r="82" ht="13.5" customHeight="1" x14ac:dyDescent="0.3"/>
    <row r="83" ht="13.5" customHeight="1" x14ac:dyDescent="0.3"/>
    <row r="84" ht="13.5" customHeight="1" x14ac:dyDescent="0.3"/>
    <row r="85" ht="13.5" customHeight="1" x14ac:dyDescent="0.3"/>
    <row r="86" ht="13.5" customHeight="1" x14ac:dyDescent="0.3"/>
    <row r="87" ht="13.5" customHeight="1" x14ac:dyDescent="0.3"/>
    <row r="88" ht="13.5" customHeight="1" x14ac:dyDescent="0.3"/>
    <row r="89" ht="13.5" customHeight="1" x14ac:dyDescent="0.3"/>
    <row r="90" ht="13.5" customHeight="1" x14ac:dyDescent="0.3"/>
    <row r="91" ht="13.5" customHeight="1" x14ac:dyDescent="0.3"/>
    <row r="92" ht="13.5" customHeight="1" x14ac:dyDescent="0.3"/>
    <row r="93" ht="13.5" customHeight="1" x14ac:dyDescent="0.3"/>
    <row r="94" ht="13.5" customHeight="1" x14ac:dyDescent="0.3"/>
    <row r="95" ht="13.5" customHeight="1" x14ac:dyDescent="0.3"/>
    <row r="96" ht="13.5" customHeight="1" x14ac:dyDescent="0.3"/>
    <row r="97" ht="13.5" customHeight="1" x14ac:dyDescent="0.3"/>
    <row r="98" ht="13.5" customHeight="1" x14ac:dyDescent="0.3"/>
    <row r="99" ht="13.5" customHeight="1" x14ac:dyDescent="0.3"/>
    <row r="100" ht="13.5" customHeight="1" x14ac:dyDescent="0.3"/>
    <row r="101" ht="13.5" customHeight="1" x14ac:dyDescent="0.3"/>
    <row r="102" ht="13.5" customHeight="1" x14ac:dyDescent="0.3"/>
    <row r="103" ht="13.5" customHeight="1" x14ac:dyDescent="0.3"/>
    <row r="104" ht="13.5" customHeight="1" x14ac:dyDescent="0.3"/>
    <row r="105" ht="13.5" customHeight="1" x14ac:dyDescent="0.3"/>
    <row r="106" ht="13.5" customHeight="1" x14ac:dyDescent="0.3"/>
    <row r="107" ht="13.5" customHeight="1" x14ac:dyDescent="0.3"/>
    <row r="108" ht="13.5" customHeight="1" x14ac:dyDescent="0.3"/>
    <row r="109" ht="13.5" customHeight="1" x14ac:dyDescent="0.3"/>
    <row r="110" ht="13.5" customHeight="1" x14ac:dyDescent="0.3"/>
    <row r="111" ht="13.5" customHeight="1" x14ac:dyDescent="0.3"/>
    <row r="112" ht="13.5" customHeight="1" x14ac:dyDescent="0.3"/>
    <row r="113" ht="13.5" customHeight="1" x14ac:dyDescent="0.3"/>
    <row r="114" ht="13.5" customHeight="1" x14ac:dyDescent="0.3"/>
    <row r="115" ht="13.5" customHeight="1" x14ac:dyDescent="0.3"/>
    <row r="116" ht="13.5" customHeight="1" x14ac:dyDescent="0.3"/>
    <row r="117" ht="13.5" customHeight="1" x14ac:dyDescent="0.3"/>
    <row r="118" ht="13.5" customHeight="1" x14ac:dyDescent="0.3"/>
    <row r="119" ht="13.5" customHeight="1" x14ac:dyDescent="0.3"/>
    <row r="120" ht="13.5" customHeight="1" x14ac:dyDescent="0.3"/>
    <row r="121" ht="13.5" customHeight="1" x14ac:dyDescent="0.3"/>
    <row r="122" ht="13.5" customHeight="1" x14ac:dyDescent="0.3"/>
    <row r="123" ht="13.5" customHeight="1" x14ac:dyDescent="0.3"/>
    <row r="124" ht="13.5" customHeight="1" x14ac:dyDescent="0.3"/>
    <row r="125" ht="13.5" customHeight="1" x14ac:dyDescent="0.3"/>
    <row r="126" ht="13.5" customHeight="1" x14ac:dyDescent="0.3"/>
    <row r="127" ht="13.5" customHeight="1" x14ac:dyDescent="0.3"/>
    <row r="128" ht="13.5" customHeight="1" x14ac:dyDescent="0.3"/>
    <row r="129" ht="13.5" customHeight="1" x14ac:dyDescent="0.3"/>
    <row r="130" ht="13.5" customHeight="1" x14ac:dyDescent="0.3"/>
    <row r="131" ht="13.5" customHeight="1" x14ac:dyDescent="0.3"/>
    <row r="132" ht="13.5" customHeight="1" x14ac:dyDescent="0.3"/>
    <row r="133" ht="13.5" customHeight="1" x14ac:dyDescent="0.3"/>
    <row r="134" ht="13.5" customHeight="1" x14ac:dyDescent="0.3"/>
    <row r="135" ht="13.5" customHeight="1" x14ac:dyDescent="0.3"/>
    <row r="136" ht="13.5" customHeight="1" x14ac:dyDescent="0.3"/>
    <row r="137" ht="13.5" customHeight="1" x14ac:dyDescent="0.3"/>
    <row r="138" ht="13.5" customHeight="1" x14ac:dyDescent="0.3"/>
    <row r="139" ht="13.5" customHeight="1" x14ac:dyDescent="0.3"/>
    <row r="140" ht="13.5" customHeight="1" x14ac:dyDescent="0.3"/>
    <row r="141" ht="13.5" customHeight="1" x14ac:dyDescent="0.3"/>
    <row r="142" ht="13.5" customHeight="1" x14ac:dyDescent="0.3"/>
    <row r="143" ht="13.5" customHeight="1" x14ac:dyDescent="0.3"/>
    <row r="144" ht="13.5" customHeight="1" x14ac:dyDescent="0.3"/>
    <row r="145" ht="13.5" customHeight="1" x14ac:dyDescent="0.3"/>
    <row r="146" ht="13.5" customHeight="1" x14ac:dyDescent="0.3"/>
    <row r="147" ht="13.5" customHeight="1" x14ac:dyDescent="0.3"/>
    <row r="148" ht="13.5" customHeight="1" x14ac:dyDescent="0.3"/>
    <row r="149" ht="13.5" customHeight="1" x14ac:dyDescent="0.3"/>
    <row r="150" ht="13.5" customHeight="1" x14ac:dyDescent="0.3"/>
    <row r="151" ht="13.5" customHeight="1" x14ac:dyDescent="0.3"/>
    <row r="152" ht="13.5" customHeight="1" x14ac:dyDescent="0.3"/>
    <row r="153" ht="13.5" customHeight="1" x14ac:dyDescent="0.3"/>
    <row r="154" ht="13.5" customHeight="1" x14ac:dyDescent="0.3"/>
    <row r="155" ht="13.5" customHeight="1" x14ac:dyDescent="0.3"/>
    <row r="156" ht="13.5" customHeight="1" x14ac:dyDescent="0.3"/>
    <row r="157" ht="13.5" customHeight="1" x14ac:dyDescent="0.3"/>
    <row r="158" ht="13.5" customHeight="1" x14ac:dyDescent="0.3"/>
    <row r="159" ht="13.5" customHeight="1" x14ac:dyDescent="0.3"/>
    <row r="160" ht="13.5" customHeight="1" x14ac:dyDescent="0.3"/>
    <row r="161" ht="13.5" customHeight="1" x14ac:dyDescent="0.3"/>
    <row r="162" ht="13.5" customHeight="1" x14ac:dyDescent="0.3"/>
    <row r="163" ht="13.5" customHeight="1" x14ac:dyDescent="0.3"/>
    <row r="164" ht="13.5" customHeight="1" x14ac:dyDescent="0.3"/>
    <row r="165" ht="13.5" customHeight="1" x14ac:dyDescent="0.3"/>
    <row r="166" ht="13.5" customHeight="1" x14ac:dyDescent="0.3"/>
    <row r="167" ht="13.5" customHeight="1" x14ac:dyDescent="0.3"/>
    <row r="168" ht="13.5" customHeight="1" x14ac:dyDescent="0.3"/>
    <row r="169" ht="13.5" customHeight="1" x14ac:dyDescent="0.3"/>
    <row r="170" ht="13.5" customHeight="1" x14ac:dyDescent="0.3"/>
    <row r="171" ht="13.5" customHeight="1" x14ac:dyDescent="0.3"/>
    <row r="172" ht="13.5" customHeight="1" x14ac:dyDescent="0.3"/>
    <row r="173" ht="13.5" customHeight="1" x14ac:dyDescent="0.3"/>
    <row r="174" ht="13.5" customHeight="1" x14ac:dyDescent="0.3"/>
    <row r="175" ht="13.5" customHeight="1" x14ac:dyDescent="0.3"/>
    <row r="176" ht="13.5" customHeight="1" x14ac:dyDescent="0.3"/>
    <row r="177" ht="13.5" customHeight="1" x14ac:dyDescent="0.3"/>
    <row r="178" ht="13.5" customHeight="1" x14ac:dyDescent="0.3"/>
    <row r="179" ht="13.5" customHeight="1" x14ac:dyDescent="0.3"/>
    <row r="180" ht="13.5" customHeight="1" x14ac:dyDescent="0.3"/>
    <row r="181" ht="13.5" customHeight="1" x14ac:dyDescent="0.3"/>
    <row r="182" ht="13.5" customHeight="1" x14ac:dyDescent="0.3"/>
    <row r="183" ht="13.5" customHeight="1" x14ac:dyDescent="0.3"/>
    <row r="184" ht="13.5" customHeight="1" x14ac:dyDescent="0.3"/>
    <row r="185" ht="13.5" customHeight="1" x14ac:dyDescent="0.3"/>
    <row r="186" ht="13.5" customHeight="1" x14ac:dyDescent="0.3"/>
    <row r="187" ht="13.5" customHeight="1" x14ac:dyDescent="0.3"/>
    <row r="188" ht="13.5" customHeight="1" x14ac:dyDescent="0.3"/>
    <row r="189" ht="13.5" customHeight="1" x14ac:dyDescent="0.3"/>
    <row r="190" ht="13.5" customHeight="1" x14ac:dyDescent="0.3"/>
    <row r="191" ht="13.5" customHeight="1" x14ac:dyDescent="0.3"/>
    <row r="192" ht="13.5" customHeight="1" x14ac:dyDescent="0.3"/>
    <row r="193" ht="13.5" customHeight="1" x14ac:dyDescent="0.3"/>
    <row r="194" ht="13.5" customHeight="1" x14ac:dyDescent="0.3"/>
    <row r="195" ht="13.5" customHeight="1" x14ac:dyDescent="0.3"/>
    <row r="196" ht="13.5" customHeight="1" x14ac:dyDescent="0.3"/>
    <row r="197" ht="13.5" customHeight="1" x14ac:dyDescent="0.3"/>
    <row r="198" ht="13.5" customHeight="1" x14ac:dyDescent="0.3"/>
    <row r="199" ht="13.5" customHeight="1" x14ac:dyDescent="0.3"/>
    <row r="200" ht="13.5" customHeight="1" x14ac:dyDescent="0.3"/>
    <row r="201" ht="13.5" customHeight="1" x14ac:dyDescent="0.3"/>
    <row r="202" ht="13.5" customHeight="1" x14ac:dyDescent="0.3"/>
    <row r="203" ht="13.5" customHeight="1" x14ac:dyDescent="0.3"/>
    <row r="204" ht="13.5" customHeight="1" x14ac:dyDescent="0.3"/>
    <row r="205" ht="13.5" customHeight="1" x14ac:dyDescent="0.3"/>
    <row r="206" ht="13.5" customHeight="1" x14ac:dyDescent="0.3"/>
    <row r="207" ht="13.5" customHeight="1" x14ac:dyDescent="0.3"/>
    <row r="208" ht="13.5" customHeight="1" x14ac:dyDescent="0.3"/>
    <row r="209" ht="13.5" customHeight="1" x14ac:dyDescent="0.3"/>
    <row r="210" ht="13.5" customHeight="1" x14ac:dyDescent="0.3"/>
    <row r="211" ht="13.5" customHeight="1" x14ac:dyDescent="0.3"/>
    <row r="212" ht="13.5" customHeight="1" x14ac:dyDescent="0.3"/>
    <row r="213" ht="13.5" customHeight="1" x14ac:dyDescent="0.3"/>
    <row r="214" ht="13.5" customHeight="1" x14ac:dyDescent="0.3"/>
    <row r="215" ht="13.5" customHeight="1" x14ac:dyDescent="0.3"/>
    <row r="216" ht="13.5" customHeight="1" x14ac:dyDescent="0.3"/>
    <row r="217" ht="13.5" customHeight="1" x14ac:dyDescent="0.3"/>
    <row r="218" ht="13.5" customHeight="1" x14ac:dyDescent="0.3"/>
    <row r="219" ht="13.5" customHeight="1" x14ac:dyDescent="0.3"/>
    <row r="220" ht="13.5" customHeight="1" x14ac:dyDescent="0.3"/>
    <row r="221" ht="13.5" customHeight="1" x14ac:dyDescent="0.3"/>
    <row r="222" ht="13.5" customHeight="1" x14ac:dyDescent="0.3"/>
    <row r="223" ht="13.5" customHeight="1" x14ac:dyDescent="0.3"/>
    <row r="224" ht="13.5" customHeight="1" x14ac:dyDescent="0.3"/>
    <row r="225" ht="13.5" customHeight="1" x14ac:dyDescent="0.3"/>
    <row r="226" ht="13.5" customHeight="1" x14ac:dyDescent="0.3"/>
    <row r="227" ht="13.5" customHeight="1" x14ac:dyDescent="0.3"/>
    <row r="228" ht="13.5" customHeight="1" x14ac:dyDescent="0.3"/>
    <row r="229" ht="13.5" customHeight="1" x14ac:dyDescent="0.3"/>
    <row r="230" ht="13.5" customHeight="1" x14ac:dyDescent="0.3"/>
    <row r="231" ht="13.5" customHeight="1" x14ac:dyDescent="0.3"/>
    <row r="232" ht="13.5" customHeight="1" x14ac:dyDescent="0.3"/>
    <row r="233" ht="13.5" customHeight="1" x14ac:dyDescent="0.3"/>
    <row r="234" ht="13.5" customHeight="1" x14ac:dyDescent="0.3"/>
    <row r="235" ht="13.5" customHeight="1" x14ac:dyDescent="0.3"/>
    <row r="236" ht="13.5" customHeight="1" x14ac:dyDescent="0.3"/>
    <row r="237" ht="13.5" customHeight="1" x14ac:dyDescent="0.3"/>
    <row r="238" ht="13.5" customHeight="1" x14ac:dyDescent="0.3"/>
    <row r="239" ht="13.5" customHeight="1" x14ac:dyDescent="0.3"/>
    <row r="240" ht="13.5" customHeight="1" x14ac:dyDescent="0.3"/>
    <row r="241" ht="13.5" customHeight="1" x14ac:dyDescent="0.3"/>
    <row r="242" ht="13.5" customHeight="1" x14ac:dyDescent="0.3"/>
    <row r="243" ht="13.5" customHeight="1" x14ac:dyDescent="0.3"/>
    <row r="244" ht="13.5" customHeight="1" x14ac:dyDescent="0.3"/>
    <row r="245" ht="13.5" customHeight="1" x14ac:dyDescent="0.3"/>
    <row r="246" ht="13.5" customHeight="1" x14ac:dyDescent="0.3"/>
    <row r="247" ht="13.5" customHeight="1" x14ac:dyDescent="0.3"/>
    <row r="248" ht="13.5" customHeight="1" x14ac:dyDescent="0.3"/>
    <row r="249" ht="13.5" customHeight="1" x14ac:dyDescent="0.3"/>
    <row r="250" ht="13.5" customHeight="1" x14ac:dyDescent="0.3"/>
    <row r="251" ht="13.5" customHeight="1" x14ac:dyDescent="0.3"/>
    <row r="252" ht="13.5" customHeight="1" x14ac:dyDescent="0.3"/>
    <row r="253" ht="13.5" customHeight="1" x14ac:dyDescent="0.3"/>
    <row r="254" ht="13.5" customHeight="1" x14ac:dyDescent="0.3"/>
    <row r="255" ht="13.5" customHeight="1" x14ac:dyDescent="0.3"/>
    <row r="256" ht="13.5" customHeight="1" x14ac:dyDescent="0.3"/>
    <row r="257" ht="13.5" customHeight="1" x14ac:dyDescent="0.3"/>
    <row r="258" ht="13.5" customHeight="1" x14ac:dyDescent="0.3"/>
    <row r="259" ht="13.5" customHeight="1" x14ac:dyDescent="0.3"/>
    <row r="260" ht="13.5" customHeight="1" x14ac:dyDescent="0.3"/>
    <row r="261" ht="13.5" customHeight="1" x14ac:dyDescent="0.3"/>
    <row r="262" ht="13.5" customHeight="1" x14ac:dyDescent="0.3"/>
    <row r="263" ht="13.5" customHeight="1" x14ac:dyDescent="0.3"/>
    <row r="264" ht="13.5" customHeight="1" x14ac:dyDescent="0.3"/>
    <row r="265" ht="13.5" customHeight="1" x14ac:dyDescent="0.3"/>
    <row r="266" ht="13.5" customHeight="1" x14ac:dyDescent="0.3"/>
    <row r="267" ht="13.5" customHeight="1" x14ac:dyDescent="0.3"/>
    <row r="268" ht="13.5" customHeight="1" x14ac:dyDescent="0.3"/>
    <row r="269" ht="13.5" customHeight="1" x14ac:dyDescent="0.3"/>
    <row r="270" ht="13.5" customHeight="1" x14ac:dyDescent="0.3"/>
    <row r="271" ht="13.5" customHeight="1" x14ac:dyDescent="0.3"/>
    <row r="272" ht="13.5" customHeight="1" x14ac:dyDescent="0.3"/>
    <row r="273" ht="13.5" customHeight="1" x14ac:dyDescent="0.3"/>
    <row r="274" ht="13.5" customHeight="1" x14ac:dyDescent="0.3"/>
    <row r="275" ht="13.5" customHeight="1" x14ac:dyDescent="0.3"/>
    <row r="276" ht="13.5" customHeight="1" x14ac:dyDescent="0.3"/>
    <row r="277" ht="13.5" customHeight="1" x14ac:dyDescent="0.3"/>
    <row r="278" ht="13.5" customHeight="1" x14ac:dyDescent="0.3"/>
    <row r="279" ht="13.5" customHeight="1" x14ac:dyDescent="0.3"/>
    <row r="280" ht="13.5" customHeight="1" x14ac:dyDescent="0.3"/>
    <row r="281" ht="13.5" customHeight="1" x14ac:dyDescent="0.3"/>
    <row r="282" ht="13.5" customHeight="1" x14ac:dyDescent="0.3"/>
    <row r="283" ht="13.5" customHeight="1" x14ac:dyDescent="0.3"/>
    <row r="284" ht="13.5" customHeight="1" x14ac:dyDescent="0.3"/>
    <row r="285" ht="13.5" customHeight="1" x14ac:dyDescent="0.3"/>
    <row r="286" ht="13.5" customHeight="1" x14ac:dyDescent="0.3"/>
    <row r="287" ht="13.5" customHeight="1" x14ac:dyDescent="0.3"/>
    <row r="288" ht="13.5" customHeight="1" x14ac:dyDescent="0.3"/>
    <row r="289" ht="13.5" customHeight="1" x14ac:dyDescent="0.3"/>
    <row r="290" ht="13.5" customHeight="1" x14ac:dyDescent="0.3"/>
    <row r="291" ht="13.5" customHeight="1" x14ac:dyDescent="0.3"/>
    <row r="292" ht="13.5" customHeight="1" x14ac:dyDescent="0.3"/>
    <row r="293" ht="13.5" customHeight="1" x14ac:dyDescent="0.3"/>
    <row r="294" ht="13.5" customHeight="1" x14ac:dyDescent="0.3"/>
    <row r="295" ht="13.5" customHeight="1" x14ac:dyDescent="0.3"/>
    <row r="296" ht="13.5" customHeight="1" x14ac:dyDescent="0.3"/>
    <row r="297" ht="13.5" customHeight="1" x14ac:dyDescent="0.3"/>
    <row r="298" ht="13.5" customHeight="1" x14ac:dyDescent="0.3"/>
    <row r="299" ht="13.5" customHeight="1" x14ac:dyDescent="0.3"/>
    <row r="300" ht="13.5" customHeight="1" x14ac:dyDescent="0.3"/>
    <row r="301" ht="13.5" customHeight="1" x14ac:dyDescent="0.3"/>
    <row r="302" ht="13.5" customHeight="1" x14ac:dyDescent="0.3"/>
    <row r="303" ht="13.5" customHeight="1" x14ac:dyDescent="0.3"/>
    <row r="304" ht="13.5" customHeight="1" x14ac:dyDescent="0.3"/>
    <row r="305" ht="13.5" customHeight="1" x14ac:dyDescent="0.3"/>
    <row r="306" ht="13.5" customHeight="1" x14ac:dyDescent="0.3"/>
    <row r="307" ht="13.5" customHeight="1" x14ac:dyDescent="0.3"/>
    <row r="308" ht="13.5" customHeight="1" x14ac:dyDescent="0.3"/>
    <row r="309" ht="13.5" customHeight="1" x14ac:dyDescent="0.3"/>
    <row r="310" ht="13.5" customHeight="1" x14ac:dyDescent="0.3"/>
    <row r="311" ht="13.5" customHeight="1" x14ac:dyDescent="0.3"/>
    <row r="312" ht="13.5" customHeight="1" x14ac:dyDescent="0.3"/>
    <row r="313" ht="13.5" customHeight="1" x14ac:dyDescent="0.3"/>
    <row r="314" ht="13.5" customHeight="1" x14ac:dyDescent="0.3"/>
    <row r="315" ht="13.5" customHeight="1" x14ac:dyDescent="0.3"/>
    <row r="316" ht="13.5" customHeight="1" x14ac:dyDescent="0.3"/>
    <row r="317" ht="13.5" customHeight="1" x14ac:dyDescent="0.3"/>
    <row r="318" ht="13.5" customHeight="1" x14ac:dyDescent="0.3"/>
    <row r="319" ht="13.5" customHeight="1" x14ac:dyDescent="0.3"/>
    <row r="320" ht="13.5" customHeight="1" x14ac:dyDescent="0.3"/>
    <row r="321" ht="13.5" customHeight="1" x14ac:dyDescent="0.3"/>
    <row r="322" ht="13.5" customHeight="1" x14ac:dyDescent="0.3"/>
    <row r="323" ht="13.5" customHeight="1" x14ac:dyDescent="0.3"/>
    <row r="324" ht="13.5" customHeight="1" x14ac:dyDescent="0.3"/>
    <row r="325" ht="13.5" customHeight="1" x14ac:dyDescent="0.3"/>
    <row r="326" ht="13.5" customHeight="1" x14ac:dyDescent="0.3"/>
    <row r="327" ht="13.5" customHeight="1" x14ac:dyDescent="0.3"/>
    <row r="328" ht="13.5" customHeight="1" x14ac:dyDescent="0.3"/>
    <row r="329" ht="13.5" customHeight="1" x14ac:dyDescent="0.3"/>
    <row r="330" ht="13.5" customHeight="1" x14ac:dyDescent="0.3"/>
    <row r="331" ht="13.5" customHeight="1" x14ac:dyDescent="0.3"/>
    <row r="332" ht="13.5" customHeight="1" x14ac:dyDescent="0.3"/>
    <row r="333" ht="13.5" customHeight="1" x14ac:dyDescent="0.3"/>
    <row r="334" ht="13.5" customHeight="1" x14ac:dyDescent="0.3"/>
    <row r="335" ht="13.5" customHeight="1" x14ac:dyDescent="0.3"/>
    <row r="336" ht="13.5" customHeight="1" x14ac:dyDescent="0.3"/>
    <row r="337" ht="13.5" customHeight="1" x14ac:dyDescent="0.3"/>
    <row r="338" ht="13.5" customHeight="1" x14ac:dyDescent="0.3"/>
    <row r="339" ht="13.5" customHeight="1" x14ac:dyDescent="0.3"/>
    <row r="340" ht="13.5" customHeight="1" x14ac:dyDescent="0.3"/>
    <row r="341" ht="13.5" customHeight="1" x14ac:dyDescent="0.3"/>
    <row r="342" ht="13.5" customHeight="1" x14ac:dyDescent="0.3"/>
    <row r="343" ht="13.5" customHeight="1" x14ac:dyDescent="0.3"/>
    <row r="344" ht="13.5" customHeight="1" x14ac:dyDescent="0.3"/>
    <row r="345" ht="13.5" customHeight="1" x14ac:dyDescent="0.3"/>
    <row r="346" ht="13.5" customHeight="1" x14ac:dyDescent="0.3"/>
    <row r="347" ht="13.5" customHeight="1" x14ac:dyDescent="0.3"/>
    <row r="348" ht="13.5" customHeight="1" x14ac:dyDescent="0.3"/>
    <row r="349" ht="13.5" customHeight="1" x14ac:dyDescent="0.3"/>
    <row r="350" ht="13.5" customHeight="1" x14ac:dyDescent="0.3"/>
    <row r="351" ht="13.5" customHeight="1" x14ac:dyDescent="0.3"/>
    <row r="352" ht="13.5" customHeight="1" x14ac:dyDescent="0.3"/>
    <row r="353" ht="13.5" customHeight="1" x14ac:dyDescent="0.3"/>
    <row r="354" ht="13.5" customHeight="1" x14ac:dyDescent="0.3"/>
    <row r="355" ht="13.5" customHeight="1" x14ac:dyDescent="0.3"/>
    <row r="356" ht="13.5" customHeight="1" x14ac:dyDescent="0.3"/>
    <row r="357" ht="13.5" customHeight="1" x14ac:dyDescent="0.3"/>
    <row r="358" ht="13.5" customHeight="1" x14ac:dyDescent="0.3"/>
    <row r="359" ht="13.5" customHeight="1" x14ac:dyDescent="0.3"/>
    <row r="360" ht="13.5" customHeight="1" x14ac:dyDescent="0.3"/>
    <row r="361" ht="13.5" customHeight="1" x14ac:dyDescent="0.3"/>
    <row r="362" ht="13.5" customHeight="1" x14ac:dyDescent="0.3"/>
    <row r="363" ht="13.5" customHeight="1" x14ac:dyDescent="0.3"/>
    <row r="364" ht="13.5" customHeight="1" x14ac:dyDescent="0.3"/>
    <row r="365" ht="13.5" customHeight="1" x14ac:dyDescent="0.3"/>
    <row r="366" ht="13.5" customHeight="1" x14ac:dyDescent="0.3"/>
    <row r="367" ht="13.5" customHeight="1" x14ac:dyDescent="0.3"/>
    <row r="368" ht="13.5" customHeight="1" x14ac:dyDescent="0.3"/>
    <row r="369" ht="13.5" customHeight="1" x14ac:dyDescent="0.3"/>
    <row r="370" ht="13.5" customHeight="1" x14ac:dyDescent="0.3"/>
    <row r="371" ht="13.5" customHeight="1" x14ac:dyDescent="0.3"/>
    <row r="372" ht="13.5" customHeight="1" x14ac:dyDescent="0.3"/>
    <row r="373" ht="13.5" customHeight="1" x14ac:dyDescent="0.3"/>
    <row r="374" ht="13.5" customHeight="1" x14ac:dyDescent="0.3"/>
    <row r="375" ht="13.5" customHeight="1" x14ac:dyDescent="0.3"/>
    <row r="376" ht="13.5" customHeight="1" x14ac:dyDescent="0.3"/>
    <row r="377" ht="13.5" customHeight="1" x14ac:dyDescent="0.3"/>
    <row r="378" ht="13.5" customHeight="1" x14ac:dyDescent="0.3"/>
    <row r="379" ht="13.5" customHeight="1" x14ac:dyDescent="0.3"/>
    <row r="380" ht="13.5" customHeight="1" x14ac:dyDescent="0.3"/>
    <row r="381" ht="13.5" customHeight="1" x14ac:dyDescent="0.3"/>
    <row r="382" ht="13.5" customHeight="1" x14ac:dyDescent="0.3"/>
    <row r="383" ht="13.5" customHeight="1" x14ac:dyDescent="0.3"/>
    <row r="384" ht="13.5" customHeight="1" x14ac:dyDescent="0.3"/>
    <row r="385" ht="13.5" customHeight="1" x14ac:dyDescent="0.3"/>
    <row r="386" ht="13.5" customHeight="1" x14ac:dyDescent="0.3"/>
    <row r="387" ht="13.5" customHeight="1" x14ac:dyDescent="0.3"/>
    <row r="388" ht="13.5" customHeight="1" x14ac:dyDescent="0.3"/>
    <row r="389" ht="13.5" customHeight="1" x14ac:dyDescent="0.3"/>
    <row r="390" ht="13.5" customHeight="1" x14ac:dyDescent="0.3"/>
    <row r="391" ht="13.5" customHeight="1" x14ac:dyDescent="0.3"/>
    <row r="392" ht="13.5" customHeight="1" x14ac:dyDescent="0.3"/>
    <row r="393" ht="13.5" customHeight="1" x14ac:dyDescent="0.3"/>
    <row r="394" ht="13.5" customHeight="1" x14ac:dyDescent="0.3"/>
    <row r="395" ht="13.5" customHeight="1" x14ac:dyDescent="0.3"/>
    <row r="396" ht="13.5" customHeight="1" x14ac:dyDescent="0.3"/>
    <row r="397" ht="13.5" customHeight="1" x14ac:dyDescent="0.3"/>
    <row r="398" ht="13.5" customHeight="1" x14ac:dyDescent="0.3"/>
    <row r="399" ht="13.5" customHeight="1" x14ac:dyDescent="0.3"/>
    <row r="400" ht="13.5" customHeight="1" x14ac:dyDescent="0.3"/>
    <row r="401" ht="13.5" customHeight="1" x14ac:dyDescent="0.3"/>
    <row r="402" ht="13.5" customHeight="1" x14ac:dyDescent="0.3"/>
    <row r="403" ht="13.5" customHeight="1" x14ac:dyDescent="0.3"/>
    <row r="404" ht="13.5" customHeight="1" x14ac:dyDescent="0.3"/>
    <row r="405" ht="13.5" customHeight="1" x14ac:dyDescent="0.3"/>
    <row r="406" ht="13.5" customHeight="1" x14ac:dyDescent="0.3"/>
    <row r="407" ht="13.5" customHeight="1" x14ac:dyDescent="0.3"/>
    <row r="408" ht="13.5" customHeight="1" x14ac:dyDescent="0.3"/>
    <row r="409" ht="13.5" customHeight="1" x14ac:dyDescent="0.3"/>
    <row r="410" ht="13.5" customHeight="1" x14ac:dyDescent="0.3"/>
    <row r="411" ht="13.5" customHeight="1" x14ac:dyDescent="0.3"/>
    <row r="412" ht="13.5" customHeight="1" x14ac:dyDescent="0.3"/>
    <row r="413" ht="13.5" customHeight="1" x14ac:dyDescent="0.3"/>
    <row r="414" ht="13.5" customHeight="1" x14ac:dyDescent="0.3"/>
    <row r="415" ht="13.5" customHeight="1" x14ac:dyDescent="0.3"/>
    <row r="416" ht="13.5" customHeight="1" x14ac:dyDescent="0.3"/>
    <row r="417" ht="13.5" customHeight="1" x14ac:dyDescent="0.3"/>
    <row r="418" ht="13.5" customHeight="1" x14ac:dyDescent="0.3"/>
    <row r="419" ht="13.5" customHeight="1" x14ac:dyDescent="0.3"/>
    <row r="420" ht="13.5" customHeight="1" x14ac:dyDescent="0.3"/>
    <row r="421" ht="13.5" customHeight="1" x14ac:dyDescent="0.3"/>
    <row r="422" ht="13.5" customHeight="1" x14ac:dyDescent="0.3"/>
    <row r="423" ht="13.5" customHeight="1" x14ac:dyDescent="0.3"/>
    <row r="424" ht="13.5" customHeight="1" x14ac:dyDescent="0.3"/>
    <row r="425" ht="13.5" customHeight="1" x14ac:dyDescent="0.3"/>
    <row r="426" ht="13.5" customHeight="1" x14ac:dyDescent="0.3"/>
    <row r="427" ht="13.5" customHeight="1" x14ac:dyDescent="0.3"/>
    <row r="428" ht="13.5" customHeight="1" x14ac:dyDescent="0.3"/>
    <row r="429" ht="13.5" customHeight="1" x14ac:dyDescent="0.3"/>
    <row r="430" ht="13.5" customHeight="1" x14ac:dyDescent="0.3"/>
    <row r="431" ht="13.5" customHeight="1" x14ac:dyDescent="0.3"/>
    <row r="432" ht="13.5" customHeight="1" x14ac:dyDescent="0.3"/>
    <row r="433" ht="13.5" customHeight="1" x14ac:dyDescent="0.3"/>
    <row r="434" ht="13.5" customHeight="1" x14ac:dyDescent="0.3"/>
    <row r="435" ht="13.5" customHeight="1" x14ac:dyDescent="0.3"/>
    <row r="436" ht="13.5" customHeight="1" x14ac:dyDescent="0.3"/>
    <row r="437" ht="13.5" customHeight="1" x14ac:dyDescent="0.3"/>
    <row r="438" ht="13.5" customHeight="1" x14ac:dyDescent="0.3"/>
    <row r="439" ht="13.5" customHeight="1" x14ac:dyDescent="0.3"/>
    <row r="440" ht="13.5" customHeight="1" x14ac:dyDescent="0.3"/>
    <row r="441" ht="13.5" customHeight="1" x14ac:dyDescent="0.3"/>
    <row r="442" ht="13.5" customHeight="1" x14ac:dyDescent="0.3"/>
    <row r="443" ht="13.5" customHeight="1" x14ac:dyDescent="0.3"/>
    <row r="444" ht="13.5" customHeight="1" x14ac:dyDescent="0.3"/>
    <row r="445" ht="13.5" customHeight="1" x14ac:dyDescent="0.3"/>
    <row r="446" ht="13.5" customHeight="1" x14ac:dyDescent="0.3"/>
    <row r="447" ht="13.5" customHeight="1" x14ac:dyDescent="0.3"/>
    <row r="448" ht="13.5" customHeight="1" x14ac:dyDescent="0.3"/>
    <row r="449" ht="13.5" customHeight="1" x14ac:dyDescent="0.3"/>
    <row r="450" ht="13.5" customHeight="1" x14ac:dyDescent="0.3"/>
    <row r="451" ht="13.5" customHeight="1" x14ac:dyDescent="0.3"/>
    <row r="452" ht="13.5" customHeight="1" x14ac:dyDescent="0.3"/>
    <row r="453" ht="13.5" customHeight="1" x14ac:dyDescent="0.3"/>
    <row r="454" ht="13.5" customHeight="1" x14ac:dyDescent="0.3"/>
    <row r="455" ht="13.5" customHeight="1" x14ac:dyDescent="0.3"/>
    <row r="456" ht="13.5" customHeight="1" x14ac:dyDescent="0.3"/>
    <row r="457" ht="13.5" customHeight="1" x14ac:dyDescent="0.3"/>
    <row r="458" ht="13.5" customHeight="1" x14ac:dyDescent="0.3"/>
    <row r="459" ht="13.5" customHeight="1" x14ac:dyDescent="0.3"/>
    <row r="460" ht="13.5" customHeight="1" x14ac:dyDescent="0.3"/>
    <row r="461" ht="13.5" customHeight="1" x14ac:dyDescent="0.3"/>
    <row r="462" ht="13.5" customHeight="1" x14ac:dyDescent="0.3"/>
    <row r="463" ht="13.5" customHeight="1" x14ac:dyDescent="0.3"/>
    <row r="464" ht="13.5" customHeight="1" x14ac:dyDescent="0.3"/>
    <row r="465" ht="13.5" customHeight="1" x14ac:dyDescent="0.3"/>
    <row r="466" ht="13.5" customHeight="1" x14ac:dyDescent="0.3"/>
    <row r="467" ht="13.5" customHeight="1" x14ac:dyDescent="0.3"/>
    <row r="468" ht="13.5" customHeight="1" x14ac:dyDescent="0.3"/>
    <row r="469" ht="13.5" customHeight="1" x14ac:dyDescent="0.3"/>
    <row r="470" ht="13.5" customHeight="1" x14ac:dyDescent="0.3"/>
    <row r="471" ht="13.5" customHeight="1" x14ac:dyDescent="0.3"/>
    <row r="472" ht="13.5" customHeight="1" x14ac:dyDescent="0.3"/>
    <row r="473" ht="13.5" customHeight="1" x14ac:dyDescent="0.3"/>
    <row r="474" ht="13.5" customHeight="1" x14ac:dyDescent="0.3"/>
    <row r="475" ht="13.5" customHeight="1" x14ac:dyDescent="0.3"/>
    <row r="476" ht="13.5" customHeight="1" x14ac:dyDescent="0.3"/>
    <row r="477" ht="13.5" customHeight="1" x14ac:dyDescent="0.3"/>
    <row r="478" ht="13.5" customHeight="1" x14ac:dyDescent="0.3"/>
    <row r="479" ht="13.5" customHeight="1" x14ac:dyDescent="0.3"/>
    <row r="480" ht="13.5" customHeight="1" x14ac:dyDescent="0.3"/>
    <row r="481" ht="13.5" customHeight="1" x14ac:dyDescent="0.3"/>
    <row r="482" ht="13.5" customHeight="1" x14ac:dyDescent="0.3"/>
    <row r="483" ht="13.5" customHeight="1" x14ac:dyDescent="0.3"/>
    <row r="484" ht="13.5" customHeight="1" x14ac:dyDescent="0.3"/>
    <row r="485" ht="13.5" customHeight="1" x14ac:dyDescent="0.3"/>
    <row r="486" ht="13.5" customHeight="1" x14ac:dyDescent="0.3"/>
    <row r="487" ht="13.5" customHeight="1" x14ac:dyDescent="0.3"/>
    <row r="488" ht="13.5" customHeight="1" x14ac:dyDescent="0.3"/>
    <row r="489" ht="13.5" customHeight="1" x14ac:dyDescent="0.3"/>
    <row r="490" ht="13.5" customHeight="1" x14ac:dyDescent="0.3"/>
    <row r="491" ht="13.5" customHeight="1" x14ac:dyDescent="0.3"/>
    <row r="492" ht="13.5" customHeight="1" x14ac:dyDescent="0.3"/>
    <row r="493" ht="13.5" customHeight="1" x14ac:dyDescent="0.3"/>
    <row r="494" ht="13.5" customHeight="1" x14ac:dyDescent="0.3"/>
    <row r="495" ht="13.5" customHeight="1" x14ac:dyDescent="0.3"/>
    <row r="496" ht="13.5" customHeight="1" x14ac:dyDescent="0.3"/>
    <row r="497" ht="13.5" customHeight="1" x14ac:dyDescent="0.3"/>
    <row r="498" ht="13.5" customHeight="1" x14ac:dyDescent="0.3"/>
    <row r="499" ht="13.5" customHeight="1" x14ac:dyDescent="0.3"/>
    <row r="500" ht="13.5" customHeight="1" x14ac:dyDescent="0.3"/>
    <row r="501" ht="13.5" customHeight="1" x14ac:dyDescent="0.3"/>
    <row r="502" ht="13.5" customHeight="1" x14ac:dyDescent="0.3"/>
    <row r="503" ht="13.5" customHeight="1" x14ac:dyDescent="0.3"/>
    <row r="504" ht="13.5" customHeight="1" x14ac:dyDescent="0.3"/>
    <row r="505" ht="13.5" customHeight="1" x14ac:dyDescent="0.3"/>
    <row r="506" ht="13.5" customHeight="1" x14ac:dyDescent="0.3"/>
    <row r="507" ht="13.5" customHeight="1" x14ac:dyDescent="0.3"/>
    <row r="508" ht="13.5" customHeight="1" x14ac:dyDescent="0.3"/>
    <row r="509" ht="13.5" customHeight="1" x14ac:dyDescent="0.3"/>
    <row r="510" ht="13.5" customHeight="1" x14ac:dyDescent="0.3"/>
    <row r="511" ht="13.5" customHeight="1" x14ac:dyDescent="0.3"/>
    <row r="512" ht="13.5" customHeight="1" x14ac:dyDescent="0.3"/>
    <row r="513" ht="13.5" customHeight="1" x14ac:dyDescent="0.3"/>
    <row r="514" ht="13.5" customHeight="1" x14ac:dyDescent="0.3"/>
    <row r="515" ht="13.5" customHeight="1" x14ac:dyDescent="0.3"/>
    <row r="516" ht="13.5" customHeight="1" x14ac:dyDescent="0.3"/>
    <row r="517" ht="13.5" customHeight="1" x14ac:dyDescent="0.3"/>
    <row r="518" ht="13.5" customHeight="1" x14ac:dyDescent="0.3"/>
    <row r="519" ht="13.5" customHeight="1" x14ac:dyDescent="0.3"/>
    <row r="520" ht="13.5" customHeight="1" x14ac:dyDescent="0.3"/>
    <row r="521" ht="13.5" customHeight="1" x14ac:dyDescent="0.3"/>
    <row r="522" ht="13.5" customHeight="1" x14ac:dyDescent="0.3"/>
    <row r="523" ht="13.5" customHeight="1" x14ac:dyDescent="0.3"/>
    <row r="524" ht="13.5" customHeight="1" x14ac:dyDescent="0.3"/>
    <row r="525" ht="13.5" customHeight="1" x14ac:dyDescent="0.3"/>
    <row r="526" ht="13.5" customHeight="1" x14ac:dyDescent="0.3"/>
    <row r="527" ht="13.5" customHeight="1" x14ac:dyDescent="0.3"/>
    <row r="528" ht="13.5" customHeight="1" x14ac:dyDescent="0.3"/>
    <row r="529" ht="13.5" customHeight="1" x14ac:dyDescent="0.3"/>
    <row r="530" ht="13.5" customHeight="1" x14ac:dyDescent="0.3"/>
    <row r="531" ht="13.5" customHeight="1" x14ac:dyDescent="0.3"/>
    <row r="532" ht="13.5" customHeight="1" x14ac:dyDescent="0.3"/>
    <row r="533" ht="13.5" customHeight="1" x14ac:dyDescent="0.3"/>
    <row r="534" ht="13.5" customHeight="1" x14ac:dyDescent="0.3"/>
    <row r="535" ht="13.5" customHeight="1" x14ac:dyDescent="0.3"/>
    <row r="536" ht="13.5" customHeight="1" x14ac:dyDescent="0.3"/>
    <row r="537" ht="13.5" customHeight="1" x14ac:dyDescent="0.3"/>
    <row r="538" ht="13.5" customHeight="1" x14ac:dyDescent="0.3"/>
    <row r="539" ht="13.5" customHeight="1" x14ac:dyDescent="0.3"/>
    <row r="540" ht="13.5" customHeight="1" x14ac:dyDescent="0.3"/>
    <row r="541" ht="13.5" customHeight="1" x14ac:dyDescent="0.3"/>
    <row r="542" ht="13.5" customHeight="1" x14ac:dyDescent="0.3"/>
    <row r="543" ht="13.5" customHeight="1" x14ac:dyDescent="0.3"/>
    <row r="544" ht="13.5" customHeight="1" x14ac:dyDescent="0.3"/>
    <row r="545" ht="13.5" customHeight="1" x14ac:dyDescent="0.3"/>
    <row r="546" ht="13.5" customHeight="1" x14ac:dyDescent="0.3"/>
    <row r="547" ht="13.5" customHeight="1" x14ac:dyDescent="0.3"/>
    <row r="548" ht="13.5" customHeight="1" x14ac:dyDescent="0.3"/>
    <row r="549" ht="13.5" customHeight="1" x14ac:dyDescent="0.3"/>
    <row r="550" ht="13.5" customHeight="1" x14ac:dyDescent="0.3"/>
    <row r="551" ht="13.5" customHeight="1" x14ac:dyDescent="0.3"/>
    <row r="552" ht="13.5" customHeight="1" x14ac:dyDescent="0.3"/>
    <row r="553" ht="13.5" customHeight="1" x14ac:dyDescent="0.3"/>
    <row r="554" ht="13.5" customHeight="1" x14ac:dyDescent="0.3"/>
    <row r="555" ht="13.5" customHeight="1" x14ac:dyDescent="0.3"/>
    <row r="556" ht="13.5" customHeight="1" x14ac:dyDescent="0.3"/>
    <row r="557" ht="13.5" customHeight="1" x14ac:dyDescent="0.3"/>
    <row r="558" ht="13.5" customHeight="1" x14ac:dyDescent="0.3"/>
    <row r="559" ht="13.5" customHeight="1" x14ac:dyDescent="0.3"/>
    <row r="560" ht="13.5" customHeight="1" x14ac:dyDescent="0.3"/>
    <row r="561" ht="13.5" customHeight="1" x14ac:dyDescent="0.3"/>
    <row r="562" ht="13.5" customHeight="1" x14ac:dyDescent="0.3"/>
    <row r="563" ht="13.5" customHeight="1" x14ac:dyDescent="0.3"/>
    <row r="564" ht="13.5" customHeight="1" x14ac:dyDescent="0.3"/>
    <row r="565" ht="13.5" customHeight="1" x14ac:dyDescent="0.3"/>
    <row r="566" ht="13.5" customHeight="1" x14ac:dyDescent="0.3"/>
    <row r="567" ht="13.5" customHeight="1" x14ac:dyDescent="0.3"/>
    <row r="568" ht="13.5" customHeight="1" x14ac:dyDescent="0.3"/>
    <row r="569" ht="13.5" customHeight="1" x14ac:dyDescent="0.3"/>
    <row r="570" ht="13.5" customHeight="1" x14ac:dyDescent="0.3"/>
    <row r="571" ht="13.5" customHeight="1" x14ac:dyDescent="0.3"/>
    <row r="572" ht="13.5" customHeight="1" x14ac:dyDescent="0.3"/>
    <row r="573" ht="13.5" customHeight="1" x14ac:dyDescent="0.3"/>
    <row r="574" ht="13.5" customHeight="1" x14ac:dyDescent="0.3"/>
    <row r="575" ht="13.5" customHeight="1" x14ac:dyDescent="0.3"/>
    <row r="576" ht="13.5" customHeight="1" x14ac:dyDescent="0.3"/>
    <row r="577" ht="13.5" customHeight="1" x14ac:dyDescent="0.3"/>
    <row r="578" ht="13.5" customHeight="1" x14ac:dyDescent="0.3"/>
    <row r="579" ht="13.5" customHeight="1" x14ac:dyDescent="0.3"/>
    <row r="580" ht="13.5" customHeight="1" x14ac:dyDescent="0.3"/>
    <row r="581" ht="13.5" customHeight="1" x14ac:dyDescent="0.3"/>
    <row r="582" ht="13.5" customHeight="1" x14ac:dyDescent="0.3"/>
    <row r="583" ht="13.5" customHeight="1" x14ac:dyDescent="0.3"/>
    <row r="584" ht="13.5" customHeight="1" x14ac:dyDescent="0.3"/>
    <row r="585" ht="13.5" customHeight="1" x14ac:dyDescent="0.3"/>
    <row r="586" ht="13.5" customHeight="1" x14ac:dyDescent="0.3"/>
    <row r="587" ht="13.5" customHeight="1" x14ac:dyDescent="0.3"/>
    <row r="588" ht="13.5" customHeight="1" x14ac:dyDescent="0.3"/>
    <row r="589" ht="13.5" customHeight="1" x14ac:dyDescent="0.3"/>
    <row r="590" ht="13.5" customHeight="1" x14ac:dyDescent="0.3"/>
    <row r="591" ht="13.5" customHeight="1" x14ac:dyDescent="0.3"/>
    <row r="592" ht="13.5" customHeight="1" x14ac:dyDescent="0.3"/>
    <row r="593" ht="13.5" customHeight="1" x14ac:dyDescent="0.3"/>
    <row r="594" ht="13.5" customHeight="1" x14ac:dyDescent="0.3"/>
    <row r="595" ht="13.5" customHeight="1" x14ac:dyDescent="0.3"/>
    <row r="596" ht="13.5" customHeight="1" x14ac:dyDescent="0.3"/>
    <row r="597" ht="13.5" customHeight="1" x14ac:dyDescent="0.3"/>
    <row r="598" ht="13.5" customHeight="1" x14ac:dyDescent="0.3"/>
    <row r="599" ht="13.5" customHeight="1" x14ac:dyDescent="0.3"/>
    <row r="600" ht="13.5" customHeight="1" x14ac:dyDescent="0.3"/>
    <row r="601" ht="13.5" customHeight="1" x14ac:dyDescent="0.3"/>
    <row r="602" ht="13.5" customHeight="1" x14ac:dyDescent="0.3"/>
    <row r="603" ht="13.5" customHeight="1" x14ac:dyDescent="0.3"/>
    <row r="604" ht="13.5" customHeight="1" x14ac:dyDescent="0.3"/>
    <row r="605" ht="13.5" customHeight="1" x14ac:dyDescent="0.3"/>
    <row r="606" ht="13.5" customHeight="1" x14ac:dyDescent="0.3"/>
    <row r="607" ht="13.5" customHeight="1" x14ac:dyDescent="0.3"/>
    <row r="608" ht="13.5" customHeight="1" x14ac:dyDescent="0.3"/>
    <row r="609" ht="13.5" customHeight="1" x14ac:dyDescent="0.3"/>
    <row r="610" ht="13.5" customHeight="1" x14ac:dyDescent="0.3"/>
    <row r="611" ht="13.5" customHeight="1" x14ac:dyDescent="0.3"/>
    <row r="612" ht="13.5" customHeight="1" x14ac:dyDescent="0.3"/>
    <row r="613" ht="13.5" customHeight="1" x14ac:dyDescent="0.3"/>
    <row r="614" ht="13.5" customHeight="1" x14ac:dyDescent="0.3"/>
    <row r="615" ht="13.5" customHeight="1" x14ac:dyDescent="0.3"/>
    <row r="616" ht="13.5" customHeight="1" x14ac:dyDescent="0.3"/>
    <row r="617" ht="13.5" customHeight="1" x14ac:dyDescent="0.3"/>
    <row r="618" ht="13.5" customHeight="1" x14ac:dyDescent="0.3"/>
    <row r="619" ht="13.5" customHeight="1" x14ac:dyDescent="0.3"/>
    <row r="620" ht="13.5" customHeight="1" x14ac:dyDescent="0.3"/>
    <row r="621" ht="13.5" customHeight="1" x14ac:dyDescent="0.3"/>
    <row r="622" ht="13.5" customHeight="1" x14ac:dyDescent="0.3"/>
    <row r="623" ht="13.5" customHeight="1" x14ac:dyDescent="0.3"/>
    <row r="624" ht="13.5" customHeight="1" x14ac:dyDescent="0.3"/>
    <row r="625" ht="13.5" customHeight="1" x14ac:dyDescent="0.3"/>
    <row r="626" ht="13.5" customHeight="1" x14ac:dyDescent="0.3"/>
    <row r="627" ht="13.5" customHeight="1" x14ac:dyDescent="0.3"/>
    <row r="628" ht="13.5" customHeight="1" x14ac:dyDescent="0.3"/>
    <row r="629" ht="13.5" customHeight="1" x14ac:dyDescent="0.3"/>
    <row r="630" ht="13.5" customHeight="1" x14ac:dyDescent="0.3"/>
    <row r="631" ht="13.5" customHeight="1" x14ac:dyDescent="0.3"/>
    <row r="632" ht="13.5" customHeight="1" x14ac:dyDescent="0.3"/>
    <row r="633" ht="13.5" customHeight="1" x14ac:dyDescent="0.3"/>
    <row r="634" ht="13.5" customHeight="1" x14ac:dyDescent="0.3"/>
    <row r="635" ht="13.5" customHeight="1" x14ac:dyDescent="0.3"/>
    <row r="636" ht="13.5" customHeight="1" x14ac:dyDescent="0.3"/>
    <row r="637" ht="13.5" customHeight="1" x14ac:dyDescent="0.3"/>
    <row r="638" ht="13.5" customHeight="1" x14ac:dyDescent="0.3"/>
    <row r="639" ht="13.5" customHeight="1" x14ac:dyDescent="0.3"/>
    <row r="640" ht="13.5" customHeight="1" x14ac:dyDescent="0.3"/>
    <row r="641" ht="13.5" customHeight="1" x14ac:dyDescent="0.3"/>
    <row r="642" ht="13.5" customHeight="1" x14ac:dyDescent="0.3"/>
    <row r="643" ht="13.5" customHeight="1" x14ac:dyDescent="0.3"/>
    <row r="644" ht="13.5" customHeight="1" x14ac:dyDescent="0.3"/>
    <row r="645" ht="13.5" customHeight="1" x14ac:dyDescent="0.3"/>
    <row r="646" ht="13.5" customHeight="1" x14ac:dyDescent="0.3"/>
    <row r="647" ht="13.5" customHeight="1" x14ac:dyDescent="0.3"/>
    <row r="648" ht="13.5" customHeight="1" x14ac:dyDescent="0.3"/>
    <row r="649" ht="13.5" customHeight="1" x14ac:dyDescent="0.3"/>
    <row r="650" ht="13.5" customHeight="1" x14ac:dyDescent="0.3"/>
    <row r="651" ht="13.5" customHeight="1" x14ac:dyDescent="0.3"/>
    <row r="652" ht="13.5" customHeight="1" x14ac:dyDescent="0.3"/>
    <row r="653" ht="13.5" customHeight="1" x14ac:dyDescent="0.3"/>
    <row r="654" ht="13.5" customHeight="1" x14ac:dyDescent="0.3"/>
    <row r="655" ht="13.5" customHeight="1" x14ac:dyDescent="0.3"/>
    <row r="656" ht="13.5" customHeight="1" x14ac:dyDescent="0.3"/>
    <row r="657" ht="13.5" customHeight="1" x14ac:dyDescent="0.3"/>
    <row r="658" ht="13.5" customHeight="1" x14ac:dyDescent="0.3"/>
    <row r="659" ht="13.5" customHeight="1" x14ac:dyDescent="0.3"/>
    <row r="660" ht="13.5" customHeight="1" x14ac:dyDescent="0.3"/>
    <row r="661" ht="13.5" customHeight="1" x14ac:dyDescent="0.3"/>
    <row r="662" ht="13.5" customHeight="1" x14ac:dyDescent="0.3"/>
    <row r="663" ht="13.5" customHeight="1" x14ac:dyDescent="0.3"/>
    <row r="664" ht="13.5" customHeight="1" x14ac:dyDescent="0.3"/>
    <row r="665" ht="13.5" customHeight="1" x14ac:dyDescent="0.3"/>
    <row r="666" ht="13.5" customHeight="1" x14ac:dyDescent="0.3"/>
    <row r="667" ht="13.5" customHeight="1" x14ac:dyDescent="0.3"/>
    <row r="668" ht="13.5" customHeight="1" x14ac:dyDescent="0.3"/>
    <row r="669" ht="13.5" customHeight="1" x14ac:dyDescent="0.3"/>
    <row r="670" ht="13.5" customHeight="1" x14ac:dyDescent="0.3"/>
    <row r="671" ht="13.5" customHeight="1" x14ac:dyDescent="0.3"/>
    <row r="672" ht="13.5" customHeight="1" x14ac:dyDescent="0.3"/>
    <row r="673" ht="13.5" customHeight="1" x14ac:dyDescent="0.3"/>
    <row r="674" ht="13.5" customHeight="1" x14ac:dyDescent="0.3"/>
    <row r="675" ht="13.5" customHeight="1" x14ac:dyDescent="0.3"/>
    <row r="676" ht="13.5" customHeight="1" x14ac:dyDescent="0.3"/>
    <row r="677" ht="13.5" customHeight="1" x14ac:dyDescent="0.3"/>
    <row r="678" ht="13.5" customHeight="1" x14ac:dyDescent="0.3"/>
    <row r="679" ht="13.5" customHeight="1" x14ac:dyDescent="0.3"/>
    <row r="680" ht="13.5" customHeight="1" x14ac:dyDescent="0.3"/>
    <row r="681" ht="13.5" customHeight="1" x14ac:dyDescent="0.3"/>
    <row r="682" ht="13.5" customHeight="1" x14ac:dyDescent="0.3"/>
    <row r="683" ht="13.5" customHeight="1" x14ac:dyDescent="0.3"/>
    <row r="684" ht="13.5" customHeight="1" x14ac:dyDescent="0.3"/>
    <row r="685" ht="13.5" customHeight="1" x14ac:dyDescent="0.3"/>
    <row r="686" ht="13.5" customHeight="1" x14ac:dyDescent="0.3"/>
    <row r="687" ht="13.5" customHeight="1" x14ac:dyDescent="0.3"/>
    <row r="688" ht="13.5" customHeight="1" x14ac:dyDescent="0.3"/>
    <row r="689" ht="13.5" customHeight="1" x14ac:dyDescent="0.3"/>
    <row r="690" ht="13.5" customHeight="1" x14ac:dyDescent="0.3"/>
    <row r="691" ht="13.5" customHeight="1" x14ac:dyDescent="0.3"/>
    <row r="692" ht="13.5" customHeight="1" x14ac:dyDescent="0.3"/>
    <row r="693" ht="13.5" customHeight="1" x14ac:dyDescent="0.3"/>
    <row r="694" ht="13.5" customHeight="1" x14ac:dyDescent="0.3"/>
    <row r="695" ht="13.5" customHeight="1" x14ac:dyDescent="0.3"/>
    <row r="696" ht="13.5" customHeight="1" x14ac:dyDescent="0.3"/>
    <row r="697" ht="13.5" customHeight="1" x14ac:dyDescent="0.3"/>
    <row r="698" ht="13.5" customHeight="1" x14ac:dyDescent="0.3"/>
    <row r="699" ht="13.5" customHeight="1" x14ac:dyDescent="0.3"/>
    <row r="700" ht="13.5" customHeight="1" x14ac:dyDescent="0.3"/>
    <row r="701" ht="13.5" customHeight="1" x14ac:dyDescent="0.3"/>
    <row r="702" ht="13.5" customHeight="1" x14ac:dyDescent="0.3"/>
    <row r="703" ht="13.5" customHeight="1" x14ac:dyDescent="0.3"/>
    <row r="704" ht="13.5" customHeight="1" x14ac:dyDescent="0.3"/>
    <row r="705" ht="13.5" customHeight="1" x14ac:dyDescent="0.3"/>
    <row r="706" ht="13.5" customHeight="1" x14ac:dyDescent="0.3"/>
    <row r="707" ht="13.5" customHeight="1" x14ac:dyDescent="0.3"/>
    <row r="708" ht="13.5" customHeight="1" x14ac:dyDescent="0.3"/>
    <row r="709" ht="13.5" customHeight="1" x14ac:dyDescent="0.3"/>
    <row r="710" ht="13.5" customHeight="1" x14ac:dyDescent="0.3"/>
    <row r="711" ht="13.5" customHeight="1" x14ac:dyDescent="0.3"/>
    <row r="712" ht="13.5" customHeight="1" x14ac:dyDescent="0.3"/>
    <row r="713" ht="13.5" customHeight="1" x14ac:dyDescent="0.3"/>
    <row r="714" ht="13.5" customHeight="1" x14ac:dyDescent="0.3"/>
    <row r="715" ht="13.5" customHeight="1" x14ac:dyDescent="0.3"/>
    <row r="716" ht="13.5" customHeight="1" x14ac:dyDescent="0.3"/>
    <row r="717" ht="13.5" customHeight="1" x14ac:dyDescent="0.3"/>
    <row r="718" ht="13.5" customHeight="1" x14ac:dyDescent="0.3"/>
    <row r="719" ht="13.5" customHeight="1" x14ac:dyDescent="0.3"/>
    <row r="720" ht="13.5" customHeight="1" x14ac:dyDescent="0.3"/>
    <row r="721" ht="13.5" customHeight="1" x14ac:dyDescent="0.3"/>
    <row r="722" ht="13.5" customHeight="1" x14ac:dyDescent="0.3"/>
    <row r="723" ht="13.5" customHeight="1" x14ac:dyDescent="0.3"/>
    <row r="724" ht="13.5" customHeight="1" x14ac:dyDescent="0.3"/>
    <row r="725" ht="13.5" customHeight="1" x14ac:dyDescent="0.3"/>
    <row r="726" ht="13.5" customHeight="1" x14ac:dyDescent="0.3"/>
    <row r="727" ht="13.5" customHeight="1" x14ac:dyDescent="0.3"/>
    <row r="728" ht="13.5" customHeight="1" x14ac:dyDescent="0.3"/>
    <row r="729" ht="13.5" customHeight="1" x14ac:dyDescent="0.3"/>
    <row r="730" ht="13.5" customHeight="1" x14ac:dyDescent="0.3"/>
    <row r="731" ht="13.5" customHeight="1" x14ac:dyDescent="0.3"/>
    <row r="732" ht="13.5" customHeight="1" x14ac:dyDescent="0.3"/>
    <row r="733" ht="13.5" customHeight="1" x14ac:dyDescent="0.3"/>
    <row r="734" ht="13.5" customHeight="1" x14ac:dyDescent="0.3"/>
    <row r="735" ht="13.5" customHeight="1" x14ac:dyDescent="0.3"/>
    <row r="736" ht="13.5" customHeight="1" x14ac:dyDescent="0.3"/>
    <row r="737" ht="13.5" customHeight="1" x14ac:dyDescent="0.3"/>
    <row r="738" ht="13.5" customHeight="1" x14ac:dyDescent="0.3"/>
    <row r="739" ht="13.5" customHeight="1" x14ac:dyDescent="0.3"/>
    <row r="740" ht="13.5" customHeight="1" x14ac:dyDescent="0.3"/>
    <row r="741" ht="13.5" customHeight="1" x14ac:dyDescent="0.3"/>
    <row r="742" ht="13.5" customHeight="1" x14ac:dyDescent="0.3"/>
    <row r="743" ht="13.5" customHeight="1" x14ac:dyDescent="0.3"/>
    <row r="744" ht="13.5" customHeight="1" x14ac:dyDescent="0.3"/>
    <row r="745" ht="13.5" customHeight="1" x14ac:dyDescent="0.3"/>
    <row r="746" ht="13.5" customHeight="1" x14ac:dyDescent="0.3"/>
    <row r="747" ht="13.5" customHeight="1" x14ac:dyDescent="0.3"/>
    <row r="748" ht="13.5" customHeight="1" x14ac:dyDescent="0.3"/>
    <row r="749" ht="13.5" customHeight="1" x14ac:dyDescent="0.3"/>
    <row r="750" ht="13.5" customHeight="1" x14ac:dyDescent="0.3"/>
    <row r="751" ht="13.5" customHeight="1" x14ac:dyDescent="0.3"/>
    <row r="752" ht="13.5" customHeight="1" x14ac:dyDescent="0.3"/>
    <row r="753" ht="13.5" customHeight="1" x14ac:dyDescent="0.3"/>
    <row r="754" ht="13.5" customHeight="1" x14ac:dyDescent="0.3"/>
    <row r="755" ht="13.5" customHeight="1" x14ac:dyDescent="0.3"/>
    <row r="756" ht="13.5" customHeight="1" x14ac:dyDescent="0.3"/>
    <row r="757" ht="13.5" customHeight="1" x14ac:dyDescent="0.3"/>
    <row r="758" ht="13.5" customHeight="1" x14ac:dyDescent="0.3"/>
    <row r="759" ht="13.5" customHeight="1" x14ac:dyDescent="0.3"/>
    <row r="760" ht="13.5" customHeight="1" x14ac:dyDescent="0.3"/>
    <row r="761" ht="13.5" customHeight="1" x14ac:dyDescent="0.3"/>
    <row r="762" ht="13.5" customHeight="1" x14ac:dyDescent="0.3"/>
    <row r="763" ht="13.5" customHeight="1" x14ac:dyDescent="0.3"/>
    <row r="764" ht="13.5" customHeight="1" x14ac:dyDescent="0.3"/>
    <row r="765" ht="13.5" customHeight="1" x14ac:dyDescent="0.3"/>
    <row r="766" ht="13.5" customHeight="1" x14ac:dyDescent="0.3"/>
    <row r="767" ht="13.5" customHeight="1" x14ac:dyDescent="0.3"/>
    <row r="768" ht="13.5" customHeight="1" x14ac:dyDescent="0.3"/>
    <row r="769" ht="13.5" customHeight="1" x14ac:dyDescent="0.3"/>
    <row r="770" ht="13.5" customHeight="1" x14ac:dyDescent="0.3"/>
    <row r="771" ht="13.5" customHeight="1" x14ac:dyDescent="0.3"/>
    <row r="772" ht="13.5" customHeight="1" x14ac:dyDescent="0.3"/>
    <row r="773" ht="13.5" customHeight="1" x14ac:dyDescent="0.3"/>
    <row r="774" ht="13.5" customHeight="1" x14ac:dyDescent="0.3"/>
    <row r="775" ht="13.5" customHeight="1" x14ac:dyDescent="0.3"/>
    <row r="776" ht="13.5" customHeight="1" x14ac:dyDescent="0.3"/>
    <row r="777" ht="13.5" customHeight="1" x14ac:dyDescent="0.3"/>
    <row r="778" ht="13.5" customHeight="1" x14ac:dyDescent="0.3"/>
    <row r="779" ht="13.5" customHeight="1" x14ac:dyDescent="0.3"/>
    <row r="780" ht="13.5" customHeight="1" x14ac:dyDescent="0.3"/>
    <row r="781" ht="13.5" customHeight="1" x14ac:dyDescent="0.3"/>
    <row r="782" ht="13.5" customHeight="1" x14ac:dyDescent="0.3"/>
    <row r="783" ht="13.5" customHeight="1" x14ac:dyDescent="0.3"/>
    <row r="784" ht="13.5" customHeight="1" x14ac:dyDescent="0.3"/>
    <row r="785" ht="13.5" customHeight="1" x14ac:dyDescent="0.3"/>
    <row r="786" ht="13.5" customHeight="1" x14ac:dyDescent="0.3"/>
    <row r="787" ht="13.5" customHeight="1" x14ac:dyDescent="0.3"/>
    <row r="788" ht="13.5" customHeight="1" x14ac:dyDescent="0.3"/>
    <row r="789" ht="13.5" customHeight="1" x14ac:dyDescent="0.3"/>
    <row r="790" ht="13.5" customHeight="1" x14ac:dyDescent="0.3"/>
    <row r="791" ht="13.5" customHeight="1" x14ac:dyDescent="0.3"/>
    <row r="792" ht="13.5" customHeight="1" x14ac:dyDescent="0.3"/>
    <row r="793" ht="13.5" customHeight="1" x14ac:dyDescent="0.3"/>
    <row r="794" ht="13.5" customHeight="1" x14ac:dyDescent="0.3"/>
    <row r="795" ht="13.5" customHeight="1" x14ac:dyDescent="0.3"/>
    <row r="796" ht="13.5" customHeight="1" x14ac:dyDescent="0.3"/>
    <row r="797" ht="13.5" customHeight="1" x14ac:dyDescent="0.3"/>
    <row r="798" ht="13.5" customHeight="1" x14ac:dyDescent="0.3"/>
    <row r="799" ht="13.5" customHeight="1" x14ac:dyDescent="0.3"/>
    <row r="800" ht="13.5" customHeight="1" x14ac:dyDescent="0.3"/>
    <row r="801" ht="13.5" customHeight="1" x14ac:dyDescent="0.3"/>
    <row r="802" ht="13.5" customHeight="1" x14ac:dyDescent="0.3"/>
    <row r="803" ht="13.5" customHeight="1" x14ac:dyDescent="0.3"/>
    <row r="804" ht="13.5" customHeight="1" x14ac:dyDescent="0.3"/>
    <row r="805" ht="13.5" customHeight="1" x14ac:dyDescent="0.3"/>
    <row r="806" ht="13.5" customHeight="1" x14ac:dyDescent="0.3"/>
    <row r="807" ht="13.5" customHeight="1" x14ac:dyDescent="0.3"/>
    <row r="808" ht="13.5" customHeight="1" x14ac:dyDescent="0.3"/>
    <row r="809" ht="13.5" customHeight="1" x14ac:dyDescent="0.3"/>
    <row r="810" ht="13.5" customHeight="1" x14ac:dyDescent="0.3"/>
    <row r="811" ht="13.5" customHeight="1" x14ac:dyDescent="0.3"/>
    <row r="812" ht="13.5" customHeight="1" x14ac:dyDescent="0.3"/>
    <row r="813" ht="13.5" customHeight="1" x14ac:dyDescent="0.3"/>
    <row r="814" ht="13.5" customHeight="1" x14ac:dyDescent="0.3"/>
    <row r="815" ht="13.5" customHeight="1" x14ac:dyDescent="0.3"/>
    <row r="816" ht="13.5" customHeight="1" x14ac:dyDescent="0.3"/>
    <row r="817" ht="13.5" customHeight="1" x14ac:dyDescent="0.3"/>
    <row r="818" ht="13.5" customHeight="1" x14ac:dyDescent="0.3"/>
    <row r="819" ht="13.5" customHeight="1" x14ac:dyDescent="0.3"/>
    <row r="820" ht="13.5" customHeight="1" x14ac:dyDescent="0.3"/>
    <row r="821" ht="13.5" customHeight="1" x14ac:dyDescent="0.3"/>
    <row r="822" ht="13.5" customHeight="1" x14ac:dyDescent="0.3"/>
    <row r="823" ht="13.5" customHeight="1" x14ac:dyDescent="0.3"/>
    <row r="824" ht="13.5" customHeight="1" x14ac:dyDescent="0.3"/>
    <row r="825" ht="13.5" customHeight="1" x14ac:dyDescent="0.3"/>
    <row r="826" ht="13.5" customHeight="1" x14ac:dyDescent="0.3"/>
    <row r="827" ht="13.5" customHeight="1" x14ac:dyDescent="0.3"/>
    <row r="828" ht="13.5" customHeight="1" x14ac:dyDescent="0.3"/>
    <row r="829" ht="13.5" customHeight="1" x14ac:dyDescent="0.3"/>
    <row r="830" ht="13.5" customHeight="1" x14ac:dyDescent="0.3"/>
    <row r="831" ht="13.5" customHeight="1" x14ac:dyDescent="0.3"/>
    <row r="832" ht="13.5" customHeight="1" x14ac:dyDescent="0.3"/>
    <row r="833" ht="13.5" customHeight="1" x14ac:dyDescent="0.3"/>
    <row r="834" ht="13.5" customHeight="1" x14ac:dyDescent="0.3"/>
    <row r="835" ht="13.5" customHeight="1" x14ac:dyDescent="0.3"/>
    <row r="836" ht="13.5" customHeight="1" x14ac:dyDescent="0.3"/>
    <row r="837" ht="13.5" customHeight="1" x14ac:dyDescent="0.3"/>
    <row r="838" ht="13.5" customHeight="1" x14ac:dyDescent="0.3"/>
    <row r="839" ht="13.5" customHeight="1" x14ac:dyDescent="0.3"/>
    <row r="840" ht="13.5" customHeight="1" x14ac:dyDescent="0.3"/>
    <row r="841" ht="13.5" customHeight="1" x14ac:dyDescent="0.3"/>
    <row r="842" ht="13.5" customHeight="1" x14ac:dyDescent="0.3"/>
    <row r="843" ht="13.5" customHeight="1" x14ac:dyDescent="0.3"/>
    <row r="844" ht="13.5" customHeight="1" x14ac:dyDescent="0.3"/>
    <row r="845" ht="13.5" customHeight="1" x14ac:dyDescent="0.3"/>
    <row r="846" ht="13.5" customHeight="1" x14ac:dyDescent="0.3"/>
    <row r="847" ht="13.5" customHeight="1" x14ac:dyDescent="0.3"/>
    <row r="848" ht="13.5" customHeight="1" x14ac:dyDescent="0.3"/>
    <row r="849" ht="13.5" customHeight="1" x14ac:dyDescent="0.3"/>
    <row r="850" ht="13.5" customHeight="1" x14ac:dyDescent="0.3"/>
    <row r="851" ht="13.5" customHeight="1" x14ac:dyDescent="0.3"/>
    <row r="852" ht="13.5" customHeight="1" x14ac:dyDescent="0.3"/>
    <row r="853" ht="13.5" customHeight="1" x14ac:dyDescent="0.3"/>
    <row r="854" ht="13.5" customHeight="1" x14ac:dyDescent="0.3"/>
    <row r="855" ht="13.5" customHeight="1" x14ac:dyDescent="0.3"/>
    <row r="856" ht="13.5" customHeight="1" x14ac:dyDescent="0.3"/>
    <row r="857" ht="13.5" customHeight="1" x14ac:dyDescent="0.3"/>
    <row r="858" ht="13.5" customHeight="1" x14ac:dyDescent="0.3"/>
    <row r="859" ht="13.5" customHeight="1" x14ac:dyDescent="0.3"/>
    <row r="860" ht="13.5" customHeight="1" x14ac:dyDescent="0.3"/>
    <row r="861" ht="13.5" customHeight="1" x14ac:dyDescent="0.3"/>
    <row r="862" ht="13.5" customHeight="1" x14ac:dyDescent="0.3"/>
    <row r="863" ht="13.5" customHeight="1" x14ac:dyDescent="0.3"/>
    <row r="864" ht="13.5" customHeight="1" x14ac:dyDescent="0.3"/>
    <row r="865" ht="13.5" customHeight="1" x14ac:dyDescent="0.3"/>
    <row r="866" ht="13.5" customHeight="1" x14ac:dyDescent="0.3"/>
    <row r="867" ht="13.5" customHeight="1" x14ac:dyDescent="0.3"/>
    <row r="868" ht="13.5" customHeight="1" x14ac:dyDescent="0.3"/>
    <row r="869" ht="13.5" customHeight="1" x14ac:dyDescent="0.3"/>
    <row r="870" ht="13.5" customHeight="1" x14ac:dyDescent="0.3"/>
    <row r="871" ht="13.5" customHeight="1" x14ac:dyDescent="0.3"/>
    <row r="872" ht="13.5" customHeight="1" x14ac:dyDescent="0.3"/>
    <row r="873" ht="13.5" customHeight="1" x14ac:dyDescent="0.3"/>
    <row r="874" ht="13.5" customHeight="1" x14ac:dyDescent="0.3"/>
    <row r="875" ht="13.5" customHeight="1" x14ac:dyDescent="0.3"/>
    <row r="876" ht="13.5" customHeight="1" x14ac:dyDescent="0.3"/>
    <row r="877" ht="13.5" customHeight="1" x14ac:dyDescent="0.3"/>
    <row r="878" ht="13.5" customHeight="1" x14ac:dyDescent="0.3"/>
    <row r="879" ht="13.5" customHeight="1" x14ac:dyDescent="0.3"/>
    <row r="880" ht="13.5" customHeight="1" x14ac:dyDescent="0.3"/>
    <row r="881" ht="13.5" customHeight="1" x14ac:dyDescent="0.3"/>
    <row r="882" ht="13.5" customHeight="1" x14ac:dyDescent="0.3"/>
    <row r="883" ht="13.5" customHeight="1" x14ac:dyDescent="0.3"/>
    <row r="884" ht="13.5" customHeight="1" x14ac:dyDescent="0.3"/>
    <row r="885" ht="13.5" customHeight="1" x14ac:dyDescent="0.3"/>
    <row r="886" ht="13.5" customHeight="1" x14ac:dyDescent="0.3"/>
    <row r="887" ht="13.5" customHeight="1" x14ac:dyDescent="0.3"/>
    <row r="888" ht="13.5" customHeight="1" x14ac:dyDescent="0.3"/>
    <row r="889" ht="13.5" customHeight="1" x14ac:dyDescent="0.3"/>
    <row r="890" ht="13.5" customHeight="1" x14ac:dyDescent="0.3"/>
    <row r="891" ht="13.5" customHeight="1" x14ac:dyDescent="0.3"/>
    <row r="892" ht="13.5" customHeight="1" x14ac:dyDescent="0.3"/>
    <row r="893" ht="13.5" customHeight="1" x14ac:dyDescent="0.3"/>
    <row r="894" ht="13.5" customHeight="1" x14ac:dyDescent="0.3"/>
    <row r="895" ht="13.5" customHeight="1" x14ac:dyDescent="0.3"/>
    <row r="896" ht="13.5" customHeight="1" x14ac:dyDescent="0.3"/>
    <row r="897" ht="13.5" customHeight="1" x14ac:dyDescent="0.3"/>
    <row r="898" ht="13.5" customHeight="1" x14ac:dyDescent="0.3"/>
    <row r="899" ht="13.5" customHeight="1" x14ac:dyDescent="0.3"/>
    <row r="900" ht="13.5" customHeight="1" x14ac:dyDescent="0.3"/>
    <row r="901" ht="13.5" customHeight="1" x14ac:dyDescent="0.3"/>
    <row r="902" ht="13.5" customHeight="1" x14ac:dyDescent="0.3"/>
    <row r="903" ht="13.5" customHeight="1" x14ac:dyDescent="0.3"/>
    <row r="904" ht="13.5" customHeight="1" x14ac:dyDescent="0.3"/>
    <row r="905" ht="13.5" customHeight="1" x14ac:dyDescent="0.3"/>
    <row r="906" ht="13.5" customHeight="1" x14ac:dyDescent="0.3"/>
    <row r="907" ht="13.5" customHeight="1" x14ac:dyDescent="0.3"/>
    <row r="908" ht="13.5" customHeight="1" x14ac:dyDescent="0.3"/>
    <row r="909" ht="13.5" customHeight="1" x14ac:dyDescent="0.3"/>
    <row r="910" ht="13.5" customHeight="1" x14ac:dyDescent="0.3"/>
    <row r="911" ht="13.5" customHeight="1" x14ac:dyDescent="0.3"/>
    <row r="912" ht="13.5" customHeight="1" x14ac:dyDescent="0.3"/>
    <row r="913" ht="13.5" customHeight="1" x14ac:dyDescent="0.3"/>
    <row r="914" ht="13.5" customHeight="1" x14ac:dyDescent="0.3"/>
    <row r="915" ht="13.5" customHeight="1" x14ac:dyDescent="0.3"/>
    <row r="916" ht="13.5" customHeight="1" x14ac:dyDescent="0.3"/>
    <row r="917" ht="13.5" customHeight="1" x14ac:dyDescent="0.3"/>
    <row r="918" ht="13.5" customHeight="1" x14ac:dyDescent="0.3"/>
    <row r="919" ht="13.5" customHeight="1" x14ac:dyDescent="0.3"/>
    <row r="920" ht="13.5" customHeight="1" x14ac:dyDescent="0.3"/>
    <row r="921" ht="13.5" customHeight="1" x14ac:dyDescent="0.3"/>
    <row r="922" ht="13.5" customHeight="1" x14ac:dyDescent="0.3"/>
    <row r="923" ht="13.5" customHeight="1" x14ac:dyDescent="0.3"/>
    <row r="924" ht="13.5" customHeight="1" x14ac:dyDescent="0.3"/>
    <row r="925" ht="13.5" customHeight="1" x14ac:dyDescent="0.3"/>
    <row r="926" ht="13.5" customHeight="1" x14ac:dyDescent="0.3"/>
    <row r="927" ht="13.5" customHeight="1" x14ac:dyDescent="0.3"/>
    <row r="928" ht="13.5" customHeight="1" x14ac:dyDescent="0.3"/>
    <row r="929" ht="13.5" customHeight="1" x14ac:dyDescent="0.3"/>
    <row r="930" ht="13.5" customHeight="1" x14ac:dyDescent="0.3"/>
    <row r="931" ht="13.5" customHeight="1" x14ac:dyDescent="0.3"/>
    <row r="932" ht="13.5" customHeight="1" x14ac:dyDescent="0.3"/>
    <row r="933" ht="13.5" customHeight="1" x14ac:dyDescent="0.3"/>
    <row r="934" ht="13.5" customHeight="1" x14ac:dyDescent="0.3"/>
    <row r="935" ht="13.5" customHeight="1" x14ac:dyDescent="0.3"/>
    <row r="936" ht="13.5" customHeight="1" x14ac:dyDescent="0.3"/>
    <row r="937" ht="13.5" customHeight="1" x14ac:dyDescent="0.3"/>
    <row r="938" ht="13.5" customHeight="1" x14ac:dyDescent="0.3"/>
    <row r="939" ht="13.5" customHeight="1" x14ac:dyDescent="0.3"/>
    <row r="940" ht="13.5" customHeight="1" x14ac:dyDescent="0.3"/>
    <row r="941" ht="13.5" customHeight="1" x14ac:dyDescent="0.3"/>
    <row r="942" ht="13.5" customHeight="1" x14ac:dyDescent="0.3"/>
    <row r="943" ht="13.5" customHeight="1" x14ac:dyDescent="0.3"/>
    <row r="944" ht="13.5" customHeight="1" x14ac:dyDescent="0.3"/>
    <row r="945" ht="13.5" customHeight="1" x14ac:dyDescent="0.3"/>
    <row r="946" ht="13.5" customHeight="1" x14ac:dyDescent="0.3"/>
    <row r="947" ht="13.5" customHeight="1" x14ac:dyDescent="0.3"/>
    <row r="948" ht="13.5" customHeight="1" x14ac:dyDescent="0.3"/>
    <row r="949" ht="13.5" customHeight="1" x14ac:dyDescent="0.3"/>
    <row r="950" ht="13.5" customHeight="1" x14ac:dyDescent="0.3"/>
    <row r="951" ht="13.5" customHeight="1" x14ac:dyDescent="0.3"/>
    <row r="952" ht="13.5" customHeight="1" x14ac:dyDescent="0.3"/>
    <row r="953" ht="13.5" customHeight="1" x14ac:dyDescent="0.3"/>
    <row r="954" ht="13.5" customHeight="1" x14ac:dyDescent="0.3"/>
    <row r="955" ht="13.5" customHeight="1" x14ac:dyDescent="0.3"/>
    <row r="956" ht="13.5" customHeight="1" x14ac:dyDescent="0.3"/>
    <row r="957" ht="13.5" customHeight="1" x14ac:dyDescent="0.3"/>
    <row r="958" ht="13.5" customHeight="1" x14ac:dyDescent="0.3"/>
    <row r="959" ht="13.5" customHeight="1" x14ac:dyDescent="0.3"/>
    <row r="960" ht="13.5" customHeight="1" x14ac:dyDescent="0.3"/>
    <row r="961" ht="13.5" customHeight="1" x14ac:dyDescent="0.3"/>
    <row r="962" ht="13.5" customHeight="1" x14ac:dyDescent="0.3"/>
    <row r="963" ht="13.5" customHeight="1" x14ac:dyDescent="0.3"/>
    <row r="964" ht="13.5" customHeight="1" x14ac:dyDescent="0.3"/>
    <row r="965" ht="13.5" customHeight="1" x14ac:dyDescent="0.3"/>
    <row r="966" ht="13.5" customHeight="1" x14ac:dyDescent="0.3"/>
    <row r="967" ht="13.5" customHeight="1" x14ac:dyDescent="0.3"/>
    <row r="968" ht="13.5" customHeight="1" x14ac:dyDescent="0.3"/>
    <row r="969" ht="13.5" customHeight="1" x14ac:dyDescent="0.3"/>
    <row r="970" ht="13.5" customHeight="1" x14ac:dyDescent="0.3"/>
    <row r="971" ht="13.5" customHeight="1" x14ac:dyDescent="0.3"/>
    <row r="972" ht="13.5" customHeight="1" x14ac:dyDescent="0.3"/>
    <row r="973" ht="13.5" customHeight="1" x14ac:dyDescent="0.3"/>
    <row r="974" ht="13.5" customHeight="1" x14ac:dyDescent="0.3"/>
    <row r="975" ht="13.5" customHeight="1" x14ac:dyDescent="0.3"/>
    <row r="976" ht="13.5" customHeight="1" x14ac:dyDescent="0.3"/>
    <row r="977" ht="13.5" customHeight="1" x14ac:dyDescent="0.3"/>
    <row r="978" ht="13.5" customHeight="1" x14ac:dyDescent="0.3"/>
    <row r="979" ht="13.5" customHeight="1" x14ac:dyDescent="0.3"/>
    <row r="980" ht="13.5" customHeight="1" x14ac:dyDescent="0.3"/>
    <row r="981" ht="13.5" customHeight="1" x14ac:dyDescent="0.3"/>
    <row r="982" ht="13.5" customHeight="1" x14ac:dyDescent="0.3"/>
    <row r="983" ht="13.5" customHeight="1" x14ac:dyDescent="0.3"/>
    <row r="984" ht="13.5" customHeight="1" x14ac:dyDescent="0.3"/>
    <row r="985" ht="13.5" customHeight="1" x14ac:dyDescent="0.3"/>
    <row r="986" ht="13.5" customHeight="1" x14ac:dyDescent="0.3"/>
    <row r="987" ht="13.5" customHeight="1" x14ac:dyDescent="0.3"/>
    <row r="988" ht="13.5" customHeight="1" x14ac:dyDescent="0.3"/>
    <row r="989" ht="13.5" customHeight="1" x14ac:dyDescent="0.3"/>
    <row r="990" ht="13.5" customHeight="1" x14ac:dyDescent="0.3"/>
    <row r="991" ht="13.5" customHeight="1" x14ac:dyDescent="0.3"/>
    <row r="992" ht="13.5" customHeight="1" x14ac:dyDescent="0.3"/>
    <row r="993" ht="13.5" customHeight="1" x14ac:dyDescent="0.3"/>
    <row r="994" ht="13.5" customHeight="1" x14ac:dyDescent="0.3"/>
    <row r="995" ht="13.5" customHeight="1" x14ac:dyDescent="0.3"/>
    <row r="996" ht="13.5" customHeight="1" x14ac:dyDescent="0.3"/>
    <row r="997" ht="13.5" customHeight="1" x14ac:dyDescent="0.3"/>
    <row r="998" ht="13.5" customHeight="1" x14ac:dyDescent="0.3"/>
  </sheetData>
  <autoFilter ref="A1:BI70"/>
  <sortState ref="A2:BI998">
    <sortCondition ref="D1"/>
  </sortState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CU1000"/>
  <sheetViews>
    <sheetView tabSelected="1" workbookViewId="0">
      <pane xSplit="1" topLeftCell="B1" activePane="topRight" state="frozen"/>
      <selection pane="topRight" activeCell="B1" sqref="B1"/>
    </sheetView>
  </sheetViews>
  <sheetFormatPr defaultColWidth="13.81640625" defaultRowHeight="15" customHeight="1" x14ac:dyDescent="0.3"/>
  <cols>
    <col min="1" max="1" width="20.1796875" style="1" customWidth="1"/>
    <col min="2" max="41" width="12" style="1" customWidth="1"/>
    <col min="42" max="16384" width="13.81640625" style="1"/>
  </cols>
  <sheetData>
    <row r="1" spans="1:99" x14ac:dyDescent="0.35">
      <c r="A1" s="14" t="s">
        <v>3</v>
      </c>
      <c r="B1" s="14" t="s">
        <v>147</v>
      </c>
      <c r="C1" s="14" t="s">
        <v>148</v>
      </c>
      <c r="D1" s="14" t="s">
        <v>149</v>
      </c>
      <c r="E1" s="14" t="s">
        <v>150</v>
      </c>
      <c r="F1" s="14" t="s">
        <v>151</v>
      </c>
      <c r="G1" s="14" t="s">
        <v>152</v>
      </c>
      <c r="H1" s="14" t="s">
        <v>153</v>
      </c>
      <c r="I1" s="14" t="s">
        <v>154</v>
      </c>
      <c r="J1" s="14" t="s">
        <v>155</v>
      </c>
      <c r="K1" s="14" t="s">
        <v>156</v>
      </c>
      <c r="L1" s="14" t="s">
        <v>157</v>
      </c>
      <c r="M1" s="14" t="s">
        <v>158</v>
      </c>
      <c r="N1" s="14" t="s">
        <v>159</v>
      </c>
      <c r="O1" s="14" t="s">
        <v>160</v>
      </c>
      <c r="P1" s="14" t="s">
        <v>161</v>
      </c>
      <c r="Q1" s="14" t="s">
        <v>4</v>
      </c>
      <c r="R1" s="14" t="s">
        <v>5</v>
      </c>
      <c r="S1" s="14" t="s">
        <v>268</v>
      </c>
      <c r="T1" s="14" t="s">
        <v>7</v>
      </c>
      <c r="U1" s="14" t="s">
        <v>8</v>
      </c>
      <c r="V1" s="14" t="s">
        <v>9</v>
      </c>
      <c r="W1" s="14" t="s">
        <v>162</v>
      </c>
      <c r="X1" s="14" t="s">
        <v>163</v>
      </c>
      <c r="Y1" s="14" t="s">
        <v>269</v>
      </c>
      <c r="Z1" s="14" t="s">
        <v>165</v>
      </c>
      <c r="AA1" s="14" t="s">
        <v>166</v>
      </c>
      <c r="AB1" s="14" t="s">
        <v>10</v>
      </c>
      <c r="AC1" s="14" t="s">
        <v>11</v>
      </c>
      <c r="AD1" s="14" t="s">
        <v>12</v>
      </c>
      <c r="AE1" s="14" t="s">
        <v>13</v>
      </c>
      <c r="AF1" s="14" t="s">
        <v>14</v>
      </c>
      <c r="AG1" s="14" t="s">
        <v>15</v>
      </c>
      <c r="AH1" s="14" t="s">
        <v>16</v>
      </c>
      <c r="AI1" s="14" t="s">
        <v>17</v>
      </c>
      <c r="AJ1" s="14" t="s">
        <v>18</v>
      </c>
      <c r="AK1" s="14" t="s">
        <v>167</v>
      </c>
      <c r="AL1" s="15" t="s">
        <v>168</v>
      </c>
      <c r="AM1" s="14" t="s">
        <v>169</v>
      </c>
      <c r="AN1" s="15" t="s">
        <v>170</v>
      </c>
      <c r="AO1" s="14" t="s">
        <v>171</v>
      </c>
      <c r="AP1" s="1" t="s">
        <v>267</v>
      </c>
      <c r="AQ1" s="1" t="s">
        <v>19</v>
      </c>
      <c r="AR1" s="1" t="s">
        <v>20</v>
      </c>
      <c r="AS1" s="1" t="s">
        <v>21</v>
      </c>
      <c r="AT1" s="1" t="s">
        <v>22</v>
      </c>
      <c r="AU1" s="1" t="s">
        <v>23</v>
      </c>
      <c r="AV1" s="1" t="s">
        <v>270</v>
      </c>
      <c r="AW1" s="1" t="s">
        <v>25</v>
      </c>
      <c r="AX1" s="1" t="s">
        <v>26</v>
      </c>
      <c r="AY1" s="1" t="s">
        <v>27</v>
      </c>
      <c r="AZ1" s="1" t="s">
        <v>28</v>
      </c>
      <c r="BA1" s="1" t="s">
        <v>29</v>
      </c>
      <c r="BB1" s="1" t="s">
        <v>30</v>
      </c>
      <c r="BC1" s="1" t="s">
        <v>31</v>
      </c>
      <c r="BD1" s="1" t="s">
        <v>32</v>
      </c>
      <c r="BE1" s="1" t="s">
        <v>271</v>
      </c>
      <c r="BF1" s="1" t="s">
        <v>34</v>
      </c>
      <c r="BG1" s="1" t="s">
        <v>35</v>
      </c>
      <c r="BH1" s="1" t="s">
        <v>36</v>
      </c>
      <c r="BI1" s="1" t="s">
        <v>37</v>
      </c>
      <c r="BJ1" s="1" t="s">
        <v>38</v>
      </c>
      <c r="BK1" s="1" t="s">
        <v>39</v>
      </c>
      <c r="BL1" s="1" t="s">
        <v>40</v>
      </c>
      <c r="BM1" s="1" t="s">
        <v>41</v>
      </c>
      <c r="BN1" s="1" t="s">
        <v>42</v>
      </c>
      <c r="BO1" s="1" t="s">
        <v>43</v>
      </c>
      <c r="BP1" s="1" t="s">
        <v>44</v>
      </c>
      <c r="BQ1" s="1" t="s">
        <v>45</v>
      </c>
      <c r="BR1" s="1" t="s">
        <v>46</v>
      </c>
      <c r="BS1" s="1" t="s">
        <v>47</v>
      </c>
      <c r="BT1" s="1" t="s">
        <v>48</v>
      </c>
      <c r="BU1" s="1" t="s">
        <v>49</v>
      </c>
      <c r="BV1" s="1" t="s">
        <v>50</v>
      </c>
      <c r="BW1" s="1" t="s">
        <v>51</v>
      </c>
      <c r="BX1" s="1" t="s">
        <v>52</v>
      </c>
      <c r="BY1" s="1" t="s">
        <v>53</v>
      </c>
      <c r="BZ1" s="1" t="s">
        <v>54</v>
      </c>
      <c r="CA1" s="1" t="s">
        <v>55</v>
      </c>
      <c r="CB1" s="1" t="s">
        <v>56</v>
      </c>
      <c r="CC1" s="1" t="s">
        <v>57</v>
      </c>
      <c r="CD1" s="1" t="s">
        <v>58</v>
      </c>
      <c r="CE1" s="1" t="s">
        <v>59</v>
      </c>
      <c r="CF1" s="1" t="s">
        <v>60</v>
      </c>
      <c r="CG1" s="1" t="s">
        <v>272</v>
      </c>
      <c r="CH1" s="1" t="s">
        <v>62</v>
      </c>
      <c r="CI1" s="1" t="s">
        <v>63</v>
      </c>
      <c r="CJ1" s="1" t="s">
        <v>64</v>
      </c>
      <c r="CK1" s="1" t="s">
        <v>65</v>
      </c>
      <c r="CL1" s="1" t="s">
        <v>66</v>
      </c>
      <c r="CM1" s="1" t="s">
        <v>67</v>
      </c>
      <c r="CN1" s="1" t="s">
        <v>68</v>
      </c>
      <c r="CO1" s="1" t="s">
        <v>69</v>
      </c>
      <c r="CP1" s="1" t="s">
        <v>70</v>
      </c>
      <c r="CQ1" s="1" t="s">
        <v>71</v>
      </c>
      <c r="CR1" s="1" t="s">
        <v>72</v>
      </c>
      <c r="CS1" s="1" t="s">
        <v>73</v>
      </c>
      <c r="CT1" s="1" t="s">
        <v>74</v>
      </c>
      <c r="CU1" s="1" t="s">
        <v>75</v>
      </c>
    </row>
    <row r="2" spans="1:99" x14ac:dyDescent="0.35">
      <c r="A2" s="22" t="s">
        <v>112</v>
      </c>
      <c r="B2" s="22" t="s">
        <v>231</v>
      </c>
      <c r="C2" s="21">
        <v>9</v>
      </c>
      <c r="D2" s="21">
        <v>9</v>
      </c>
      <c r="E2" s="21">
        <v>1</v>
      </c>
      <c r="F2" s="22" t="s">
        <v>178</v>
      </c>
      <c r="G2" s="21">
        <v>1</v>
      </c>
      <c r="H2" s="23">
        <v>41275</v>
      </c>
      <c r="I2" s="29"/>
      <c r="J2" s="21">
        <v>2</v>
      </c>
      <c r="K2" s="21">
        <v>1</v>
      </c>
      <c r="L2" s="22" t="s">
        <v>188</v>
      </c>
      <c r="M2" s="22" t="s">
        <v>175</v>
      </c>
      <c r="N2" s="22" t="s">
        <v>189</v>
      </c>
      <c r="O2" s="24">
        <v>3</v>
      </c>
      <c r="P2" s="22"/>
      <c r="Q2" s="21">
        <v>65</v>
      </c>
      <c r="R2" s="22"/>
      <c r="S2" s="21">
        <v>2</v>
      </c>
      <c r="T2" s="21">
        <v>22</v>
      </c>
      <c r="U2" s="22"/>
      <c r="V2" s="22"/>
      <c r="W2" s="21">
        <v>659</v>
      </c>
      <c r="X2" s="21">
        <v>571</v>
      </c>
      <c r="Y2" s="21">
        <v>1230</v>
      </c>
      <c r="Z2" s="21">
        <v>76.849999999999994</v>
      </c>
      <c r="AA2" s="21">
        <v>1.56</v>
      </c>
      <c r="AB2" s="21">
        <v>1092</v>
      </c>
      <c r="AC2" s="21">
        <v>5211</v>
      </c>
      <c r="AD2" s="21">
        <v>108</v>
      </c>
      <c r="AE2" s="21">
        <v>13884</v>
      </c>
      <c r="AF2" s="21">
        <v>12679</v>
      </c>
      <c r="AG2" s="21">
        <v>15610</v>
      </c>
      <c r="AH2" s="21">
        <v>14910</v>
      </c>
      <c r="AI2" s="21">
        <v>3807</v>
      </c>
      <c r="AJ2" s="21">
        <v>11298</v>
      </c>
      <c r="AK2" s="22"/>
      <c r="AL2" s="25"/>
      <c r="AM2" s="22"/>
      <c r="AN2" s="25"/>
      <c r="AO2" s="22"/>
      <c r="AP2" s="1" t="s">
        <v>265</v>
      </c>
      <c r="AQ2" s="1">
        <v>1</v>
      </c>
      <c r="AR2" s="1">
        <v>0</v>
      </c>
      <c r="AS2" s="1">
        <v>0</v>
      </c>
      <c r="AT2" s="1">
        <v>1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1</v>
      </c>
      <c r="BA2" s="1">
        <v>1</v>
      </c>
      <c r="BB2" s="1">
        <v>0</v>
      </c>
      <c r="BC2" s="1">
        <v>0</v>
      </c>
      <c r="BD2" s="1">
        <v>1</v>
      </c>
      <c r="BE2" s="1">
        <v>1</v>
      </c>
      <c r="BF2" s="1">
        <v>1</v>
      </c>
      <c r="BG2" s="1">
        <v>0</v>
      </c>
      <c r="BH2" s="1">
        <v>1</v>
      </c>
      <c r="BI2" s="1">
        <v>1</v>
      </c>
      <c r="BJ2" s="1">
        <v>1</v>
      </c>
      <c r="BK2" s="1">
        <v>1</v>
      </c>
      <c r="BL2" s="1">
        <v>0</v>
      </c>
      <c r="BM2" s="1">
        <v>1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1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</row>
    <row r="3" spans="1:99" x14ac:dyDescent="0.35">
      <c r="A3" s="17" t="s">
        <v>109</v>
      </c>
      <c r="B3" s="17" t="s">
        <v>220</v>
      </c>
      <c r="C3" s="16">
        <v>30</v>
      </c>
      <c r="D3" s="16">
        <v>22</v>
      </c>
      <c r="E3" s="16">
        <v>1</v>
      </c>
      <c r="F3" s="17" t="s">
        <v>178</v>
      </c>
      <c r="G3" s="16">
        <v>1</v>
      </c>
      <c r="H3" s="18">
        <v>40909</v>
      </c>
      <c r="I3" s="28"/>
      <c r="J3" s="16">
        <v>2</v>
      </c>
      <c r="K3" s="16">
        <v>1</v>
      </c>
      <c r="L3" s="17" t="s">
        <v>188</v>
      </c>
      <c r="M3" s="17" t="s">
        <v>175</v>
      </c>
      <c r="N3" s="17" t="s">
        <v>189</v>
      </c>
      <c r="O3" s="16">
        <v>4.0999999999999996</v>
      </c>
      <c r="P3" s="16">
        <v>8</v>
      </c>
      <c r="Q3" s="16">
        <v>81</v>
      </c>
      <c r="R3" s="16">
        <v>3</v>
      </c>
      <c r="S3" s="16">
        <v>10</v>
      </c>
      <c r="T3" s="16">
        <v>11</v>
      </c>
      <c r="U3" s="16">
        <v>64</v>
      </c>
      <c r="V3" s="17"/>
      <c r="W3" s="16">
        <v>1518</v>
      </c>
      <c r="X3" s="16">
        <v>1197</v>
      </c>
      <c r="Y3" s="16">
        <v>2715</v>
      </c>
      <c r="Z3" s="16">
        <v>84.86</v>
      </c>
      <c r="AA3" s="16">
        <v>2.0299999999999998</v>
      </c>
      <c r="AB3" s="16">
        <v>348</v>
      </c>
      <c r="AC3" s="16">
        <v>2424</v>
      </c>
      <c r="AD3" s="16">
        <v>750</v>
      </c>
      <c r="AE3" s="16">
        <v>11700</v>
      </c>
      <c r="AF3" s="16">
        <v>12800</v>
      </c>
      <c r="AG3" s="16">
        <v>12600</v>
      </c>
      <c r="AH3" s="16">
        <v>9030</v>
      </c>
      <c r="AI3" s="16">
        <v>9086</v>
      </c>
      <c r="AJ3" s="16">
        <v>18903</v>
      </c>
      <c r="AK3" s="17"/>
      <c r="AL3" s="20"/>
      <c r="AM3" s="17"/>
      <c r="AN3" s="20"/>
      <c r="AO3" s="17"/>
      <c r="AP3" s="1" t="s">
        <v>265</v>
      </c>
      <c r="AQ3" s="1">
        <v>0</v>
      </c>
      <c r="AR3" s="1">
        <v>1</v>
      </c>
      <c r="AS3" s="1">
        <v>1</v>
      </c>
      <c r="AT3" s="1">
        <v>1</v>
      </c>
      <c r="AU3" s="1">
        <v>0</v>
      </c>
      <c r="AV3" s="1">
        <v>0</v>
      </c>
      <c r="AW3" s="1">
        <v>0</v>
      </c>
      <c r="AX3" s="1">
        <v>0</v>
      </c>
      <c r="AY3" s="1">
        <v>1</v>
      </c>
      <c r="AZ3" s="1">
        <v>1</v>
      </c>
      <c r="BA3" s="1">
        <v>1</v>
      </c>
      <c r="BB3" s="1">
        <v>1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1</v>
      </c>
      <c r="BI3" s="1">
        <v>1</v>
      </c>
      <c r="BJ3" s="1">
        <v>0</v>
      </c>
      <c r="BK3" s="1">
        <v>0</v>
      </c>
      <c r="BL3" s="1">
        <v>0</v>
      </c>
      <c r="BM3" s="1">
        <v>1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1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1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</row>
    <row r="4" spans="1:99" x14ac:dyDescent="0.35">
      <c r="A4" s="17" t="s">
        <v>131</v>
      </c>
      <c r="B4" s="17" t="s">
        <v>216</v>
      </c>
      <c r="C4" s="16">
        <v>15</v>
      </c>
      <c r="D4" s="16">
        <v>13</v>
      </c>
      <c r="E4" s="16">
        <v>1</v>
      </c>
      <c r="F4" s="17" t="s">
        <v>178</v>
      </c>
      <c r="G4" s="16">
        <v>1</v>
      </c>
      <c r="H4" s="18">
        <v>42005</v>
      </c>
      <c r="I4" s="28"/>
      <c r="J4" s="16">
        <v>2</v>
      </c>
      <c r="K4" s="16">
        <v>1</v>
      </c>
      <c r="L4" s="17" t="s">
        <v>188</v>
      </c>
      <c r="M4" s="17" t="s">
        <v>211</v>
      </c>
      <c r="N4" s="17" t="s">
        <v>189</v>
      </c>
      <c r="O4" s="19">
        <v>3</v>
      </c>
      <c r="P4" s="17"/>
      <c r="Q4" s="16">
        <v>55</v>
      </c>
      <c r="R4" s="17"/>
      <c r="S4" s="17"/>
      <c r="T4" s="16">
        <v>13</v>
      </c>
      <c r="U4" s="16">
        <v>4</v>
      </c>
      <c r="V4" s="17"/>
      <c r="W4" s="16">
        <v>476</v>
      </c>
      <c r="X4" s="16">
        <v>402</v>
      </c>
      <c r="Y4" s="16">
        <v>878</v>
      </c>
      <c r="Z4" s="16">
        <v>112.02</v>
      </c>
      <c r="AA4" s="16">
        <v>1.81</v>
      </c>
      <c r="AB4" s="16">
        <v>504</v>
      </c>
      <c r="AC4" s="16">
        <v>3868</v>
      </c>
      <c r="AD4" s="16">
        <v>0</v>
      </c>
      <c r="AE4" s="16">
        <v>6786</v>
      </c>
      <c r="AF4" s="16">
        <v>77106</v>
      </c>
      <c r="AG4" s="16">
        <v>12600</v>
      </c>
      <c r="AH4" s="16">
        <v>9030</v>
      </c>
      <c r="AI4" s="16">
        <v>6383</v>
      </c>
      <c r="AJ4" s="16">
        <v>20252</v>
      </c>
      <c r="AK4" s="17"/>
      <c r="AL4" s="20"/>
      <c r="AM4" s="17"/>
      <c r="AN4" s="20"/>
      <c r="AO4" s="17"/>
      <c r="AP4" s="1" t="s">
        <v>265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1</v>
      </c>
      <c r="AZ4" s="1">
        <v>1</v>
      </c>
      <c r="BA4" s="1">
        <v>1</v>
      </c>
      <c r="BB4" s="1">
        <v>0</v>
      </c>
      <c r="BC4" s="1">
        <v>1</v>
      </c>
      <c r="BD4" s="1">
        <v>1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1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1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1</v>
      </c>
      <c r="CO4" s="1">
        <v>0</v>
      </c>
      <c r="CP4" s="1">
        <v>0</v>
      </c>
      <c r="CQ4" s="1">
        <v>1</v>
      </c>
      <c r="CR4" s="1">
        <v>0</v>
      </c>
      <c r="CS4" s="1">
        <v>0</v>
      </c>
      <c r="CT4" s="1">
        <v>0</v>
      </c>
      <c r="CU4" s="1">
        <v>0</v>
      </c>
    </row>
    <row r="5" spans="1:99" x14ac:dyDescent="0.35">
      <c r="A5" s="17" t="s">
        <v>130</v>
      </c>
      <c r="B5" s="17" t="s">
        <v>254</v>
      </c>
      <c r="C5" s="16">
        <v>20</v>
      </c>
      <c r="D5" s="16">
        <v>18</v>
      </c>
      <c r="E5" s="16">
        <v>1</v>
      </c>
      <c r="F5" s="17" t="s">
        <v>178</v>
      </c>
      <c r="G5" s="16">
        <v>1</v>
      </c>
      <c r="H5" s="18">
        <v>42005</v>
      </c>
      <c r="I5" s="28"/>
      <c r="J5" s="16">
        <v>2</v>
      </c>
      <c r="K5" s="16">
        <v>1</v>
      </c>
      <c r="L5" s="22" t="s">
        <v>179</v>
      </c>
      <c r="M5" s="17" t="s">
        <v>211</v>
      </c>
      <c r="N5" s="17" t="s">
        <v>189</v>
      </c>
      <c r="O5" s="19">
        <v>3</v>
      </c>
      <c r="P5" s="17"/>
      <c r="Q5" s="16">
        <v>69</v>
      </c>
      <c r="R5" s="17"/>
      <c r="S5" s="16">
        <v>10</v>
      </c>
      <c r="T5" s="16">
        <v>5</v>
      </c>
      <c r="U5" s="16">
        <v>27</v>
      </c>
      <c r="V5" s="17"/>
      <c r="W5" s="16">
        <v>1310</v>
      </c>
      <c r="X5" s="16">
        <v>1036</v>
      </c>
      <c r="Y5" s="16">
        <v>2346</v>
      </c>
      <c r="Z5" s="16">
        <v>119.8</v>
      </c>
      <c r="AA5" s="16">
        <v>2.1800000000000002</v>
      </c>
      <c r="AB5" s="16">
        <v>418</v>
      </c>
      <c r="AC5" s="16">
        <v>4546</v>
      </c>
      <c r="AD5" s="16">
        <v>0</v>
      </c>
      <c r="AE5" s="16">
        <v>12948</v>
      </c>
      <c r="AF5" s="16">
        <v>0</v>
      </c>
      <c r="AG5" s="16">
        <v>13930</v>
      </c>
      <c r="AH5" s="16">
        <v>13930</v>
      </c>
      <c r="AI5" s="16">
        <v>4</v>
      </c>
      <c r="AJ5" s="16">
        <v>2540</v>
      </c>
      <c r="AK5" s="17"/>
      <c r="AL5" s="20"/>
      <c r="AM5" s="17"/>
      <c r="AN5" s="20"/>
      <c r="AO5" s="17"/>
      <c r="AP5" s="1" t="s">
        <v>265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1</v>
      </c>
      <c r="AZ5" s="1">
        <v>1</v>
      </c>
      <c r="BA5" s="1">
        <v>1</v>
      </c>
      <c r="BB5" s="1">
        <v>0</v>
      </c>
      <c r="BC5" s="1">
        <v>0</v>
      </c>
      <c r="BD5" s="1">
        <v>1</v>
      </c>
      <c r="BE5" s="1">
        <v>1</v>
      </c>
      <c r="BF5" s="1">
        <v>0</v>
      </c>
      <c r="BG5" s="1">
        <v>0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1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1</v>
      </c>
      <c r="CT5" s="1">
        <v>0</v>
      </c>
      <c r="CU5" s="1">
        <v>0</v>
      </c>
    </row>
    <row r="6" spans="1:99" x14ac:dyDescent="0.35">
      <c r="A6" s="22" t="s">
        <v>80</v>
      </c>
      <c r="B6" s="22" t="s">
        <v>237</v>
      </c>
      <c r="C6" s="21">
        <v>30</v>
      </c>
      <c r="D6" s="21">
        <v>25</v>
      </c>
      <c r="E6" s="21">
        <v>1</v>
      </c>
      <c r="F6" s="22" t="s">
        <v>173</v>
      </c>
      <c r="G6" s="21">
        <v>1</v>
      </c>
      <c r="H6" s="23">
        <v>40179</v>
      </c>
      <c r="I6" s="23">
        <v>43376</v>
      </c>
      <c r="J6" s="21">
        <v>2</v>
      </c>
      <c r="K6" s="21">
        <v>1</v>
      </c>
      <c r="L6" s="22" t="s">
        <v>188</v>
      </c>
      <c r="M6" s="22" t="s">
        <v>211</v>
      </c>
      <c r="N6" s="22" t="s">
        <v>176</v>
      </c>
      <c r="O6" s="24">
        <v>4</v>
      </c>
      <c r="P6" s="22"/>
      <c r="Q6" s="21">
        <v>70</v>
      </c>
      <c r="R6" s="22"/>
      <c r="S6" s="21">
        <v>7</v>
      </c>
      <c r="T6" s="21">
        <v>3</v>
      </c>
      <c r="U6" s="21">
        <v>17</v>
      </c>
      <c r="V6" s="22"/>
      <c r="W6" s="21">
        <v>2029</v>
      </c>
      <c r="X6" s="21">
        <v>513</v>
      </c>
      <c r="Y6" s="21">
        <v>2542</v>
      </c>
      <c r="Z6" s="21">
        <v>94.88</v>
      </c>
      <c r="AA6" s="21">
        <v>1.63</v>
      </c>
      <c r="AB6" s="21">
        <v>108</v>
      </c>
      <c r="AC6" s="21">
        <v>3244</v>
      </c>
      <c r="AD6" s="21">
        <v>0</v>
      </c>
      <c r="AE6" s="21">
        <v>11427</v>
      </c>
      <c r="AF6" s="21">
        <v>0</v>
      </c>
      <c r="AG6" s="21">
        <v>16030</v>
      </c>
      <c r="AH6" s="21">
        <v>14560</v>
      </c>
      <c r="AI6" s="21">
        <v>426</v>
      </c>
      <c r="AJ6" s="21">
        <v>6896</v>
      </c>
      <c r="AK6" s="22"/>
      <c r="AL6" s="25"/>
      <c r="AM6" s="22"/>
      <c r="AN6" s="25"/>
      <c r="AO6" s="22"/>
      <c r="AP6" s="1" t="s">
        <v>265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</row>
    <row r="7" spans="1:99" x14ac:dyDescent="0.35">
      <c r="A7" s="17" t="s">
        <v>134</v>
      </c>
      <c r="B7" s="17" t="s">
        <v>237</v>
      </c>
      <c r="C7" s="16">
        <v>57.7</v>
      </c>
      <c r="D7" s="16">
        <v>49</v>
      </c>
      <c r="E7" s="16">
        <v>1</v>
      </c>
      <c r="F7" s="17" t="s">
        <v>173</v>
      </c>
      <c r="G7" s="16">
        <v>1</v>
      </c>
      <c r="H7" s="18">
        <v>40179</v>
      </c>
      <c r="I7" s="28"/>
      <c r="J7" s="16">
        <v>2</v>
      </c>
      <c r="K7" s="16">
        <v>1</v>
      </c>
      <c r="L7" s="22" t="s">
        <v>179</v>
      </c>
      <c r="M7" s="17" t="s">
        <v>175</v>
      </c>
      <c r="N7" s="17" t="s">
        <v>176</v>
      </c>
      <c r="O7" s="16">
        <v>4.4000000000000004</v>
      </c>
      <c r="P7" s="16">
        <v>9</v>
      </c>
      <c r="Q7" s="16">
        <v>92</v>
      </c>
      <c r="R7" s="16">
        <v>6</v>
      </c>
      <c r="S7" s="16">
        <v>20</v>
      </c>
      <c r="T7" s="16">
        <v>38</v>
      </c>
      <c r="U7" s="16">
        <v>47</v>
      </c>
      <c r="V7" s="17"/>
      <c r="W7" s="16">
        <v>3585</v>
      </c>
      <c r="X7" s="16">
        <v>1893</v>
      </c>
      <c r="Y7" s="16">
        <v>5478</v>
      </c>
      <c r="Z7" s="16">
        <v>81.05</v>
      </c>
      <c r="AA7" s="16">
        <v>1.75</v>
      </c>
      <c r="AB7" s="16">
        <v>120</v>
      </c>
      <c r="AC7" s="16">
        <v>2560</v>
      </c>
      <c r="AD7" s="16">
        <v>0</v>
      </c>
      <c r="AE7" s="16">
        <v>11856</v>
      </c>
      <c r="AF7" s="16">
        <v>0</v>
      </c>
      <c r="AG7" s="16">
        <v>12320</v>
      </c>
      <c r="AH7" s="16">
        <v>14700</v>
      </c>
      <c r="AI7" s="16">
        <v>1618</v>
      </c>
      <c r="AJ7" s="16">
        <v>9085</v>
      </c>
      <c r="AK7" s="16">
        <v>-147685</v>
      </c>
      <c r="AL7" s="26">
        <v>-0.05</v>
      </c>
      <c r="AM7" s="16">
        <v>-37741</v>
      </c>
      <c r="AN7" s="26">
        <v>-0.01</v>
      </c>
      <c r="AO7" s="17" t="s">
        <v>205</v>
      </c>
      <c r="AP7" s="1" t="s">
        <v>265</v>
      </c>
      <c r="AQ7" s="1">
        <v>0</v>
      </c>
      <c r="AR7" s="1">
        <v>1</v>
      </c>
      <c r="AS7" s="1">
        <v>0</v>
      </c>
      <c r="AT7" s="1">
        <v>0</v>
      </c>
      <c r="AU7" s="1">
        <v>1</v>
      </c>
      <c r="AV7" s="1">
        <v>0</v>
      </c>
      <c r="AW7" s="1">
        <v>1</v>
      </c>
      <c r="AX7" s="1">
        <v>1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1</v>
      </c>
      <c r="BE7" s="1">
        <v>1</v>
      </c>
      <c r="BF7" s="1">
        <v>1</v>
      </c>
      <c r="BG7" s="1">
        <v>1</v>
      </c>
      <c r="BH7" s="1">
        <v>0</v>
      </c>
      <c r="BI7" s="1">
        <v>0</v>
      </c>
      <c r="BJ7" s="1">
        <v>1</v>
      </c>
      <c r="BK7" s="1">
        <v>0</v>
      </c>
      <c r="BL7" s="1">
        <v>0</v>
      </c>
      <c r="BM7" s="1">
        <v>0</v>
      </c>
      <c r="BN7" s="1">
        <v>1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1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1</v>
      </c>
      <c r="CP7" s="1">
        <v>0</v>
      </c>
      <c r="CQ7" s="1">
        <v>0</v>
      </c>
      <c r="CR7" s="1">
        <v>0</v>
      </c>
      <c r="CS7" s="1">
        <v>1</v>
      </c>
      <c r="CT7" s="1">
        <v>0</v>
      </c>
      <c r="CU7" s="1">
        <v>0</v>
      </c>
    </row>
    <row r="8" spans="1:99" x14ac:dyDescent="0.35">
      <c r="A8" s="17" t="s">
        <v>93</v>
      </c>
      <c r="B8" s="17" t="s">
        <v>202</v>
      </c>
      <c r="C8" s="16">
        <v>50</v>
      </c>
      <c r="D8" s="16">
        <v>40</v>
      </c>
      <c r="E8" s="16">
        <v>1</v>
      </c>
      <c r="F8" s="17" t="s">
        <v>178</v>
      </c>
      <c r="G8" s="16">
        <v>1</v>
      </c>
      <c r="H8" s="18">
        <v>40179</v>
      </c>
      <c r="I8" s="18">
        <v>43647</v>
      </c>
      <c r="J8" s="16">
        <v>4</v>
      </c>
      <c r="K8" s="16">
        <v>2</v>
      </c>
      <c r="L8" s="17" t="s">
        <v>174</v>
      </c>
      <c r="M8" s="17" t="s">
        <v>175</v>
      </c>
      <c r="N8" s="17" t="s">
        <v>176</v>
      </c>
      <c r="O8" s="16">
        <v>4.2</v>
      </c>
      <c r="P8" s="16">
        <v>21</v>
      </c>
      <c r="Q8" s="16">
        <v>110</v>
      </c>
      <c r="R8" s="16">
        <v>13</v>
      </c>
      <c r="S8" s="16">
        <v>21</v>
      </c>
      <c r="T8" s="16">
        <v>10</v>
      </c>
      <c r="U8" s="16">
        <v>54</v>
      </c>
      <c r="V8" s="17"/>
      <c r="W8" s="16">
        <v>4621</v>
      </c>
      <c r="X8" s="16">
        <v>4495</v>
      </c>
      <c r="Y8" s="16">
        <v>9115</v>
      </c>
      <c r="Z8" s="16">
        <v>92.41</v>
      </c>
      <c r="AA8" s="16">
        <v>2.0699999999999998</v>
      </c>
      <c r="AB8" s="16">
        <v>6</v>
      </c>
      <c r="AC8" s="16">
        <v>1842</v>
      </c>
      <c r="AD8" s="16">
        <v>569</v>
      </c>
      <c r="AE8" s="16">
        <v>14508</v>
      </c>
      <c r="AF8" s="16">
        <v>1500</v>
      </c>
      <c r="AG8" s="16">
        <v>16100</v>
      </c>
      <c r="AH8" s="16">
        <v>12880</v>
      </c>
      <c r="AI8" s="16">
        <v>9213</v>
      </c>
      <c r="AJ8" s="16">
        <v>30341</v>
      </c>
      <c r="AK8" s="17"/>
      <c r="AL8" s="20"/>
      <c r="AM8" s="17"/>
      <c r="AN8" s="20"/>
      <c r="AO8" s="17"/>
      <c r="AP8" s="1" t="s">
        <v>266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1</v>
      </c>
      <c r="BD8" s="1">
        <v>0</v>
      </c>
      <c r="BE8" s="1">
        <v>0</v>
      </c>
      <c r="BF8" s="1">
        <v>0</v>
      </c>
      <c r="BG8" s="1">
        <v>1</v>
      </c>
      <c r="BH8" s="1">
        <v>0</v>
      </c>
      <c r="BI8" s="1">
        <v>1</v>
      </c>
      <c r="BJ8" s="1">
        <v>0</v>
      </c>
      <c r="BK8" s="1">
        <v>0</v>
      </c>
      <c r="BL8" s="1">
        <v>0</v>
      </c>
      <c r="BM8" s="1">
        <v>1</v>
      </c>
      <c r="BN8" s="1">
        <v>0</v>
      </c>
      <c r="BO8" s="1">
        <v>1</v>
      </c>
      <c r="BP8" s="1">
        <v>0</v>
      </c>
      <c r="BQ8" s="1">
        <v>0</v>
      </c>
      <c r="BR8" s="1">
        <v>1</v>
      </c>
      <c r="BS8" s="1">
        <v>0</v>
      </c>
      <c r="BT8" s="1">
        <v>0</v>
      </c>
      <c r="BU8" s="1">
        <v>0</v>
      </c>
      <c r="BV8" s="1">
        <v>1</v>
      </c>
      <c r="BW8" s="1">
        <v>0</v>
      </c>
      <c r="BX8" s="1">
        <v>0</v>
      </c>
      <c r="BY8" s="1">
        <v>0</v>
      </c>
      <c r="BZ8" s="1">
        <v>0</v>
      </c>
      <c r="CA8" s="1">
        <v>1</v>
      </c>
      <c r="CB8" s="1">
        <v>0</v>
      </c>
      <c r="CC8" s="1">
        <v>1</v>
      </c>
      <c r="CD8" s="1">
        <v>1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1</v>
      </c>
      <c r="CK8" s="1">
        <v>0</v>
      </c>
      <c r="CL8" s="1">
        <v>0</v>
      </c>
      <c r="CM8" s="1">
        <v>0</v>
      </c>
      <c r="CN8" s="1">
        <v>1</v>
      </c>
      <c r="CO8" s="1">
        <v>0</v>
      </c>
      <c r="CP8" s="1">
        <v>1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</row>
    <row r="9" spans="1:99" x14ac:dyDescent="0.35">
      <c r="A9" s="22" t="s">
        <v>94</v>
      </c>
      <c r="B9" s="22" t="s">
        <v>186</v>
      </c>
      <c r="C9" s="21">
        <v>45</v>
      </c>
      <c r="D9" s="21">
        <v>32</v>
      </c>
      <c r="E9" s="21">
        <v>1</v>
      </c>
      <c r="F9" s="22" t="s">
        <v>178</v>
      </c>
      <c r="G9" s="21">
        <v>2</v>
      </c>
      <c r="H9" s="23">
        <v>40179</v>
      </c>
      <c r="I9" s="23">
        <v>42679</v>
      </c>
      <c r="J9" s="21">
        <v>6</v>
      </c>
      <c r="K9" s="21">
        <v>3</v>
      </c>
      <c r="L9" s="22" t="s">
        <v>174</v>
      </c>
      <c r="M9" s="22" t="s">
        <v>175</v>
      </c>
      <c r="N9" s="22" t="s">
        <v>176</v>
      </c>
      <c r="O9" s="21">
        <v>4.5999999999999996</v>
      </c>
      <c r="P9" s="21">
        <v>325</v>
      </c>
      <c r="Q9" s="21">
        <v>97</v>
      </c>
      <c r="R9" s="21">
        <v>15</v>
      </c>
      <c r="S9" s="21">
        <v>31</v>
      </c>
      <c r="T9" s="21">
        <v>21</v>
      </c>
      <c r="U9" s="21">
        <v>43</v>
      </c>
      <c r="V9" s="22"/>
      <c r="W9" s="21">
        <v>8150</v>
      </c>
      <c r="X9" s="21">
        <v>6628</v>
      </c>
      <c r="Y9" s="21">
        <v>14777</v>
      </c>
      <c r="Z9" s="21">
        <v>132.61000000000001</v>
      </c>
      <c r="AA9" s="21">
        <v>2.2400000000000002</v>
      </c>
      <c r="AB9" s="21">
        <v>292</v>
      </c>
      <c r="AC9" s="21">
        <v>412</v>
      </c>
      <c r="AD9" s="21">
        <v>567</v>
      </c>
      <c r="AE9" s="21">
        <v>11310</v>
      </c>
      <c r="AF9" s="21">
        <v>0</v>
      </c>
      <c r="AG9" s="21">
        <v>12180</v>
      </c>
      <c r="AH9" s="21">
        <v>11550</v>
      </c>
      <c r="AI9" s="21">
        <v>12261</v>
      </c>
      <c r="AJ9" s="21">
        <v>40138</v>
      </c>
      <c r="AK9" s="21">
        <v>1436784</v>
      </c>
      <c r="AL9" s="27">
        <v>0.1</v>
      </c>
      <c r="AM9" s="21">
        <v>1512875</v>
      </c>
      <c r="AN9" s="27">
        <v>0.11</v>
      </c>
      <c r="AO9" s="22"/>
      <c r="AP9" s="1" t="s">
        <v>266</v>
      </c>
      <c r="AQ9" s="1">
        <v>1</v>
      </c>
      <c r="AR9" s="1">
        <v>0</v>
      </c>
      <c r="AS9" s="1">
        <v>1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1</v>
      </c>
      <c r="BE9" s="1">
        <v>0</v>
      </c>
      <c r="BF9" s="1">
        <v>0</v>
      </c>
      <c r="BG9" s="1">
        <v>1</v>
      </c>
      <c r="BH9" s="1">
        <v>0</v>
      </c>
      <c r="BI9" s="1">
        <v>0</v>
      </c>
      <c r="BJ9" s="1">
        <v>0</v>
      </c>
      <c r="BK9" s="1">
        <v>1</v>
      </c>
      <c r="BL9" s="1">
        <v>0</v>
      </c>
      <c r="BM9" s="1">
        <v>0</v>
      </c>
      <c r="BN9" s="1">
        <v>1</v>
      </c>
      <c r="BO9" s="1">
        <v>1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1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1</v>
      </c>
      <c r="CD9" s="1">
        <v>1</v>
      </c>
      <c r="CE9" s="1">
        <v>1</v>
      </c>
      <c r="CF9" s="1">
        <v>0</v>
      </c>
      <c r="CG9" s="1">
        <v>1</v>
      </c>
      <c r="CH9" s="1">
        <v>1</v>
      </c>
      <c r="CI9" s="1">
        <v>0</v>
      </c>
      <c r="CJ9" s="1">
        <v>1</v>
      </c>
      <c r="CK9" s="1">
        <v>1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1</v>
      </c>
      <c r="CS9" s="1">
        <v>0</v>
      </c>
      <c r="CT9" s="1">
        <v>0</v>
      </c>
      <c r="CU9" s="1">
        <v>0</v>
      </c>
    </row>
    <row r="10" spans="1:99" x14ac:dyDescent="0.35">
      <c r="A10" s="22" t="s">
        <v>88</v>
      </c>
      <c r="B10" s="22" t="s">
        <v>203</v>
      </c>
      <c r="C10" s="21">
        <v>27</v>
      </c>
      <c r="D10" s="21">
        <v>21.5</v>
      </c>
      <c r="E10" s="21">
        <v>1</v>
      </c>
      <c r="F10" s="22" t="s">
        <v>178</v>
      </c>
      <c r="G10" s="21">
        <v>1</v>
      </c>
      <c r="H10" s="23">
        <v>40179</v>
      </c>
      <c r="I10" s="29"/>
      <c r="J10" s="21">
        <v>2</v>
      </c>
      <c r="K10" s="21">
        <v>1</v>
      </c>
      <c r="L10" s="22" t="s">
        <v>188</v>
      </c>
      <c r="M10" s="22" t="s">
        <v>175</v>
      </c>
      <c r="N10" s="22" t="s">
        <v>189</v>
      </c>
      <c r="O10" s="24">
        <v>3</v>
      </c>
      <c r="P10" s="22"/>
      <c r="Q10" s="21">
        <v>84</v>
      </c>
      <c r="R10" s="21">
        <v>1</v>
      </c>
      <c r="S10" s="21">
        <v>7</v>
      </c>
      <c r="T10" s="21">
        <v>26</v>
      </c>
      <c r="U10" s="21">
        <v>57</v>
      </c>
      <c r="V10" s="22"/>
      <c r="W10" s="21">
        <v>1624</v>
      </c>
      <c r="X10" s="21">
        <v>1112</v>
      </c>
      <c r="Y10" s="21">
        <v>2734</v>
      </c>
      <c r="Z10" s="21">
        <v>69.17</v>
      </c>
      <c r="AA10" s="21">
        <v>1.78</v>
      </c>
      <c r="AB10" s="21">
        <v>290</v>
      </c>
      <c r="AC10" s="21">
        <v>233</v>
      </c>
      <c r="AD10" s="21">
        <v>398</v>
      </c>
      <c r="AE10" s="21">
        <v>12324</v>
      </c>
      <c r="AF10" s="21">
        <v>0</v>
      </c>
      <c r="AG10" s="21">
        <v>13930</v>
      </c>
      <c r="AH10" s="21">
        <v>10920</v>
      </c>
      <c r="AI10" s="21">
        <v>9750</v>
      </c>
      <c r="AJ10" s="21">
        <v>30268</v>
      </c>
      <c r="AK10" s="21">
        <v>-72397</v>
      </c>
      <c r="AL10" s="27">
        <v>-0.05</v>
      </c>
      <c r="AM10" s="21">
        <v>-34500</v>
      </c>
      <c r="AN10" s="27">
        <v>-0.02</v>
      </c>
      <c r="AO10" s="22"/>
      <c r="AP10" s="1" t="s">
        <v>265</v>
      </c>
      <c r="AQ10" s="1">
        <v>0</v>
      </c>
      <c r="AR10" s="1">
        <v>0</v>
      </c>
      <c r="AS10" s="1">
        <v>1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1</v>
      </c>
      <c r="BM10" s="1">
        <v>0</v>
      </c>
      <c r="BN10" s="1">
        <v>1</v>
      </c>
      <c r="BO10" s="1">
        <v>1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1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1</v>
      </c>
      <c r="CD10" s="1">
        <v>1</v>
      </c>
      <c r="CE10" s="1">
        <v>1</v>
      </c>
      <c r="CF10" s="1">
        <v>0</v>
      </c>
      <c r="CG10" s="1">
        <v>1</v>
      </c>
      <c r="CH10" s="1">
        <v>0</v>
      </c>
      <c r="CI10" s="1">
        <v>1</v>
      </c>
      <c r="CJ10" s="1">
        <v>0</v>
      </c>
      <c r="CK10" s="1">
        <v>1</v>
      </c>
      <c r="CL10" s="1">
        <v>0</v>
      </c>
      <c r="CM10" s="1">
        <v>0</v>
      </c>
      <c r="CN10" s="1">
        <v>0</v>
      </c>
      <c r="CO10" s="1">
        <v>0</v>
      </c>
      <c r="CP10" s="1">
        <v>1</v>
      </c>
      <c r="CQ10" s="1">
        <v>0</v>
      </c>
      <c r="CR10" s="1">
        <v>1</v>
      </c>
      <c r="CS10" s="1">
        <v>0</v>
      </c>
      <c r="CT10" s="1">
        <v>0</v>
      </c>
      <c r="CU10" s="1">
        <v>0</v>
      </c>
    </row>
    <row r="11" spans="1:99" x14ac:dyDescent="0.35">
      <c r="A11" s="17" t="s">
        <v>100</v>
      </c>
      <c r="B11" s="17" t="s">
        <v>240</v>
      </c>
      <c r="C11" s="16">
        <v>54.5</v>
      </c>
      <c r="D11" s="16">
        <v>35.49</v>
      </c>
      <c r="E11" s="16">
        <v>1</v>
      </c>
      <c r="F11" s="17" t="s">
        <v>173</v>
      </c>
      <c r="G11" s="16">
        <v>1</v>
      </c>
      <c r="H11" s="18">
        <v>42005</v>
      </c>
      <c r="I11" s="18">
        <v>43894</v>
      </c>
      <c r="J11" s="16">
        <v>2</v>
      </c>
      <c r="K11" s="16">
        <v>1</v>
      </c>
      <c r="L11" s="17" t="s">
        <v>241</v>
      </c>
      <c r="M11" s="17" t="s">
        <v>175</v>
      </c>
      <c r="N11" s="17" t="s">
        <v>176</v>
      </c>
      <c r="O11" s="16">
        <v>4.5</v>
      </c>
      <c r="P11" s="16">
        <v>17</v>
      </c>
      <c r="Q11" s="16">
        <v>97</v>
      </c>
      <c r="R11" s="16">
        <v>8</v>
      </c>
      <c r="S11" s="16">
        <v>23</v>
      </c>
      <c r="T11" s="16">
        <v>12</v>
      </c>
      <c r="U11" s="16">
        <v>52</v>
      </c>
      <c r="V11" s="17"/>
      <c r="W11" s="16">
        <v>3790</v>
      </c>
      <c r="X11" s="16">
        <v>2533</v>
      </c>
      <c r="Y11" s="16">
        <v>6322</v>
      </c>
      <c r="Z11" s="16">
        <v>79.540000000000006</v>
      </c>
      <c r="AA11" s="16">
        <v>1.76</v>
      </c>
      <c r="AB11" s="16">
        <v>660</v>
      </c>
      <c r="AC11" s="16">
        <v>978</v>
      </c>
      <c r="AD11" s="16">
        <v>0</v>
      </c>
      <c r="AE11" s="16">
        <v>13455</v>
      </c>
      <c r="AF11" s="16">
        <v>18731</v>
      </c>
      <c r="AG11" s="16">
        <v>14560</v>
      </c>
      <c r="AH11" s="16">
        <v>12880</v>
      </c>
      <c r="AI11" s="16">
        <v>231</v>
      </c>
      <c r="AJ11" s="16">
        <v>6889</v>
      </c>
      <c r="AK11" s="16">
        <v>53441</v>
      </c>
      <c r="AL11" s="26">
        <v>0.01</v>
      </c>
      <c r="AM11" s="16">
        <v>130228</v>
      </c>
      <c r="AN11" s="26">
        <v>0.04</v>
      </c>
      <c r="AO11" s="17" t="s">
        <v>205</v>
      </c>
      <c r="AP11" s="1" t="s">
        <v>265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1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1</v>
      </c>
      <c r="BK11" s="1">
        <v>1</v>
      </c>
      <c r="BL11" s="1">
        <v>0</v>
      </c>
      <c r="BM11" s="1">
        <v>1</v>
      </c>
      <c r="BN11" s="1">
        <v>0</v>
      </c>
      <c r="BO11" s="1">
        <v>0</v>
      </c>
      <c r="BP11" s="1">
        <v>0</v>
      </c>
      <c r="BQ11" s="1">
        <v>0</v>
      </c>
      <c r="BR11" s="1">
        <v>1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1</v>
      </c>
      <c r="CD11" s="1">
        <v>0</v>
      </c>
      <c r="CE11" s="1">
        <v>0</v>
      </c>
      <c r="CF11" s="1">
        <v>1</v>
      </c>
      <c r="CG11" s="1">
        <v>1</v>
      </c>
      <c r="CH11" s="1">
        <v>1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1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</row>
    <row r="12" spans="1:99" x14ac:dyDescent="0.35">
      <c r="A12" s="17" t="s">
        <v>96</v>
      </c>
      <c r="B12" s="17" t="s">
        <v>251</v>
      </c>
      <c r="C12" s="16">
        <v>15</v>
      </c>
      <c r="D12" s="16">
        <v>27.5</v>
      </c>
      <c r="E12" s="16">
        <v>1</v>
      </c>
      <c r="F12" s="17" t="s">
        <v>178</v>
      </c>
      <c r="G12" s="16">
        <v>1</v>
      </c>
      <c r="H12" s="18">
        <v>40179</v>
      </c>
      <c r="I12" s="18">
        <v>43781</v>
      </c>
      <c r="J12" s="16">
        <v>2</v>
      </c>
      <c r="K12" s="16">
        <v>1</v>
      </c>
      <c r="L12" s="17" t="s">
        <v>188</v>
      </c>
      <c r="M12" s="17" t="s">
        <v>180</v>
      </c>
      <c r="N12" s="17" t="s">
        <v>176</v>
      </c>
      <c r="O12" s="16">
        <v>4.3</v>
      </c>
      <c r="P12" s="16">
        <v>4</v>
      </c>
      <c r="Q12" s="16">
        <v>96</v>
      </c>
      <c r="R12" s="16">
        <v>3</v>
      </c>
      <c r="S12" s="17"/>
      <c r="T12" s="16">
        <v>21</v>
      </c>
      <c r="U12" s="16">
        <v>17</v>
      </c>
      <c r="V12" s="17"/>
      <c r="W12" s="16">
        <v>3511</v>
      </c>
      <c r="X12" s="16">
        <v>2458</v>
      </c>
      <c r="Y12" s="16">
        <v>5968</v>
      </c>
      <c r="Z12" s="16">
        <v>77.260000000000005</v>
      </c>
      <c r="AA12" s="16">
        <v>1.47</v>
      </c>
      <c r="AB12" s="16">
        <v>504</v>
      </c>
      <c r="AC12" s="16">
        <v>5561</v>
      </c>
      <c r="AD12" s="16">
        <v>0</v>
      </c>
      <c r="AE12" s="16">
        <v>13572</v>
      </c>
      <c r="AF12" s="16">
        <v>93455</v>
      </c>
      <c r="AG12" s="16">
        <v>12460</v>
      </c>
      <c r="AH12" s="16">
        <v>13020</v>
      </c>
      <c r="AI12" s="16">
        <v>256</v>
      </c>
      <c r="AJ12" s="16">
        <v>1589</v>
      </c>
      <c r="AK12" s="16">
        <v>251375</v>
      </c>
      <c r="AL12" s="26">
        <v>0.08</v>
      </c>
      <c r="AM12" s="16">
        <v>346062</v>
      </c>
      <c r="AN12" s="26">
        <v>0.11</v>
      </c>
      <c r="AO12" s="17" t="s">
        <v>205</v>
      </c>
      <c r="AP12" s="1" t="s">
        <v>265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1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1</v>
      </c>
      <c r="BK12" s="1">
        <v>1</v>
      </c>
      <c r="BL12" s="1">
        <v>0</v>
      </c>
      <c r="BM12" s="1">
        <v>1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1</v>
      </c>
      <c r="BX12" s="1">
        <v>0</v>
      </c>
      <c r="BY12" s="1">
        <v>0</v>
      </c>
      <c r="BZ12" s="1">
        <v>0</v>
      </c>
      <c r="CA12" s="1">
        <v>1</v>
      </c>
      <c r="CB12" s="1">
        <v>1</v>
      </c>
      <c r="CC12" s="1">
        <v>1</v>
      </c>
      <c r="CD12" s="1">
        <v>1</v>
      </c>
      <c r="CE12" s="1">
        <v>0</v>
      </c>
      <c r="CF12" s="1">
        <v>1</v>
      </c>
      <c r="CG12" s="1">
        <v>1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1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</row>
    <row r="13" spans="1:99" x14ac:dyDescent="0.35">
      <c r="A13" s="17" t="s">
        <v>89</v>
      </c>
      <c r="B13" s="17" t="s">
        <v>212</v>
      </c>
      <c r="C13" s="16">
        <v>27.09</v>
      </c>
      <c r="D13" s="16">
        <v>25.69</v>
      </c>
      <c r="E13" s="16">
        <v>1</v>
      </c>
      <c r="F13" s="17" t="s">
        <v>178</v>
      </c>
      <c r="G13" s="16">
        <v>2</v>
      </c>
      <c r="H13" s="18">
        <v>43262</v>
      </c>
      <c r="I13" s="18">
        <v>43262</v>
      </c>
      <c r="J13" s="16">
        <v>5</v>
      </c>
      <c r="K13" s="16">
        <v>3</v>
      </c>
      <c r="L13" s="17" t="s">
        <v>174</v>
      </c>
      <c r="M13" s="17" t="s">
        <v>180</v>
      </c>
      <c r="N13" s="17" t="s">
        <v>176</v>
      </c>
      <c r="O13" s="16">
        <v>3.4</v>
      </c>
      <c r="P13" s="16">
        <v>5</v>
      </c>
      <c r="Q13" s="16">
        <v>98</v>
      </c>
      <c r="R13" s="16">
        <v>31</v>
      </c>
      <c r="S13" s="16">
        <v>33</v>
      </c>
      <c r="T13" s="16">
        <v>17</v>
      </c>
      <c r="U13" s="16">
        <v>59</v>
      </c>
      <c r="V13" s="17"/>
      <c r="W13" s="16">
        <v>7067</v>
      </c>
      <c r="X13" s="16">
        <v>6116</v>
      </c>
      <c r="Y13" s="16">
        <v>13182</v>
      </c>
      <c r="Z13" s="16">
        <v>112.9</v>
      </c>
      <c r="AA13" s="16">
        <v>2.1800000000000002</v>
      </c>
      <c r="AB13" s="16">
        <v>83</v>
      </c>
      <c r="AC13" s="16">
        <v>711</v>
      </c>
      <c r="AD13" s="16">
        <v>272</v>
      </c>
      <c r="AE13" s="16">
        <v>13143</v>
      </c>
      <c r="AF13" s="16">
        <v>24588</v>
      </c>
      <c r="AG13" s="16">
        <v>11200</v>
      </c>
      <c r="AH13" s="16">
        <v>12180</v>
      </c>
      <c r="AI13" s="16">
        <v>4340</v>
      </c>
      <c r="AJ13" s="16">
        <v>21283</v>
      </c>
      <c r="AK13" s="16">
        <v>672818</v>
      </c>
      <c r="AL13" s="26">
        <v>0.06</v>
      </c>
      <c r="AM13" s="16">
        <v>993139</v>
      </c>
      <c r="AN13" s="26">
        <v>0.09</v>
      </c>
      <c r="AO13" s="17" t="s">
        <v>205</v>
      </c>
      <c r="AP13" s="1" t="s">
        <v>266</v>
      </c>
      <c r="AQ13" s="1">
        <v>0</v>
      </c>
      <c r="AR13" s="1">
        <v>0</v>
      </c>
      <c r="AS13" s="1">
        <v>1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1</v>
      </c>
      <c r="AZ13" s="1">
        <v>1</v>
      </c>
      <c r="BA13" s="1">
        <v>0</v>
      </c>
      <c r="BB13" s="1">
        <v>0</v>
      </c>
      <c r="BC13" s="1">
        <v>1</v>
      </c>
      <c r="BD13" s="1">
        <v>0</v>
      </c>
      <c r="BE13" s="1">
        <v>1</v>
      </c>
      <c r="BF13" s="1">
        <v>0</v>
      </c>
      <c r="BG13" s="1">
        <v>0</v>
      </c>
      <c r="BH13" s="1">
        <v>1</v>
      </c>
      <c r="BI13" s="1">
        <v>0</v>
      </c>
      <c r="BJ13" s="1">
        <v>0</v>
      </c>
      <c r="BK13" s="1">
        <v>0</v>
      </c>
      <c r="BL13" s="1">
        <v>0</v>
      </c>
      <c r="BM13" s="1">
        <v>1</v>
      </c>
      <c r="BN13" s="1">
        <v>1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1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1</v>
      </c>
      <c r="CH13" s="1">
        <v>0</v>
      </c>
      <c r="CI13" s="1">
        <v>0</v>
      </c>
      <c r="CJ13" s="1">
        <v>0</v>
      </c>
      <c r="CK13" s="1">
        <v>1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</row>
    <row r="14" spans="1:99" x14ac:dyDescent="0.35">
      <c r="A14" s="22" t="s">
        <v>90</v>
      </c>
      <c r="B14" s="22" t="s">
        <v>221</v>
      </c>
      <c r="C14" s="21">
        <v>56.65</v>
      </c>
      <c r="D14" s="21">
        <v>42.54</v>
      </c>
      <c r="E14" s="21">
        <v>1</v>
      </c>
      <c r="F14" s="22" t="s">
        <v>178</v>
      </c>
      <c r="G14" s="21">
        <v>1</v>
      </c>
      <c r="H14" s="23">
        <v>42005</v>
      </c>
      <c r="I14" s="23">
        <v>44114</v>
      </c>
      <c r="J14" s="21">
        <v>4</v>
      </c>
      <c r="K14" s="21">
        <v>2</v>
      </c>
      <c r="L14" s="22" t="s">
        <v>174</v>
      </c>
      <c r="M14" s="22" t="s">
        <v>180</v>
      </c>
      <c r="N14" s="22" t="s">
        <v>176</v>
      </c>
      <c r="O14" s="24">
        <v>4</v>
      </c>
      <c r="P14" s="22"/>
      <c r="Q14" s="21">
        <v>108</v>
      </c>
      <c r="R14" s="21">
        <v>10</v>
      </c>
      <c r="S14" s="21">
        <v>25</v>
      </c>
      <c r="T14" s="21">
        <v>14</v>
      </c>
      <c r="U14" s="21">
        <v>51</v>
      </c>
      <c r="V14" s="22"/>
      <c r="W14" s="21">
        <v>3379</v>
      </c>
      <c r="X14" s="21">
        <v>3162</v>
      </c>
      <c r="Y14" s="21">
        <v>6539</v>
      </c>
      <c r="Z14" s="21">
        <v>92.21</v>
      </c>
      <c r="AA14" s="21">
        <v>2.0099999999999998</v>
      </c>
      <c r="AB14" s="21">
        <v>34</v>
      </c>
      <c r="AC14" s="21">
        <v>420</v>
      </c>
      <c r="AD14" s="21">
        <v>344</v>
      </c>
      <c r="AE14" s="21">
        <v>8346</v>
      </c>
      <c r="AF14" s="21">
        <v>0</v>
      </c>
      <c r="AG14" s="21">
        <v>9030</v>
      </c>
      <c r="AH14" s="21">
        <v>10150</v>
      </c>
      <c r="AI14" s="21">
        <v>7248</v>
      </c>
      <c r="AJ14" s="21">
        <v>18684</v>
      </c>
      <c r="AK14" s="22"/>
      <c r="AL14" s="25"/>
      <c r="AM14" s="22"/>
      <c r="AN14" s="25"/>
      <c r="AO14" s="22"/>
      <c r="AP14" s="1" t="s">
        <v>265</v>
      </c>
      <c r="AQ14" s="1">
        <v>0</v>
      </c>
      <c r="AR14" s="1">
        <v>0</v>
      </c>
      <c r="AS14" s="1">
        <v>1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1</v>
      </c>
      <c r="BA14" s="1">
        <v>0</v>
      </c>
      <c r="BB14" s="1">
        <v>0</v>
      </c>
      <c r="BC14" s="1">
        <v>1</v>
      </c>
      <c r="BD14" s="1">
        <v>0</v>
      </c>
      <c r="BE14" s="1">
        <v>0</v>
      </c>
      <c r="BF14" s="1">
        <v>1</v>
      </c>
      <c r="BG14" s="1">
        <v>1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1</v>
      </c>
      <c r="BO14" s="1">
        <v>1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1</v>
      </c>
      <c r="CC14" s="1">
        <v>0</v>
      </c>
      <c r="CD14" s="1">
        <v>1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1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1</v>
      </c>
      <c r="CS14" s="1">
        <v>0</v>
      </c>
      <c r="CT14" s="1">
        <v>0</v>
      </c>
      <c r="CU14" s="1">
        <v>0</v>
      </c>
    </row>
    <row r="15" spans="1:99" x14ac:dyDescent="0.35">
      <c r="A15" s="17" t="s">
        <v>124</v>
      </c>
      <c r="B15" s="17" t="s">
        <v>239</v>
      </c>
      <c r="C15" s="16">
        <v>80</v>
      </c>
      <c r="D15" s="16">
        <v>50</v>
      </c>
      <c r="E15" s="16">
        <v>1</v>
      </c>
      <c r="F15" s="17" t="s">
        <v>173</v>
      </c>
      <c r="G15" s="16">
        <v>1</v>
      </c>
      <c r="H15" s="18">
        <v>43340</v>
      </c>
      <c r="I15" s="18">
        <v>43340</v>
      </c>
      <c r="J15" s="16">
        <v>8</v>
      </c>
      <c r="K15" s="16">
        <v>4</v>
      </c>
      <c r="L15" s="17" t="s">
        <v>174</v>
      </c>
      <c r="M15" s="17" t="s">
        <v>180</v>
      </c>
      <c r="N15" s="17" t="s">
        <v>176</v>
      </c>
      <c r="O15" s="16">
        <v>3.9</v>
      </c>
      <c r="P15" s="16">
        <v>7</v>
      </c>
      <c r="Q15" s="16">
        <v>94</v>
      </c>
      <c r="R15" s="16">
        <v>10</v>
      </c>
      <c r="S15" s="16">
        <v>23</v>
      </c>
      <c r="T15" s="16">
        <v>29</v>
      </c>
      <c r="U15" s="16">
        <v>61</v>
      </c>
      <c r="V15" s="16">
        <v>6</v>
      </c>
      <c r="W15" s="16">
        <v>4117</v>
      </c>
      <c r="X15" s="16">
        <v>3826</v>
      </c>
      <c r="Y15" s="16">
        <v>7944</v>
      </c>
      <c r="Z15" s="16">
        <v>95.96</v>
      </c>
      <c r="AA15" s="16">
        <v>1.99</v>
      </c>
      <c r="AB15" s="16">
        <v>1132</v>
      </c>
      <c r="AC15" s="16">
        <v>8633</v>
      </c>
      <c r="AD15" s="16">
        <v>0</v>
      </c>
      <c r="AE15" s="16">
        <v>13611</v>
      </c>
      <c r="AF15" s="16">
        <v>181955</v>
      </c>
      <c r="AG15" s="16">
        <v>14770</v>
      </c>
      <c r="AH15" s="16">
        <v>14420</v>
      </c>
      <c r="AI15" s="16">
        <v>955</v>
      </c>
      <c r="AJ15" s="16">
        <v>8743</v>
      </c>
      <c r="AK15" s="17"/>
      <c r="AL15" s="20"/>
      <c r="AM15" s="17"/>
      <c r="AN15" s="20"/>
      <c r="AO15" s="17"/>
      <c r="AP15" s="1" t="s">
        <v>266</v>
      </c>
      <c r="AQ15" s="1">
        <v>1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0</v>
      </c>
      <c r="AX15" s="1">
        <v>0</v>
      </c>
      <c r="AY15" s="1">
        <v>1</v>
      </c>
      <c r="AZ15" s="1">
        <v>1</v>
      </c>
      <c r="BA15" s="1">
        <v>0</v>
      </c>
      <c r="BB15" s="1">
        <v>0</v>
      </c>
      <c r="BC15" s="1">
        <v>1</v>
      </c>
      <c r="BD15" s="1">
        <v>0</v>
      </c>
      <c r="BE15" s="1">
        <v>0</v>
      </c>
      <c r="BF15" s="1">
        <v>0</v>
      </c>
      <c r="BG15" s="1">
        <v>0</v>
      </c>
      <c r="BH15" s="1">
        <v>1</v>
      </c>
      <c r="BI15" s="1">
        <v>0</v>
      </c>
      <c r="BJ15" s="1">
        <v>1</v>
      </c>
      <c r="BK15" s="1">
        <v>0</v>
      </c>
      <c r="BL15" s="1">
        <v>0</v>
      </c>
      <c r="BM15" s="1">
        <v>1</v>
      </c>
      <c r="BN15" s="1">
        <v>0</v>
      </c>
      <c r="BO15" s="1">
        <v>0</v>
      </c>
      <c r="BP15" s="1">
        <v>1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1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</row>
    <row r="16" spans="1:99" x14ac:dyDescent="0.35">
      <c r="A16" s="22" t="s">
        <v>138</v>
      </c>
      <c r="B16" s="22" t="s">
        <v>242</v>
      </c>
      <c r="C16" s="21">
        <v>232.3</v>
      </c>
      <c r="D16" s="21">
        <v>119.3</v>
      </c>
      <c r="E16" s="21">
        <v>1</v>
      </c>
      <c r="F16" s="22" t="s">
        <v>173</v>
      </c>
      <c r="G16" s="21">
        <v>2</v>
      </c>
      <c r="H16" s="23">
        <v>43812</v>
      </c>
      <c r="I16" s="23">
        <v>43812</v>
      </c>
      <c r="J16" s="21">
        <v>6</v>
      </c>
      <c r="K16" s="21">
        <v>3</v>
      </c>
      <c r="L16" s="22" t="s">
        <v>174</v>
      </c>
      <c r="M16" s="22" t="s">
        <v>180</v>
      </c>
      <c r="N16" s="22" t="s">
        <v>176</v>
      </c>
      <c r="O16" s="21">
        <v>4.3</v>
      </c>
      <c r="P16" s="21">
        <v>34</v>
      </c>
      <c r="Q16" s="21">
        <v>104</v>
      </c>
      <c r="R16" s="21">
        <v>26</v>
      </c>
      <c r="S16" s="21">
        <v>42</v>
      </c>
      <c r="T16" s="21">
        <v>75</v>
      </c>
      <c r="U16" s="21">
        <v>44</v>
      </c>
      <c r="V16" s="22"/>
      <c r="W16" s="21">
        <v>6752</v>
      </c>
      <c r="X16" s="21">
        <v>4996</v>
      </c>
      <c r="Y16" s="21">
        <v>11747</v>
      </c>
      <c r="Z16" s="21">
        <v>95.86</v>
      </c>
      <c r="AA16" s="21">
        <v>2.08</v>
      </c>
      <c r="AB16" s="21">
        <v>390</v>
      </c>
      <c r="AC16" s="21">
        <v>4004</v>
      </c>
      <c r="AD16" s="21">
        <v>0</v>
      </c>
      <c r="AE16" s="21">
        <v>11271</v>
      </c>
      <c r="AF16" s="21">
        <v>180395</v>
      </c>
      <c r="AG16" s="21">
        <v>12180</v>
      </c>
      <c r="AH16" s="21">
        <v>1320</v>
      </c>
      <c r="AI16" s="21">
        <v>1712</v>
      </c>
      <c r="AJ16" s="21">
        <v>6695</v>
      </c>
      <c r="AK16" s="21">
        <v>-75357</v>
      </c>
      <c r="AL16" s="27">
        <v>-0.01</v>
      </c>
      <c r="AM16" s="21">
        <v>517549</v>
      </c>
      <c r="AN16" s="27">
        <v>7.0000000000000007E-2</v>
      </c>
      <c r="AO16" s="22" t="s">
        <v>205</v>
      </c>
      <c r="AP16" s="1" t="s">
        <v>266</v>
      </c>
      <c r="AQ16" s="1">
        <v>1</v>
      </c>
      <c r="AR16" s="1">
        <v>0</v>
      </c>
      <c r="AS16" s="1">
        <v>0</v>
      </c>
      <c r="AT16" s="1">
        <v>0</v>
      </c>
      <c r="AU16" s="1">
        <v>0</v>
      </c>
      <c r="AV16" s="1">
        <v>1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1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1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1</v>
      </c>
      <c r="BX16" s="1">
        <v>0</v>
      </c>
      <c r="BY16" s="1">
        <v>0</v>
      </c>
      <c r="BZ16" s="1">
        <v>0</v>
      </c>
      <c r="CA16" s="1">
        <v>0</v>
      </c>
      <c r="CB16" s="1">
        <v>1</v>
      </c>
      <c r="CC16" s="1">
        <v>1</v>
      </c>
      <c r="CD16" s="1">
        <v>1</v>
      </c>
      <c r="CE16" s="1">
        <v>0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1</v>
      </c>
      <c r="CQ16" s="1">
        <v>0</v>
      </c>
      <c r="CR16" s="1">
        <v>0</v>
      </c>
      <c r="CS16" s="1">
        <v>0</v>
      </c>
      <c r="CT16" s="1">
        <v>1</v>
      </c>
      <c r="CU16" s="1">
        <v>0</v>
      </c>
    </row>
    <row r="17" spans="1:99" x14ac:dyDescent="0.35">
      <c r="A17" s="17" t="s">
        <v>137</v>
      </c>
      <c r="B17" s="17" t="s">
        <v>250</v>
      </c>
      <c r="C17" s="16">
        <v>140.22</v>
      </c>
      <c r="D17" s="16">
        <v>78.05</v>
      </c>
      <c r="E17" s="16">
        <v>1</v>
      </c>
      <c r="F17" s="17" t="s">
        <v>173</v>
      </c>
      <c r="G17" s="16">
        <v>1</v>
      </c>
      <c r="H17" s="18">
        <v>40179</v>
      </c>
      <c r="I17" s="28"/>
      <c r="J17" s="16">
        <v>4</v>
      </c>
      <c r="K17" s="16">
        <v>2</v>
      </c>
      <c r="L17" s="22" t="s">
        <v>179</v>
      </c>
      <c r="M17" s="17" t="s">
        <v>211</v>
      </c>
      <c r="N17" s="17" t="s">
        <v>189</v>
      </c>
      <c r="O17" s="19">
        <v>3</v>
      </c>
      <c r="P17" s="17"/>
      <c r="Q17" s="16">
        <v>97</v>
      </c>
      <c r="R17" s="16">
        <v>10</v>
      </c>
      <c r="S17" s="16">
        <v>22</v>
      </c>
      <c r="T17" s="16">
        <v>48</v>
      </c>
      <c r="U17" s="16">
        <v>90</v>
      </c>
      <c r="V17" s="17"/>
      <c r="W17" s="16">
        <v>4624</v>
      </c>
      <c r="X17" s="16">
        <v>3175</v>
      </c>
      <c r="Y17" s="16">
        <v>7798</v>
      </c>
      <c r="Z17" s="16">
        <v>75.150000000000006</v>
      </c>
      <c r="AA17" s="16">
        <v>1.77</v>
      </c>
      <c r="AB17" s="16">
        <v>362</v>
      </c>
      <c r="AC17" s="16">
        <v>3810</v>
      </c>
      <c r="AD17" s="16">
        <v>0</v>
      </c>
      <c r="AE17" s="16">
        <v>11700</v>
      </c>
      <c r="AF17" s="16">
        <v>118400</v>
      </c>
      <c r="AG17" s="16">
        <v>13230</v>
      </c>
      <c r="AH17" s="16">
        <v>12180</v>
      </c>
      <c r="AI17" s="16">
        <v>596</v>
      </c>
      <c r="AJ17" s="16">
        <v>3283</v>
      </c>
      <c r="AK17" s="16">
        <v>86176</v>
      </c>
      <c r="AL17" s="26">
        <v>0.02</v>
      </c>
      <c r="AM17" s="16">
        <v>233789</v>
      </c>
      <c r="AN17" s="26">
        <v>0.06</v>
      </c>
      <c r="AO17" s="17"/>
      <c r="AP17" s="1" t="s">
        <v>266</v>
      </c>
      <c r="AQ17" s="1">
        <v>1</v>
      </c>
      <c r="AR17" s="1">
        <v>0</v>
      </c>
      <c r="AS17" s="1">
        <v>0</v>
      </c>
      <c r="AT17" s="1">
        <v>1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1</v>
      </c>
      <c r="BD17" s="1">
        <v>0</v>
      </c>
      <c r="BE17" s="1">
        <v>0</v>
      </c>
      <c r="BF17" s="1">
        <v>0</v>
      </c>
      <c r="BG17" s="1">
        <v>0</v>
      </c>
      <c r="BH17" s="1">
        <v>1</v>
      </c>
      <c r="BI17" s="1">
        <v>1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1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</row>
    <row r="18" spans="1:99" x14ac:dyDescent="0.35">
      <c r="A18" s="17" t="s">
        <v>133</v>
      </c>
      <c r="B18" s="17" t="s">
        <v>214</v>
      </c>
      <c r="C18" s="16">
        <v>25</v>
      </c>
      <c r="D18" s="16">
        <v>20</v>
      </c>
      <c r="E18" s="16">
        <v>1</v>
      </c>
      <c r="F18" s="17" t="s">
        <v>178</v>
      </c>
      <c r="G18" s="16">
        <v>1</v>
      </c>
      <c r="H18" s="18">
        <v>42005</v>
      </c>
      <c r="I18" s="28"/>
      <c r="J18" s="16">
        <v>2</v>
      </c>
      <c r="K18" s="16">
        <v>1</v>
      </c>
      <c r="L18" s="22" t="s">
        <v>179</v>
      </c>
      <c r="M18" s="17" t="s">
        <v>211</v>
      </c>
      <c r="N18" s="17" t="s">
        <v>189</v>
      </c>
      <c r="O18" s="19">
        <v>3</v>
      </c>
      <c r="P18" s="17"/>
      <c r="Q18" s="16">
        <v>1</v>
      </c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6">
        <v>126</v>
      </c>
      <c r="AC18" s="16">
        <v>1971</v>
      </c>
      <c r="AD18" s="16">
        <v>739</v>
      </c>
      <c r="AE18" s="16">
        <v>8034</v>
      </c>
      <c r="AF18" s="16">
        <v>11400</v>
      </c>
      <c r="AG18" s="16">
        <v>9940</v>
      </c>
      <c r="AH18" s="16">
        <v>10850</v>
      </c>
      <c r="AI18" s="16">
        <v>10861</v>
      </c>
      <c r="AJ18" s="16">
        <v>20952</v>
      </c>
      <c r="AK18" s="17"/>
      <c r="AL18" s="20"/>
      <c r="AM18" s="17"/>
      <c r="AN18" s="20"/>
      <c r="AO18" s="17"/>
      <c r="AP18" s="1" t="s">
        <v>265</v>
      </c>
      <c r="AQ18" s="1">
        <v>0</v>
      </c>
      <c r="AR18" s="1">
        <v>1</v>
      </c>
      <c r="AS18" s="1">
        <v>1</v>
      </c>
      <c r="AT18" s="1">
        <v>1</v>
      </c>
      <c r="AU18" s="1">
        <v>0</v>
      </c>
      <c r="AV18" s="1">
        <v>0</v>
      </c>
      <c r="AW18" s="1">
        <v>1</v>
      </c>
      <c r="AX18" s="1">
        <v>1</v>
      </c>
      <c r="AY18" s="1">
        <v>0</v>
      </c>
      <c r="AZ18" s="1">
        <v>0</v>
      </c>
      <c r="BA18" s="1">
        <v>0</v>
      </c>
      <c r="BB18" s="1">
        <v>0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0</v>
      </c>
      <c r="BI18" s="1">
        <v>0</v>
      </c>
      <c r="BJ18" s="1">
        <v>1</v>
      </c>
      <c r="BK18" s="1">
        <v>0</v>
      </c>
      <c r="BL18" s="1">
        <v>0</v>
      </c>
      <c r="BM18" s="1">
        <v>0</v>
      </c>
      <c r="BN18" s="1">
        <v>1</v>
      </c>
      <c r="BO18" s="1">
        <v>0</v>
      </c>
      <c r="BP18" s="1">
        <v>0</v>
      </c>
      <c r="BQ18" s="1">
        <v>1</v>
      </c>
      <c r="BR18" s="1">
        <v>0</v>
      </c>
      <c r="BS18" s="1">
        <v>0</v>
      </c>
      <c r="BT18" s="1">
        <v>1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1</v>
      </c>
      <c r="CD18" s="1">
        <v>1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1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</row>
    <row r="19" spans="1:99" x14ac:dyDescent="0.35">
      <c r="A19" s="22" t="s">
        <v>132</v>
      </c>
      <c r="B19" s="22" t="s">
        <v>210</v>
      </c>
      <c r="C19" s="21">
        <v>51</v>
      </c>
      <c r="D19" s="21">
        <v>41</v>
      </c>
      <c r="E19" s="21">
        <v>1</v>
      </c>
      <c r="F19" s="22" t="s">
        <v>178</v>
      </c>
      <c r="G19" s="21">
        <v>1</v>
      </c>
      <c r="H19" s="23">
        <v>43720</v>
      </c>
      <c r="I19" s="23">
        <v>43720</v>
      </c>
      <c r="J19" s="21">
        <v>4</v>
      </c>
      <c r="K19" s="21">
        <v>2</v>
      </c>
      <c r="L19" s="22" t="s">
        <v>179</v>
      </c>
      <c r="M19" s="22" t="s">
        <v>211</v>
      </c>
      <c r="N19" s="22" t="s">
        <v>176</v>
      </c>
      <c r="O19" s="24">
        <v>4</v>
      </c>
      <c r="P19" s="22"/>
      <c r="Q19" s="21">
        <v>88</v>
      </c>
      <c r="R19" s="21">
        <v>14</v>
      </c>
      <c r="S19" s="21">
        <v>15</v>
      </c>
      <c r="T19" s="21">
        <v>33</v>
      </c>
      <c r="U19" s="21">
        <v>58</v>
      </c>
      <c r="V19" s="22"/>
      <c r="W19" s="21">
        <v>2529</v>
      </c>
      <c r="X19" s="21">
        <v>2223</v>
      </c>
      <c r="Y19" s="21">
        <v>4750</v>
      </c>
      <c r="Z19" s="21">
        <v>88.29</v>
      </c>
      <c r="AA19" s="21">
        <v>1.97</v>
      </c>
      <c r="AB19" s="21">
        <v>130</v>
      </c>
      <c r="AC19" s="21">
        <v>1296</v>
      </c>
      <c r="AD19" s="21">
        <v>563</v>
      </c>
      <c r="AE19" s="21">
        <v>8424</v>
      </c>
      <c r="AF19" s="21">
        <v>7600</v>
      </c>
      <c r="AG19" s="21">
        <v>11130</v>
      </c>
      <c r="AH19" s="21">
        <v>10780</v>
      </c>
      <c r="AI19" s="21">
        <v>8985</v>
      </c>
      <c r="AJ19" s="21">
        <v>22317</v>
      </c>
      <c r="AK19" s="22"/>
      <c r="AL19" s="25"/>
      <c r="AM19" s="22"/>
      <c r="AN19" s="25"/>
      <c r="AO19" s="22"/>
      <c r="AP19" s="1" t="s">
        <v>265</v>
      </c>
      <c r="AQ19" s="1">
        <v>1</v>
      </c>
      <c r="AR19" s="1">
        <v>0</v>
      </c>
      <c r="AS19" s="1">
        <v>1</v>
      </c>
      <c r="AT19" s="1">
        <v>1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1</v>
      </c>
      <c r="BA19" s="1">
        <v>1</v>
      </c>
      <c r="BB19" s="1">
        <v>0</v>
      </c>
      <c r="BC19" s="1">
        <v>0</v>
      </c>
      <c r="BD19" s="1">
        <v>1</v>
      </c>
      <c r="BE19" s="1">
        <v>1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1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1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1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1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</row>
    <row r="20" spans="1:99" x14ac:dyDescent="0.35">
      <c r="A20" s="17" t="s">
        <v>142</v>
      </c>
      <c r="B20" s="17" t="s">
        <v>262</v>
      </c>
      <c r="C20" s="16">
        <v>70</v>
      </c>
      <c r="D20" s="16">
        <v>40</v>
      </c>
      <c r="E20" s="16">
        <v>1</v>
      </c>
      <c r="F20" s="17" t="s">
        <v>173</v>
      </c>
      <c r="G20" s="16">
        <v>1</v>
      </c>
      <c r="H20" s="18">
        <v>44106</v>
      </c>
      <c r="I20" s="18">
        <v>44106</v>
      </c>
      <c r="J20" s="16">
        <v>4</v>
      </c>
      <c r="K20" s="16">
        <v>2</v>
      </c>
      <c r="L20" s="17" t="s">
        <v>188</v>
      </c>
      <c r="M20" s="17" t="s">
        <v>175</v>
      </c>
      <c r="N20" s="17" t="s">
        <v>176</v>
      </c>
      <c r="O20" s="19">
        <v>4</v>
      </c>
      <c r="P20" s="17"/>
      <c r="Q20" s="16">
        <v>86</v>
      </c>
      <c r="R20" s="16">
        <v>9</v>
      </c>
      <c r="S20" s="16">
        <v>30</v>
      </c>
      <c r="T20" s="16">
        <v>56</v>
      </c>
      <c r="U20" s="16">
        <v>58</v>
      </c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6">
        <v>-267251</v>
      </c>
      <c r="AL20" s="26">
        <v>-0.14000000000000001</v>
      </c>
      <c r="AM20" s="16">
        <v>-207976</v>
      </c>
      <c r="AN20" s="26">
        <v>-0.11</v>
      </c>
      <c r="AO20" s="17" t="s">
        <v>260</v>
      </c>
      <c r="AP20" s="1" t="s">
        <v>265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</row>
    <row r="21" spans="1:99" x14ac:dyDescent="0.35">
      <c r="A21" s="17" t="s">
        <v>227</v>
      </c>
      <c r="B21" s="17" t="s">
        <v>228</v>
      </c>
      <c r="C21" s="16">
        <v>24</v>
      </c>
      <c r="D21" s="16">
        <v>24</v>
      </c>
      <c r="E21" s="16">
        <v>1</v>
      </c>
      <c r="F21" s="17" t="s">
        <v>178</v>
      </c>
      <c r="G21" s="16">
        <v>1</v>
      </c>
      <c r="H21" s="18">
        <v>42005</v>
      </c>
      <c r="I21" s="28"/>
      <c r="J21" s="16">
        <v>2</v>
      </c>
      <c r="K21" s="16">
        <v>1</v>
      </c>
      <c r="L21" s="22" t="s">
        <v>179</v>
      </c>
      <c r="M21" s="17" t="s">
        <v>175</v>
      </c>
      <c r="N21" s="17" t="s">
        <v>189</v>
      </c>
      <c r="O21" s="19">
        <v>3</v>
      </c>
      <c r="P21" s="17"/>
      <c r="Q21" s="16">
        <v>74</v>
      </c>
      <c r="R21" s="16">
        <v>3</v>
      </c>
      <c r="S21" s="16">
        <v>19</v>
      </c>
      <c r="T21" s="16">
        <v>53</v>
      </c>
      <c r="U21" s="16">
        <v>65</v>
      </c>
      <c r="V21" s="17"/>
      <c r="W21" s="16">
        <v>1903</v>
      </c>
      <c r="X21" s="16">
        <v>1426</v>
      </c>
      <c r="Y21" s="16">
        <v>3329</v>
      </c>
      <c r="Z21" s="16">
        <v>86.95</v>
      </c>
      <c r="AA21" s="16">
        <v>1.93</v>
      </c>
      <c r="AB21" s="16">
        <v>138</v>
      </c>
      <c r="AC21" s="16">
        <v>1112</v>
      </c>
      <c r="AD21" s="16">
        <v>0</v>
      </c>
      <c r="AE21" s="16">
        <v>8151</v>
      </c>
      <c r="AF21" s="16">
        <v>4940</v>
      </c>
      <c r="AG21" s="16">
        <v>8470</v>
      </c>
      <c r="AH21" s="16">
        <v>10010</v>
      </c>
      <c r="AI21" s="16">
        <v>7255</v>
      </c>
      <c r="AJ21" s="16">
        <v>12965</v>
      </c>
      <c r="AK21" s="17"/>
      <c r="AL21" s="20"/>
      <c r="AM21" s="17"/>
      <c r="AN21" s="20"/>
      <c r="AO21" s="17"/>
      <c r="AP21" s="1" t="s">
        <v>265</v>
      </c>
      <c r="AQ21" s="1">
        <v>0</v>
      </c>
      <c r="AR21" s="1">
        <v>0</v>
      </c>
      <c r="AS21" s="1">
        <v>1</v>
      </c>
      <c r="AT21" s="1">
        <v>1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1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1</v>
      </c>
      <c r="BJ21" s="1">
        <v>0</v>
      </c>
      <c r="BK21" s="1">
        <v>0</v>
      </c>
      <c r="BL21" s="1">
        <v>0</v>
      </c>
      <c r="BM21" s="1">
        <v>1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1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1</v>
      </c>
      <c r="CE21" s="1">
        <v>0</v>
      </c>
      <c r="CF21" s="1">
        <v>1</v>
      </c>
      <c r="CG21" s="1">
        <v>0</v>
      </c>
      <c r="CH21" s="1">
        <v>1</v>
      </c>
      <c r="CI21" s="1">
        <v>0</v>
      </c>
      <c r="CJ21" s="1">
        <v>1</v>
      </c>
      <c r="CK21" s="1">
        <v>1</v>
      </c>
      <c r="CL21" s="1">
        <v>1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1</v>
      </c>
    </row>
    <row r="22" spans="1:99" x14ac:dyDescent="0.35">
      <c r="A22" s="22" t="s">
        <v>102</v>
      </c>
      <c r="B22" s="22" t="s">
        <v>226</v>
      </c>
      <c r="C22" s="21">
        <v>44</v>
      </c>
      <c r="D22" s="21">
        <v>30</v>
      </c>
      <c r="E22" s="21">
        <v>1</v>
      </c>
      <c r="F22" s="22" t="s">
        <v>178</v>
      </c>
      <c r="G22" s="21">
        <v>1</v>
      </c>
      <c r="H22" s="23">
        <v>42005</v>
      </c>
      <c r="I22" s="29"/>
      <c r="J22" s="21">
        <v>4</v>
      </c>
      <c r="K22" s="21">
        <v>2</v>
      </c>
      <c r="L22" s="22" t="s">
        <v>179</v>
      </c>
      <c r="M22" s="22" t="s">
        <v>175</v>
      </c>
      <c r="N22" s="22" t="s">
        <v>176</v>
      </c>
      <c r="O22" s="21">
        <v>4.2</v>
      </c>
      <c r="P22" s="21">
        <v>5</v>
      </c>
      <c r="Q22" s="21">
        <v>87</v>
      </c>
      <c r="R22" s="21">
        <v>2</v>
      </c>
      <c r="S22" s="21">
        <v>14</v>
      </c>
      <c r="T22" s="21">
        <v>26</v>
      </c>
      <c r="U22" s="21">
        <v>47</v>
      </c>
      <c r="V22" s="22"/>
      <c r="W22" s="21">
        <v>4529</v>
      </c>
      <c r="X22" s="21">
        <v>2564</v>
      </c>
      <c r="Y22" s="21">
        <v>7093</v>
      </c>
      <c r="Z22" s="21">
        <v>66.989999999999995</v>
      </c>
      <c r="AA22" s="21">
        <v>1.65</v>
      </c>
      <c r="AB22" s="21">
        <v>106</v>
      </c>
      <c r="AC22" s="21">
        <v>2563</v>
      </c>
      <c r="AD22" s="21">
        <v>266</v>
      </c>
      <c r="AE22" s="21">
        <v>9399</v>
      </c>
      <c r="AF22" s="21">
        <v>1189</v>
      </c>
      <c r="AG22" s="21">
        <v>11270</v>
      </c>
      <c r="AH22" s="21">
        <v>11480</v>
      </c>
      <c r="AI22" s="21">
        <v>6086</v>
      </c>
      <c r="AJ22" s="21">
        <v>15653</v>
      </c>
      <c r="AK22" s="22"/>
      <c r="AL22" s="25"/>
      <c r="AM22" s="22"/>
      <c r="AN22" s="25"/>
      <c r="AO22" s="22"/>
      <c r="AP22" s="1" t="s">
        <v>265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1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1</v>
      </c>
      <c r="BI22" s="1">
        <v>0</v>
      </c>
      <c r="BJ22" s="1">
        <v>1</v>
      </c>
      <c r="BK22" s="1">
        <v>1</v>
      </c>
      <c r="BL22" s="1">
        <v>0</v>
      </c>
      <c r="BM22" s="1">
        <v>0</v>
      </c>
      <c r="BN22" s="1">
        <v>1</v>
      </c>
      <c r="BO22" s="1">
        <v>0</v>
      </c>
      <c r="BP22" s="1">
        <v>0</v>
      </c>
      <c r="BQ22" s="1">
        <v>1</v>
      </c>
      <c r="BR22" s="1">
        <v>0</v>
      </c>
      <c r="BS22" s="1">
        <v>0</v>
      </c>
      <c r="BT22" s="1">
        <v>0</v>
      </c>
      <c r="BU22" s="1">
        <v>0</v>
      </c>
      <c r="BV22" s="1">
        <v>1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0</v>
      </c>
      <c r="CK22" s="1">
        <v>1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1</v>
      </c>
      <c r="CS22" s="1">
        <v>0</v>
      </c>
      <c r="CT22" s="1">
        <v>0</v>
      </c>
      <c r="CU22" s="1">
        <v>0</v>
      </c>
    </row>
    <row r="23" spans="1:99" x14ac:dyDescent="0.35">
      <c r="A23" s="22" t="s">
        <v>135</v>
      </c>
      <c r="B23" s="22" t="s">
        <v>233</v>
      </c>
      <c r="C23" s="21">
        <v>4</v>
      </c>
      <c r="D23" s="21">
        <v>4</v>
      </c>
      <c r="E23" s="21">
        <v>1</v>
      </c>
      <c r="F23" s="22" t="s">
        <v>173</v>
      </c>
      <c r="G23" s="21">
        <v>1</v>
      </c>
      <c r="H23" s="23">
        <v>43795</v>
      </c>
      <c r="I23" s="23">
        <v>43795</v>
      </c>
      <c r="J23" s="21">
        <v>2</v>
      </c>
      <c r="K23" s="21">
        <v>1</v>
      </c>
      <c r="L23" s="22" t="s">
        <v>188</v>
      </c>
      <c r="M23" s="22" t="s">
        <v>234</v>
      </c>
      <c r="N23" s="22" t="s">
        <v>176</v>
      </c>
      <c r="O23" s="21">
        <v>4.5</v>
      </c>
      <c r="P23" s="21">
        <v>45</v>
      </c>
      <c r="Q23" s="21">
        <v>69</v>
      </c>
      <c r="R23" s="22"/>
      <c r="S23" s="22"/>
      <c r="T23" s="21">
        <v>3</v>
      </c>
      <c r="U23" s="22"/>
      <c r="V23" s="22"/>
      <c r="W23" s="21">
        <v>2344</v>
      </c>
      <c r="X23" s="21">
        <v>915</v>
      </c>
      <c r="Y23" s="21">
        <v>3258</v>
      </c>
      <c r="Z23" s="21">
        <v>65.27</v>
      </c>
      <c r="AA23" s="21">
        <v>1.27</v>
      </c>
      <c r="AB23" s="21">
        <v>931</v>
      </c>
      <c r="AC23" s="21">
        <v>4721</v>
      </c>
      <c r="AD23" s="21">
        <v>0</v>
      </c>
      <c r="AE23" s="21">
        <v>14118</v>
      </c>
      <c r="AF23" s="21">
        <v>10667</v>
      </c>
      <c r="AG23" s="21">
        <v>15960</v>
      </c>
      <c r="AH23" s="21">
        <v>14840</v>
      </c>
      <c r="AI23" s="21">
        <v>2729</v>
      </c>
      <c r="AJ23" s="21">
        <v>9706</v>
      </c>
      <c r="AK23" s="21">
        <v>-8175</v>
      </c>
      <c r="AL23" s="27">
        <v>-0.01</v>
      </c>
      <c r="AM23" s="21">
        <v>4145</v>
      </c>
      <c r="AN23" s="27">
        <v>0</v>
      </c>
      <c r="AO23" s="22" t="s">
        <v>205</v>
      </c>
      <c r="AP23" s="1" t="s">
        <v>265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1</v>
      </c>
      <c r="AX23" s="1">
        <v>1</v>
      </c>
      <c r="AY23" s="1">
        <v>1</v>
      </c>
      <c r="AZ23" s="1">
        <v>0</v>
      </c>
      <c r="BA23" s="1">
        <v>1</v>
      </c>
      <c r="BB23" s="1">
        <v>1</v>
      </c>
      <c r="BC23" s="1">
        <v>0</v>
      </c>
      <c r="BD23" s="1">
        <v>1</v>
      </c>
      <c r="BE23" s="1">
        <v>1</v>
      </c>
      <c r="BF23" s="1">
        <v>1</v>
      </c>
      <c r="BG23" s="1">
        <v>1</v>
      </c>
      <c r="BH23" s="1">
        <v>0</v>
      </c>
      <c r="BI23" s="1">
        <v>0</v>
      </c>
      <c r="BJ23" s="1">
        <v>1</v>
      </c>
      <c r="BK23" s="1">
        <v>1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1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1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</row>
    <row r="24" spans="1:99" x14ac:dyDescent="0.35">
      <c r="A24" s="17" t="s">
        <v>99</v>
      </c>
      <c r="B24" s="17" t="s">
        <v>192</v>
      </c>
      <c r="C24" s="16">
        <v>29.27</v>
      </c>
      <c r="D24" s="16">
        <v>25.44</v>
      </c>
      <c r="E24" s="16">
        <v>1</v>
      </c>
      <c r="F24" s="17" t="s">
        <v>178</v>
      </c>
      <c r="G24" s="16">
        <v>1</v>
      </c>
      <c r="H24" s="18">
        <v>42005</v>
      </c>
      <c r="I24" s="18">
        <v>44053</v>
      </c>
      <c r="J24" s="16">
        <v>4</v>
      </c>
      <c r="K24" s="16">
        <v>2</v>
      </c>
      <c r="L24" s="17" t="s">
        <v>174</v>
      </c>
      <c r="M24" s="17" t="s">
        <v>175</v>
      </c>
      <c r="N24" s="17" t="s">
        <v>176</v>
      </c>
      <c r="O24" s="16">
        <v>4.4000000000000004</v>
      </c>
      <c r="P24" s="16">
        <v>27</v>
      </c>
      <c r="Q24" s="16">
        <v>88</v>
      </c>
      <c r="R24" s="16">
        <v>11</v>
      </c>
      <c r="S24" s="16">
        <v>23</v>
      </c>
      <c r="T24" s="16">
        <v>4</v>
      </c>
      <c r="U24" s="16">
        <v>46</v>
      </c>
      <c r="V24" s="17"/>
      <c r="W24" s="16">
        <v>4906</v>
      </c>
      <c r="X24" s="16">
        <v>4032</v>
      </c>
      <c r="Y24" s="16">
        <v>8938</v>
      </c>
      <c r="Z24" s="16">
        <v>95.02</v>
      </c>
      <c r="AA24" s="16">
        <v>1.85</v>
      </c>
      <c r="AB24" s="16">
        <v>410</v>
      </c>
      <c r="AC24" s="16">
        <v>3997</v>
      </c>
      <c r="AD24" s="16">
        <v>0</v>
      </c>
      <c r="AE24" s="16">
        <v>10569</v>
      </c>
      <c r="AF24" s="16">
        <v>530</v>
      </c>
      <c r="AG24" s="16">
        <v>8890</v>
      </c>
      <c r="AH24" s="16">
        <v>9380</v>
      </c>
      <c r="AI24" s="16">
        <v>10171</v>
      </c>
      <c r="AJ24" s="16">
        <v>37705</v>
      </c>
      <c r="AK24" s="17"/>
      <c r="AL24" s="20"/>
      <c r="AM24" s="17"/>
      <c r="AN24" s="20"/>
      <c r="AO24" s="17"/>
      <c r="AP24" s="1" t="s">
        <v>266</v>
      </c>
      <c r="AQ24" s="1">
        <v>0</v>
      </c>
      <c r="AR24" s="1">
        <v>1</v>
      </c>
      <c r="AS24" s="1">
        <v>1</v>
      </c>
      <c r="AT24" s="1">
        <v>1</v>
      </c>
      <c r="AU24" s="1">
        <v>1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1</v>
      </c>
      <c r="BD24" s="1">
        <v>0</v>
      </c>
      <c r="BE24" s="1">
        <v>0</v>
      </c>
      <c r="BF24" s="1">
        <v>1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1</v>
      </c>
      <c r="BO24" s="1">
        <v>1</v>
      </c>
      <c r="BP24" s="1">
        <v>0</v>
      </c>
      <c r="BQ24" s="1">
        <v>0</v>
      </c>
      <c r="BR24" s="1">
        <v>0</v>
      </c>
      <c r="BS24" s="1">
        <v>0</v>
      </c>
      <c r="BT24" s="1">
        <v>1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1</v>
      </c>
      <c r="CD24" s="1">
        <v>1</v>
      </c>
      <c r="CE24" s="1">
        <v>0</v>
      </c>
      <c r="CF24" s="1">
        <v>0</v>
      </c>
      <c r="CG24" s="1">
        <v>1</v>
      </c>
      <c r="CH24" s="1">
        <v>0</v>
      </c>
      <c r="CI24" s="1">
        <v>0</v>
      </c>
      <c r="CJ24" s="1">
        <v>0</v>
      </c>
      <c r="CK24" s="1">
        <v>1</v>
      </c>
      <c r="CL24" s="1">
        <v>0</v>
      </c>
      <c r="CM24" s="1">
        <v>1</v>
      </c>
      <c r="CN24" s="1">
        <v>0</v>
      </c>
      <c r="CO24" s="1">
        <v>0</v>
      </c>
      <c r="CP24" s="1">
        <v>1</v>
      </c>
      <c r="CQ24" s="1">
        <v>0</v>
      </c>
      <c r="CR24" s="1">
        <v>1</v>
      </c>
      <c r="CS24" s="1">
        <v>0</v>
      </c>
      <c r="CT24" s="1">
        <v>0</v>
      </c>
      <c r="CU24" s="1">
        <v>1</v>
      </c>
    </row>
    <row r="25" spans="1:99" x14ac:dyDescent="0.35">
      <c r="A25" s="22" t="s">
        <v>107</v>
      </c>
      <c r="B25" s="22" t="s">
        <v>249</v>
      </c>
      <c r="C25" s="21">
        <v>120</v>
      </c>
      <c r="D25" s="21">
        <v>63.4</v>
      </c>
      <c r="E25" s="21">
        <v>1</v>
      </c>
      <c r="F25" s="22" t="s">
        <v>173</v>
      </c>
      <c r="G25" s="21">
        <v>2</v>
      </c>
      <c r="H25" s="23">
        <v>40179</v>
      </c>
      <c r="I25" s="23">
        <v>43827</v>
      </c>
      <c r="J25" s="21">
        <v>6</v>
      </c>
      <c r="K25" s="21">
        <v>4</v>
      </c>
      <c r="L25" s="22" t="s">
        <v>174</v>
      </c>
      <c r="M25" s="22" t="s">
        <v>180</v>
      </c>
      <c r="N25" s="22" t="s">
        <v>176</v>
      </c>
      <c r="O25" s="21">
        <v>4.0999999999999996</v>
      </c>
      <c r="P25" s="21">
        <v>134</v>
      </c>
      <c r="Q25" s="21">
        <v>107</v>
      </c>
      <c r="R25" s="21">
        <v>43</v>
      </c>
      <c r="S25" s="21">
        <v>40</v>
      </c>
      <c r="T25" s="21">
        <v>83</v>
      </c>
      <c r="U25" s="21">
        <v>94</v>
      </c>
      <c r="V25" s="21">
        <v>24</v>
      </c>
      <c r="W25" s="21">
        <v>6550</v>
      </c>
      <c r="X25" s="21">
        <v>4744</v>
      </c>
      <c r="Y25" s="21">
        <v>11293</v>
      </c>
      <c r="Z25" s="21">
        <v>94.83</v>
      </c>
      <c r="AA25" s="21">
        <v>2</v>
      </c>
      <c r="AB25" s="21">
        <v>1762</v>
      </c>
      <c r="AC25" s="21">
        <v>2211</v>
      </c>
      <c r="AD25" s="21">
        <v>0</v>
      </c>
      <c r="AE25" s="21">
        <v>13806</v>
      </c>
      <c r="AF25" s="21">
        <v>17141</v>
      </c>
      <c r="AG25" s="21">
        <v>13860</v>
      </c>
      <c r="AH25" s="21">
        <v>11900</v>
      </c>
      <c r="AI25" s="21">
        <v>0</v>
      </c>
      <c r="AJ25" s="21">
        <v>3662</v>
      </c>
      <c r="AK25" s="21">
        <v>86701</v>
      </c>
      <c r="AL25" s="27">
        <v>0.01</v>
      </c>
      <c r="AM25" s="21">
        <v>569439</v>
      </c>
      <c r="AN25" s="27">
        <v>7.0000000000000007E-2</v>
      </c>
      <c r="AO25" s="22" t="s">
        <v>205</v>
      </c>
      <c r="AP25" s="1" t="s">
        <v>266</v>
      </c>
      <c r="AQ25" s="1">
        <v>1</v>
      </c>
      <c r="AR25" s="1">
        <v>0</v>
      </c>
      <c r="AS25" s="1">
        <v>0</v>
      </c>
      <c r="AT25" s="1">
        <v>1</v>
      </c>
      <c r="AU25" s="1">
        <v>0</v>
      </c>
      <c r="AV25" s="1">
        <v>1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1</v>
      </c>
      <c r="BL25" s="1">
        <v>0</v>
      </c>
      <c r="BM25" s="1">
        <v>1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1</v>
      </c>
      <c r="BY25" s="1">
        <v>0</v>
      </c>
      <c r="BZ25" s="1">
        <v>0</v>
      </c>
      <c r="CA25" s="1">
        <v>0</v>
      </c>
      <c r="CB25" s="1">
        <v>1</v>
      </c>
      <c r="CC25" s="1">
        <v>0</v>
      </c>
      <c r="CD25" s="1">
        <v>0</v>
      </c>
      <c r="CE25" s="1">
        <v>1</v>
      </c>
      <c r="CF25" s="1">
        <v>1</v>
      </c>
      <c r="CG25" s="1">
        <v>0</v>
      </c>
      <c r="CH25" s="1">
        <v>0</v>
      </c>
      <c r="CI25" s="1">
        <v>0</v>
      </c>
      <c r="CJ25" s="1">
        <v>0</v>
      </c>
      <c r="CK25" s="1">
        <v>1</v>
      </c>
      <c r="CL25" s="1">
        <v>0</v>
      </c>
      <c r="CM25" s="1">
        <v>0</v>
      </c>
      <c r="CN25" s="1">
        <v>0</v>
      </c>
      <c r="CO25" s="1">
        <v>1</v>
      </c>
      <c r="CP25" s="1">
        <v>0</v>
      </c>
      <c r="CQ25" s="1">
        <v>1</v>
      </c>
      <c r="CR25" s="1">
        <v>0</v>
      </c>
      <c r="CS25" s="1">
        <v>0</v>
      </c>
      <c r="CT25" s="1">
        <v>0</v>
      </c>
      <c r="CU25" s="1">
        <v>0</v>
      </c>
    </row>
    <row r="26" spans="1:99" x14ac:dyDescent="0.35">
      <c r="A26" s="22" t="s">
        <v>136</v>
      </c>
      <c r="B26" s="22" t="s">
        <v>238</v>
      </c>
      <c r="C26" s="21">
        <v>32.299999999999997</v>
      </c>
      <c r="D26" s="21">
        <v>26.4</v>
      </c>
      <c r="E26" s="21">
        <v>1</v>
      </c>
      <c r="F26" s="22" t="s">
        <v>178</v>
      </c>
      <c r="G26" s="21">
        <v>1</v>
      </c>
      <c r="H26" s="23">
        <v>43797</v>
      </c>
      <c r="I26" s="23">
        <v>43797</v>
      </c>
      <c r="J26" s="21">
        <v>4</v>
      </c>
      <c r="K26" s="21">
        <v>2</v>
      </c>
      <c r="L26" s="22" t="s">
        <v>174</v>
      </c>
      <c r="M26" s="22" t="s">
        <v>175</v>
      </c>
      <c r="N26" s="22" t="s">
        <v>176</v>
      </c>
      <c r="O26" s="21">
        <v>4.5</v>
      </c>
      <c r="P26" s="21">
        <v>13</v>
      </c>
      <c r="Q26" s="21">
        <v>88</v>
      </c>
      <c r="R26" s="21">
        <v>16</v>
      </c>
      <c r="S26" s="21">
        <v>39</v>
      </c>
      <c r="T26" s="21">
        <v>28</v>
      </c>
      <c r="U26" s="21">
        <v>57</v>
      </c>
      <c r="V26" s="22"/>
      <c r="W26" s="21">
        <v>4171</v>
      </c>
      <c r="X26" s="21">
        <v>2777</v>
      </c>
      <c r="Y26" s="21">
        <v>6949</v>
      </c>
      <c r="Z26" s="21">
        <v>129.71</v>
      </c>
      <c r="AA26" s="21">
        <v>2.12</v>
      </c>
      <c r="AB26" s="21">
        <v>166</v>
      </c>
      <c r="AC26" s="21">
        <v>873</v>
      </c>
      <c r="AD26" s="21">
        <v>70</v>
      </c>
      <c r="AE26" s="21">
        <v>0</v>
      </c>
      <c r="AF26" s="21">
        <v>7</v>
      </c>
      <c r="AG26" s="21">
        <v>0</v>
      </c>
      <c r="AH26" s="21">
        <v>0</v>
      </c>
      <c r="AI26" s="21">
        <v>3636</v>
      </c>
      <c r="AJ26" s="21">
        <v>8771</v>
      </c>
      <c r="AK26" s="22"/>
      <c r="AL26" s="25"/>
      <c r="AM26" s="22"/>
      <c r="AN26" s="25"/>
      <c r="AO26" s="22"/>
      <c r="AP26" s="1" t="s">
        <v>265</v>
      </c>
      <c r="AQ26" s="1">
        <v>0</v>
      </c>
      <c r="AR26" s="1">
        <v>1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1</v>
      </c>
      <c r="BA26" s="1">
        <v>1</v>
      </c>
      <c r="BB26" s="1">
        <v>1</v>
      </c>
      <c r="BC26" s="1">
        <v>0</v>
      </c>
      <c r="BD26" s="1">
        <v>1</v>
      </c>
      <c r="BE26" s="1">
        <v>1</v>
      </c>
      <c r="BF26" s="1">
        <v>1</v>
      </c>
      <c r="BG26" s="1">
        <v>1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1</v>
      </c>
      <c r="BO26" s="1">
        <v>0</v>
      </c>
      <c r="BP26" s="1">
        <v>1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1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</row>
    <row r="27" spans="1:99" x14ac:dyDescent="0.35">
      <c r="A27" s="17" t="s">
        <v>105</v>
      </c>
      <c r="B27" s="17" t="s">
        <v>230</v>
      </c>
      <c r="C27" s="16">
        <v>53.71</v>
      </c>
      <c r="D27" s="16">
        <v>36.880000000000003</v>
      </c>
      <c r="E27" s="16">
        <v>1</v>
      </c>
      <c r="F27" s="17" t="s">
        <v>173</v>
      </c>
      <c r="G27" s="16">
        <v>1</v>
      </c>
      <c r="H27" s="18">
        <v>43892</v>
      </c>
      <c r="I27" s="18">
        <v>43892</v>
      </c>
      <c r="J27" s="16">
        <v>2</v>
      </c>
      <c r="K27" s="16">
        <v>1</v>
      </c>
      <c r="L27" s="17" t="s">
        <v>174</v>
      </c>
      <c r="M27" s="17" t="s">
        <v>175</v>
      </c>
      <c r="N27" s="17" t="s">
        <v>176</v>
      </c>
      <c r="O27" s="16">
        <v>4.2</v>
      </c>
      <c r="P27" s="16">
        <v>28</v>
      </c>
      <c r="Q27" s="16">
        <v>98</v>
      </c>
      <c r="R27" s="16">
        <v>12</v>
      </c>
      <c r="S27" s="16">
        <v>27</v>
      </c>
      <c r="T27" s="16">
        <v>23</v>
      </c>
      <c r="U27" s="16">
        <v>57</v>
      </c>
      <c r="V27" s="17"/>
      <c r="W27" s="16">
        <v>3338</v>
      </c>
      <c r="X27" s="16">
        <v>2470</v>
      </c>
      <c r="Y27" s="16">
        <v>5807</v>
      </c>
      <c r="Z27" s="16">
        <v>92.88</v>
      </c>
      <c r="AA27" s="16">
        <v>1.9</v>
      </c>
      <c r="AB27" s="16">
        <v>2185</v>
      </c>
      <c r="AC27" s="16">
        <v>2205</v>
      </c>
      <c r="AD27" s="16">
        <v>0</v>
      </c>
      <c r="AE27" s="16">
        <v>12831</v>
      </c>
      <c r="AF27" s="16">
        <v>14222</v>
      </c>
      <c r="AG27" s="16">
        <v>10430</v>
      </c>
      <c r="AH27" s="16">
        <v>11760</v>
      </c>
      <c r="AI27" s="16">
        <v>1607</v>
      </c>
      <c r="AJ27" s="16">
        <v>12236</v>
      </c>
      <c r="AK27" s="16">
        <v>-21463</v>
      </c>
      <c r="AL27" s="26">
        <v>-0.01</v>
      </c>
      <c r="AM27" s="16">
        <v>53319</v>
      </c>
      <c r="AN27" s="26">
        <v>0.01</v>
      </c>
      <c r="AO27" s="17" t="s">
        <v>205</v>
      </c>
      <c r="AP27" s="1" t="s">
        <v>265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1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1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1</v>
      </c>
      <c r="CK27" s="1">
        <v>1</v>
      </c>
      <c r="CL27" s="1">
        <v>0</v>
      </c>
      <c r="CM27" s="1">
        <v>0</v>
      </c>
      <c r="CN27" s="1">
        <v>0</v>
      </c>
      <c r="CO27" s="1">
        <v>1</v>
      </c>
      <c r="CP27" s="1">
        <v>1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</row>
    <row r="28" spans="1:99" x14ac:dyDescent="0.35">
      <c r="A28" s="22" t="s">
        <v>110</v>
      </c>
      <c r="B28" s="22" t="s">
        <v>247</v>
      </c>
      <c r="C28" s="21">
        <v>20.059999999999999</v>
      </c>
      <c r="D28" s="21">
        <v>17.420000000000002</v>
      </c>
      <c r="E28" s="21">
        <v>1</v>
      </c>
      <c r="F28" s="22" t="s">
        <v>178</v>
      </c>
      <c r="G28" s="21">
        <v>1</v>
      </c>
      <c r="H28" s="23">
        <v>40179</v>
      </c>
      <c r="I28" s="29"/>
      <c r="J28" s="21">
        <v>2</v>
      </c>
      <c r="K28" s="21">
        <v>1</v>
      </c>
      <c r="L28" s="22" t="s">
        <v>188</v>
      </c>
      <c r="M28" s="22" t="s">
        <v>175</v>
      </c>
      <c r="N28" s="22" t="s">
        <v>189</v>
      </c>
      <c r="O28" s="21">
        <v>3.9</v>
      </c>
      <c r="P28" s="21">
        <v>9</v>
      </c>
      <c r="Q28" s="21">
        <v>86</v>
      </c>
      <c r="R28" s="21">
        <v>2</v>
      </c>
      <c r="S28" s="21">
        <v>14</v>
      </c>
      <c r="T28" s="21">
        <v>30</v>
      </c>
      <c r="U28" s="21">
        <v>63</v>
      </c>
      <c r="V28" s="22"/>
      <c r="W28" s="21">
        <v>2054</v>
      </c>
      <c r="X28" s="21">
        <v>1469</v>
      </c>
      <c r="Y28" s="21">
        <v>3522</v>
      </c>
      <c r="Z28" s="21">
        <v>69.77</v>
      </c>
      <c r="AA28" s="21">
        <v>1.86</v>
      </c>
      <c r="AB28" s="21">
        <v>90</v>
      </c>
      <c r="AC28" s="21">
        <v>817</v>
      </c>
      <c r="AD28" s="21">
        <v>0</v>
      </c>
      <c r="AE28" s="21">
        <v>12792</v>
      </c>
      <c r="AF28" s="21">
        <v>17956</v>
      </c>
      <c r="AG28" s="21">
        <v>11830</v>
      </c>
      <c r="AH28" s="21">
        <v>13090</v>
      </c>
      <c r="AI28" s="21">
        <v>189</v>
      </c>
      <c r="AJ28" s="21">
        <v>4213</v>
      </c>
      <c r="AK28" s="21">
        <v>-6304</v>
      </c>
      <c r="AL28" s="27">
        <v>0</v>
      </c>
      <c r="AM28" s="21">
        <v>12105</v>
      </c>
      <c r="AN28" s="27">
        <v>0.01</v>
      </c>
      <c r="AO28" s="22"/>
      <c r="AP28" s="1" t="s">
        <v>265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1</v>
      </c>
      <c r="BJ28" s="1">
        <v>1</v>
      </c>
      <c r="BK28" s="1">
        <v>0</v>
      </c>
      <c r="BL28" s="1">
        <v>0</v>
      </c>
      <c r="BM28" s="1">
        <v>0</v>
      </c>
      <c r="BN28" s="1">
        <v>1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1</v>
      </c>
      <c r="CU28" s="1">
        <v>0</v>
      </c>
    </row>
    <row r="29" spans="1:99" x14ac:dyDescent="0.35">
      <c r="A29" s="17" t="s">
        <v>129</v>
      </c>
      <c r="B29" s="17" t="s">
        <v>222</v>
      </c>
      <c r="C29" s="16">
        <v>29</v>
      </c>
      <c r="D29" s="16">
        <v>24</v>
      </c>
      <c r="E29" s="16">
        <v>1</v>
      </c>
      <c r="F29" s="17" t="s">
        <v>173</v>
      </c>
      <c r="G29" s="16">
        <v>1</v>
      </c>
      <c r="H29" s="18">
        <v>42005</v>
      </c>
      <c r="I29" s="28"/>
      <c r="J29" s="16">
        <v>2</v>
      </c>
      <c r="K29" s="16">
        <v>1</v>
      </c>
      <c r="L29" s="22" t="s">
        <v>179</v>
      </c>
      <c r="M29" s="17" t="s">
        <v>211</v>
      </c>
      <c r="N29" s="17" t="s">
        <v>189</v>
      </c>
      <c r="O29" s="19">
        <v>3</v>
      </c>
      <c r="P29" s="17"/>
      <c r="Q29" s="16">
        <v>76</v>
      </c>
      <c r="R29" s="16">
        <v>3</v>
      </c>
      <c r="S29" s="16">
        <v>13</v>
      </c>
      <c r="T29" s="16">
        <v>59</v>
      </c>
      <c r="U29" s="16">
        <v>62</v>
      </c>
      <c r="V29" s="17"/>
      <c r="W29" s="16">
        <v>2067</v>
      </c>
      <c r="X29" s="16">
        <v>1651</v>
      </c>
      <c r="Y29" s="16">
        <v>3718</v>
      </c>
      <c r="Z29" s="16">
        <v>82.22</v>
      </c>
      <c r="AA29" s="16">
        <v>1.88</v>
      </c>
      <c r="AB29" s="16">
        <v>89</v>
      </c>
      <c r="AC29" s="16">
        <v>2436</v>
      </c>
      <c r="AD29" s="16">
        <v>39</v>
      </c>
      <c r="AE29" s="16">
        <v>12441</v>
      </c>
      <c r="AF29" s="16">
        <v>33628</v>
      </c>
      <c r="AG29" s="16">
        <v>14840</v>
      </c>
      <c r="AH29" s="16">
        <v>12250</v>
      </c>
      <c r="AI29" s="16">
        <v>2502</v>
      </c>
      <c r="AJ29" s="16">
        <v>18640</v>
      </c>
      <c r="AK29" s="17"/>
      <c r="AL29" s="20"/>
      <c r="AM29" s="17"/>
      <c r="AN29" s="20"/>
      <c r="AO29" s="17"/>
      <c r="AP29" s="1" t="s">
        <v>265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1</v>
      </c>
      <c r="BA29" s="1">
        <v>1</v>
      </c>
      <c r="BB29" s="1">
        <v>1</v>
      </c>
      <c r="BC29" s="1">
        <v>1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1</v>
      </c>
      <c r="BN29" s="1">
        <v>0</v>
      </c>
      <c r="BO29" s="1">
        <v>0</v>
      </c>
      <c r="BP29" s="1">
        <v>1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1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1</v>
      </c>
      <c r="CK29" s="1">
        <v>1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</row>
    <row r="30" spans="1:99" x14ac:dyDescent="0.35">
      <c r="A30" s="17" t="s">
        <v>101</v>
      </c>
      <c r="B30" s="17" t="s">
        <v>200</v>
      </c>
      <c r="C30" s="16">
        <v>56.24</v>
      </c>
      <c r="D30" s="16">
        <v>47.77</v>
      </c>
      <c r="E30" s="16">
        <v>1</v>
      </c>
      <c r="F30" s="17" t="s">
        <v>178</v>
      </c>
      <c r="G30" s="16">
        <v>1</v>
      </c>
      <c r="H30" s="18">
        <v>42005</v>
      </c>
      <c r="I30" s="18">
        <v>44084</v>
      </c>
      <c r="J30" s="16">
        <v>4</v>
      </c>
      <c r="K30" s="16">
        <v>2</v>
      </c>
      <c r="L30" s="17" t="s">
        <v>174</v>
      </c>
      <c r="M30" s="17" t="s">
        <v>175</v>
      </c>
      <c r="N30" s="17" t="s">
        <v>176</v>
      </c>
      <c r="O30" s="19">
        <v>4</v>
      </c>
      <c r="P30" s="17"/>
      <c r="Q30" s="16">
        <v>111</v>
      </c>
      <c r="R30" s="16">
        <v>18</v>
      </c>
      <c r="S30" s="16">
        <v>32</v>
      </c>
      <c r="T30" s="16">
        <v>14</v>
      </c>
      <c r="U30" s="16">
        <v>65</v>
      </c>
      <c r="V30" s="17"/>
      <c r="W30" s="16">
        <v>4443</v>
      </c>
      <c r="X30" s="16">
        <v>3638</v>
      </c>
      <c r="Y30" s="16">
        <v>8080</v>
      </c>
      <c r="Z30" s="16">
        <v>97.65</v>
      </c>
      <c r="AA30" s="16">
        <v>2.0499999999999998</v>
      </c>
      <c r="AB30" s="16">
        <v>468</v>
      </c>
      <c r="AC30" s="16">
        <v>2051</v>
      </c>
      <c r="AD30" s="16">
        <v>545</v>
      </c>
      <c r="AE30" s="16">
        <v>11115</v>
      </c>
      <c r="AF30" s="16">
        <v>7584</v>
      </c>
      <c r="AG30" s="16">
        <v>9240</v>
      </c>
      <c r="AH30" s="16">
        <v>9240</v>
      </c>
      <c r="AI30" s="16">
        <v>9174</v>
      </c>
      <c r="AJ30" s="16">
        <v>31543</v>
      </c>
      <c r="AK30" s="17"/>
      <c r="AL30" s="20"/>
      <c r="AM30" s="17"/>
      <c r="AN30" s="20"/>
      <c r="AO30" s="17"/>
      <c r="AP30" s="1" t="s">
        <v>266</v>
      </c>
      <c r="AQ30" s="1">
        <v>0</v>
      </c>
      <c r="AR30" s="1">
        <v>1</v>
      </c>
      <c r="AS30" s="1">
        <v>0</v>
      </c>
      <c r="AT30" s="1">
        <v>1</v>
      </c>
      <c r="AU30" s="1">
        <v>0</v>
      </c>
      <c r="AV30" s="1">
        <v>0</v>
      </c>
      <c r="AW30" s="1">
        <v>0</v>
      </c>
      <c r="AX30" s="1">
        <v>1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1</v>
      </c>
      <c r="BG30" s="1">
        <v>0</v>
      </c>
      <c r="BH30" s="1">
        <v>0</v>
      </c>
      <c r="BI30" s="1">
        <v>1</v>
      </c>
      <c r="BJ30" s="1">
        <v>0</v>
      </c>
      <c r="BK30" s="1">
        <v>1</v>
      </c>
      <c r="BL30" s="1">
        <v>0</v>
      </c>
      <c r="BM30" s="1">
        <v>0</v>
      </c>
      <c r="BN30" s="1">
        <v>1</v>
      </c>
      <c r="BO30" s="1">
        <v>1</v>
      </c>
      <c r="BP30" s="1">
        <v>0</v>
      </c>
      <c r="BQ30" s="1">
        <v>0</v>
      </c>
      <c r="BR30" s="1">
        <v>0</v>
      </c>
      <c r="BS30" s="1">
        <v>1</v>
      </c>
      <c r="BT30" s="1">
        <v>0</v>
      </c>
      <c r="BU30" s="1">
        <v>0</v>
      </c>
      <c r="BV30" s="1">
        <v>1</v>
      </c>
      <c r="BW30" s="1">
        <v>0</v>
      </c>
      <c r="BX30" s="1">
        <v>0</v>
      </c>
      <c r="BY30" s="1">
        <v>1</v>
      </c>
      <c r="BZ30" s="1">
        <v>1</v>
      </c>
      <c r="CA30" s="1">
        <v>0</v>
      </c>
      <c r="CB30" s="1">
        <v>0</v>
      </c>
      <c r="CC30" s="1">
        <v>1</v>
      </c>
      <c r="CD30" s="1">
        <v>1</v>
      </c>
      <c r="CE30" s="1">
        <v>1</v>
      </c>
      <c r="CF30" s="1">
        <v>0</v>
      </c>
      <c r="CG30" s="1">
        <v>0</v>
      </c>
      <c r="CH30" s="1">
        <v>0</v>
      </c>
      <c r="CI30" s="1">
        <v>0</v>
      </c>
      <c r="CJ30" s="1">
        <v>1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1</v>
      </c>
      <c r="CT30" s="1">
        <v>0</v>
      </c>
      <c r="CU30" s="1">
        <v>0</v>
      </c>
    </row>
    <row r="31" spans="1:99" x14ac:dyDescent="0.35">
      <c r="A31" s="22" t="s">
        <v>117</v>
      </c>
      <c r="B31" s="22" t="s">
        <v>257</v>
      </c>
      <c r="C31" s="21">
        <v>148.54</v>
      </c>
      <c r="D31" s="21">
        <v>99.5</v>
      </c>
      <c r="E31" s="21">
        <v>1</v>
      </c>
      <c r="F31" s="22" t="s">
        <v>173</v>
      </c>
      <c r="G31" s="21">
        <v>2</v>
      </c>
      <c r="H31" s="23">
        <v>40179</v>
      </c>
      <c r="I31" s="23">
        <v>43086</v>
      </c>
      <c r="J31" s="21">
        <v>8</v>
      </c>
      <c r="K31" s="21">
        <v>4</v>
      </c>
      <c r="L31" s="22" t="s">
        <v>174</v>
      </c>
      <c r="M31" s="22" t="s">
        <v>258</v>
      </c>
      <c r="N31" s="22" t="s">
        <v>176</v>
      </c>
      <c r="O31" s="21">
        <v>4.5</v>
      </c>
      <c r="P31" s="21">
        <v>367</v>
      </c>
      <c r="Q31" s="21">
        <v>113</v>
      </c>
      <c r="R31" s="21">
        <v>38</v>
      </c>
      <c r="S31" s="21">
        <v>42</v>
      </c>
      <c r="T31" s="21">
        <v>94</v>
      </c>
      <c r="U31" s="21">
        <v>86</v>
      </c>
      <c r="V31" s="21">
        <v>43</v>
      </c>
      <c r="W31" s="21">
        <v>7810</v>
      </c>
      <c r="X31" s="21">
        <v>5837</v>
      </c>
      <c r="Y31" s="21">
        <v>13645</v>
      </c>
      <c r="Z31" s="21">
        <v>140.47</v>
      </c>
      <c r="AA31" s="21">
        <v>2.54</v>
      </c>
      <c r="AB31" s="21">
        <v>298</v>
      </c>
      <c r="AC31" s="21">
        <v>4303</v>
      </c>
      <c r="AD31" s="21">
        <v>0</v>
      </c>
      <c r="AE31" s="21">
        <v>11037</v>
      </c>
      <c r="AF31" s="21">
        <v>14540</v>
      </c>
      <c r="AG31" s="21">
        <v>12740</v>
      </c>
      <c r="AH31" s="21">
        <v>11550</v>
      </c>
      <c r="AI31" s="21">
        <v>402</v>
      </c>
      <c r="AJ31" s="21">
        <v>1362</v>
      </c>
      <c r="AK31" s="21">
        <v>44533</v>
      </c>
      <c r="AL31" s="27">
        <v>0</v>
      </c>
      <c r="AM31" s="21">
        <v>567507</v>
      </c>
      <c r="AN31" s="27">
        <v>0.04</v>
      </c>
      <c r="AO31" s="22" t="s">
        <v>191</v>
      </c>
      <c r="AP31" s="1" t="s">
        <v>266</v>
      </c>
      <c r="AQ31" s="1">
        <v>0</v>
      </c>
      <c r="AR31" s="1">
        <v>1</v>
      </c>
      <c r="AS31" s="1">
        <v>0</v>
      </c>
      <c r="AT31" s="1">
        <v>1</v>
      </c>
      <c r="AU31" s="1">
        <v>0</v>
      </c>
      <c r="AV31" s="1">
        <v>0</v>
      </c>
      <c r="AW31" s="1">
        <v>1</v>
      </c>
      <c r="AX31" s="1">
        <v>0</v>
      </c>
      <c r="AY31" s="1">
        <v>0</v>
      </c>
      <c r="AZ31" s="1">
        <v>1</v>
      </c>
      <c r="BA31" s="1">
        <v>1</v>
      </c>
      <c r="BB31" s="1">
        <v>0</v>
      </c>
      <c r="BC31" s="1">
        <v>0</v>
      </c>
      <c r="BD31" s="1">
        <v>1</v>
      </c>
      <c r="BE31" s="1">
        <v>0</v>
      </c>
      <c r="BF31" s="1">
        <v>0</v>
      </c>
      <c r="BG31" s="1">
        <v>1</v>
      </c>
      <c r="BH31" s="1">
        <v>0</v>
      </c>
      <c r="BI31" s="1">
        <v>1</v>
      </c>
      <c r="BJ31" s="1">
        <v>0</v>
      </c>
      <c r="BK31" s="1">
        <v>0</v>
      </c>
      <c r="BL31" s="1">
        <v>0</v>
      </c>
      <c r="BM31" s="1">
        <v>1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1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</row>
    <row r="32" spans="1:99" x14ac:dyDescent="0.35">
      <c r="A32" s="17" t="s">
        <v>140</v>
      </c>
      <c r="B32" s="17" t="s">
        <v>259</v>
      </c>
      <c r="C32" s="16">
        <v>65</v>
      </c>
      <c r="D32" s="16">
        <v>50</v>
      </c>
      <c r="E32" s="16">
        <v>1</v>
      </c>
      <c r="F32" s="17" t="s">
        <v>178</v>
      </c>
      <c r="G32" s="16">
        <v>1</v>
      </c>
      <c r="H32" s="18">
        <v>44105</v>
      </c>
      <c r="I32" s="18">
        <v>44105</v>
      </c>
      <c r="J32" s="16">
        <v>4</v>
      </c>
      <c r="K32" s="16">
        <v>2</v>
      </c>
      <c r="L32" s="17" t="s">
        <v>188</v>
      </c>
      <c r="M32" s="17" t="s">
        <v>180</v>
      </c>
      <c r="N32" s="17" t="s">
        <v>176</v>
      </c>
      <c r="O32" s="19">
        <v>4</v>
      </c>
      <c r="P32" s="17"/>
      <c r="Q32" s="16">
        <v>95</v>
      </c>
      <c r="R32" s="16">
        <v>20</v>
      </c>
      <c r="S32" s="16">
        <v>28</v>
      </c>
      <c r="T32" s="16">
        <v>86</v>
      </c>
      <c r="U32" s="16">
        <v>49</v>
      </c>
      <c r="V32" s="17"/>
      <c r="W32" s="16">
        <v>3531</v>
      </c>
      <c r="X32" s="16">
        <v>1866</v>
      </c>
      <c r="Y32" s="16">
        <v>5396</v>
      </c>
      <c r="Z32" s="16">
        <v>76.77</v>
      </c>
      <c r="AA32" s="16">
        <v>1.88</v>
      </c>
      <c r="AB32" s="17"/>
      <c r="AC32" s="17"/>
      <c r="AD32" s="17"/>
      <c r="AE32" s="17"/>
      <c r="AF32" s="17"/>
      <c r="AG32" s="17"/>
      <c r="AH32" s="17"/>
      <c r="AI32" s="17"/>
      <c r="AJ32" s="17"/>
      <c r="AK32" s="16">
        <v>-300809</v>
      </c>
      <c r="AL32" s="26">
        <v>-0.16</v>
      </c>
      <c r="AM32" s="16">
        <v>-249201</v>
      </c>
      <c r="AN32" s="26">
        <v>-0.13</v>
      </c>
      <c r="AO32" s="17" t="s">
        <v>260</v>
      </c>
      <c r="AP32" s="1" t="s">
        <v>265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</row>
    <row r="33" spans="1:99" x14ac:dyDescent="0.35">
      <c r="A33" s="17" t="s">
        <v>87</v>
      </c>
      <c r="B33" s="17" t="s">
        <v>243</v>
      </c>
      <c r="C33" s="16">
        <v>43.17</v>
      </c>
      <c r="D33" s="16">
        <v>40.4</v>
      </c>
      <c r="E33" s="16">
        <v>1</v>
      </c>
      <c r="F33" s="17" t="s">
        <v>173</v>
      </c>
      <c r="G33" s="16">
        <v>1</v>
      </c>
      <c r="H33" s="18">
        <v>43783</v>
      </c>
      <c r="I33" s="18">
        <v>43783</v>
      </c>
      <c r="J33" s="16">
        <v>4</v>
      </c>
      <c r="K33" s="16">
        <v>2</v>
      </c>
      <c r="L33" s="17" t="s">
        <v>174</v>
      </c>
      <c r="M33" s="17" t="s">
        <v>180</v>
      </c>
      <c r="N33" s="17" t="s">
        <v>176</v>
      </c>
      <c r="O33" s="16">
        <v>1.8</v>
      </c>
      <c r="P33" s="16">
        <v>8</v>
      </c>
      <c r="Q33" s="16">
        <v>91</v>
      </c>
      <c r="R33" s="16">
        <v>7</v>
      </c>
      <c r="S33" s="16">
        <v>28</v>
      </c>
      <c r="T33" s="16">
        <v>20</v>
      </c>
      <c r="U33" s="16">
        <v>57</v>
      </c>
      <c r="V33" s="17"/>
      <c r="W33" s="16">
        <v>4826</v>
      </c>
      <c r="X33" s="16">
        <v>3342</v>
      </c>
      <c r="Y33" s="16">
        <v>8168</v>
      </c>
      <c r="Z33" s="16">
        <v>100.99</v>
      </c>
      <c r="AA33" s="16">
        <v>1.82</v>
      </c>
      <c r="AB33" s="16">
        <v>995</v>
      </c>
      <c r="AC33" s="16">
        <v>1887</v>
      </c>
      <c r="AD33" s="16">
        <v>0</v>
      </c>
      <c r="AE33" s="16">
        <v>12363</v>
      </c>
      <c r="AF33" s="16">
        <v>22420</v>
      </c>
      <c r="AG33" s="16">
        <v>12600</v>
      </c>
      <c r="AH33" s="16">
        <v>13090</v>
      </c>
      <c r="AI33" s="16">
        <v>1541</v>
      </c>
      <c r="AJ33" s="16">
        <v>6121</v>
      </c>
      <c r="AK33" s="17"/>
      <c r="AL33" s="20"/>
      <c r="AM33" s="17"/>
      <c r="AN33" s="20"/>
      <c r="AO33" s="17"/>
      <c r="AP33" s="1" t="s">
        <v>266</v>
      </c>
      <c r="AQ33" s="1">
        <v>0</v>
      </c>
      <c r="AR33" s="1">
        <v>0</v>
      </c>
      <c r="AS33" s="1">
        <v>0</v>
      </c>
      <c r="AT33" s="1">
        <v>1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1</v>
      </c>
      <c r="BE33" s="1">
        <v>0</v>
      </c>
      <c r="BF33" s="1">
        <v>0</v>
      </c>
      <c r="BG33" s="1">
        <v>0</v>
      </c>
      <c r="BH33" s="1">
        <v>1</v>
      </c>
      <c r="BI33" s="1">
        <v>0</v>
      </c>
      <c r="BJ33" s="1">
        <v>0</v>
      </c>
      <c r="BK33" s="1">
        <v>0</v>
      </c>
      <c r="BL33" s="1">
        <v>0</v>
      </c>
      <c r="BM33" s="1">
        <v>1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1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1</v>
      </c>
      <c r="CL33" s="1">
        <v>1</v>
      </c>
      <c r="CM33" s="1">
        <v>0</v>
      </c>
      <c r="CN33" s="1">
        <v>0</v>
      </c>
      <c r="CO33" s="1">
        <v>0</v>
      </c>
      <c r="CP33" s="1">
        <v>1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</row>
    <row r="34" spans="1:99" x14ac:dyDescent="0.35">
      <c r="A34" s="22" t="s">
        <v>95</v>
      </c>
      <c r="B34" s="22" t="s">
        <v>201</v>
      </c>
      <c r="C34" s="21">
        <v>36.49</v>
      </c>
      <c r="D34" s="21">
        <v>34.68</v>
      </c>
      <c r="E34" s="21">
        <v>1</v>
      </c>
      <c r="F34" s="22" t="s">
        <v>178</v>
      </c>
      <c r="G34" s="21">
        <v>3</v>
      </c>
      <c r="H34" s="23">
        <v>40179</v>
      </c>
      <c r="I34" s="29"/>
      <c r="J34" s="21">
        <v>6</v>
      </c>
      <c r="K34" s="21">
        <v>3</v>
      </c>
      <c r="L34" s="22" t="s">
        <v>174</v>
      </c>
      <c r="M34" s="22" t="s">
        <v>175</v>
      </c>
      <c r="N34" s="22" t="s">
        <v>189</v>
      </c>
      <c r="O34" s="21">
        <v>3</v>
      </c>
      <c r="P34" s="21">
        <v>12</v>
      </c>
      <c r="Q34" s="21">
        <v>99</v>
      </c>
      <c r="R34" s="21">
        <v>10</v>
      </c>
      <c r="S34" s="21">
        <v>25</v>
      </c>
      <c r="T34" s="21">
        <v>19</v>
      </c>
      <c r="U34" s="21">
        <v>53</v>
      </c>
      <c r="V34" s="22"/>
      <c r="W34" s="21">
        <v>8717</v>
      </c>
      <c r="X34" s="21">
        <v>6158</v>
      </c>
      <c r="Y34" s="21">
        <v>14874</v>
      </c>
      <c r="Z34" s="21">
        <v>90.58</v>
      </c>
      <c r="AA34" s="21">
        <v>1.77</v>
      </c>
      <c r="AB34" s="21">
        <v>146</v>
      </c>
      <c r="AC34" s="21">
        <v>5133</v>
      </c>
      <c r="AD34" s="21">
        <v>962</v>
      </c>
      <c r="AE34" s="21">
        <v>12090</v>
      </c>
      <c r="AF34" s="21">
        <v>0</v>
      </c>
      <c r="AG34" s="21">
        <v>12320</v>
      </c>
      <c r="AH34" s="21">
        <v>10920</v>
      </c>
      <c r="AI34" s="21">
        <v>3287</v>
      </c>
      <c r="AJ34" s="21">
        <v>31102</v>
      </c>
      <c r="AK34" s="21">
        <v>973865</v>
      </c>
      <c r="AL34" s="27">
        <v>0.1</v>
      </c>
      <c r="AM34" s="21">
        <v>994122</v>
      </c>
      <c r="AN34" s="27">
        <v>0.1</v>
      </c>
      <c r="AO34" s="22"/>
      <c r="AP34" s="1" t="s">
        <v>266</v>
      </c>
      <c r="AQ34" s="1">
        <v>1</v>
      </c>
      <c r="AR34" s="1">
        <v>0</v>
      </c>
      <c r="AS34" s="1">
        <v>0</v>
      </c>
      <c r="AT34" s="1">
        <v>0</v>
      </c>
      <c r="AU34" s="1">
        <v>0</v>
      </c>
      <c r="AV34" s="1">
        <v>1</v>
      </c>
      <c r="AW34" s="1">
        <v>1</v>
      </c>
      <c r="AX34" s="1">
        <v>1</v>
      </c>
      <c r="AY34" s="1">
        <v>0</v>
      </c>
      <c r="AZ34" s="1">
        <v>0</v>
      </c>
      <c r="BA34" s="1">
        <v>0</v>
      </c>
      <c r="BB34" s="1">
        <v>0</v>
      </c>
      <c r="BC34" s="1">
        <v>1</v>
      </c>
      <c r="BD34" s="1">
        <v>1</v>
      </c>
      <c r="BE34" s="1">
        <v>1</v>
      </c>
      <c r="BF34" s="1">
        <v>0</v>
      </c>
      <c r="BG34" s="1">
        <v>1</v>
      </c>
      <c r="BH34" s="1">
        <v>0</v>
      </c>
      <c r="BI34" s="1">
        <v>1</v>
      </c>
      <c r="BJ34" s="1">
        <v>0</v>
      </c>
      <c r="BK34" s="1">
        <v>0</v>
      </c>
      <c r="BL34" s="1">
        <v>0</v>
      </c>
      <c r="BM34" s="1">
        <v>1</v>
      </c>
      <c r="BN34" s="1">
        <v>0</v>
      </c>
      <c r="BO34" s="1">
        <v>0</v>
      </c>
      <c r="BP34" s="1">
        <v>0</v>
      </c>
      <c r="BQ34" s="1">
        <v>1</v>
      </c>
      <c r="BR34" s="1">
        <v>0</v>
      </c>
      <c r="BS34" s="1">
        <v>0</v>
      </c>
      <c r="BT34" s="1">
        <v>0</v>
      </c>
      <c r="BU34" s="1">
        <v>1</v>
      </c>
      <c r="BV34" s="1">
        <v>1</v>
      </c>
      <c r="BW34" s="1">
        <v>1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1</v>
      </c>
      <c r="CD34" s="1">
        <v>1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1</v>
      </c>
      <c r="CO34" s="1">
        <v>1</v>
      </c>
      <c r="CP34" s="1">
        <v>1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</row>
    <row r="35" spans="1:99" x14ac:dyDescent="0.35">
      <c r="A35" s="22" t="s">
        <v>84</v>
      </c>
      <c r="B35" s="22" t="s">
        <v>177</v>
      </c>
      <c r="C35" s="21">
        <v>30</v>
      </c>
      <c r="D35" s="21">
        <v>30</v>
      </c>
      <c r="E35" s="21">
        <v>1</v>
      </c>
      <c r="F35" s="22" t="s">
        <v>178</v>
      </c>
      <c r="G35" s="21">
        <v>1</v>
      </c>
      <c r="H35" s="23">
        <v>44190</v>
      </c>
      <c r="I35" s="23">
        <v>44190</v>
      </c>
      <c r="J35" s="21">
        <v>4</v>
      </c>
      <c r="K35" s="21">
        <v>2</v>
      </c>
      <c r="L35" s="22" t="s">
        <v>179</v>
      </c>
      <c r="M35" s="22" t="s">
        <v>180</v>
      </c>
      <c r="N35" s="22" t="s">
        <v>176</v>
      </c>
      <c r="O35" s="24">
        <v>4</v>
      </c>
      <c r="P35" s="22"/>
      <c r="Q35" s="21">
        <v>103</v>
      </c>
      <c r="R35" s="21">
        <v>8</v>
      </c>
      <c r="S35" s="21">
        <v>29</v>
      </c>
      <c r="T35" s="21">
        <v>14</v>
      </c>
      <c r="U35" s="21">
        <v>50</v>
      </c>
      <c r="V35" s="22"/>
      <c r="W35" s="21">
        <v>2013</v>
      </c>
      <c r="X35" s="21">
        <v>1721</v>
      </c>
      <c r="Y35" s="21">
        <v>3734</v>
      </c>
      <c r="Z35" s="21">
        <v>87.68</v>
      </c>
      <c r="AA35" s="21">
        <v>1.84</v>
      </c>
      <c r="AB35" s="21">
        <v>200</v>
      </c>
      <c r="AC35" s="21">
        <v>422</v>
      </c>
      <c r="AD35" s="21">
        <v>837</v>
      </c>
      <c r="AE35" s="21">
        <v>11934</v>
      </c>
      <c r="AF35" s="21">
        <v>0</v>
      </c>
      <c r="AG35" s="21">
        <v>13160</v>
      </c>
      <c r="AH35" s="21">
        <v>10290</v>
      </c>
      <c r="AI35" s="21">
        <v>12790</v>
      </c>
      <c r="AJ35" s="21">
        <v>49475</v>
      </c>
      <c r="AK35" s="22"/>
      <c r="AL35" s="25"/>
      <c r="AM35" s="22"/>
      <c r="AN35" s="25"/>
      <c r="AO35" s="22"/>
      <c r="AP35" s="1" t="s">
        <v>265</v>
      </c>
      <c r="AQ35" s="1">
        <v>0</v>
      </c>
      <c r="AR35" s="1">
        <v>0</v>
      </c>
      <c r="AS35" s="1">
        <v>1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1</v>
      </c>
      <c r="BO35" s="1">
        <v>0</v>
      </c>
      <c r="BP35" s="1">
        <v>0</v>
      </c>
      <c r="BQ35" s="1">
        <v>0</v>
      </c>
      <c r="BR35" s="1">
        <v>1</v>
      </c>
      <c r="BS35" s="1">
        <v>0</v>
      </c>
      <c r="BT35" s="1">
        <v>0</v>
      </c>
      <c r="BU35" s="1">
        <v>1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1</v>
      </c>
      <c r="CD35" s="1">
        <v>1</v>
      </c>
      <c r="CE35" s="1">
        <v>1</v>
      </c>
      <c r="CF35" s="1">
        <v>1</v>
      </c>
      <c r="CG35" s="1">
        <v>0</v>
      </c>
      <c r="CH35" s="1">
        <v>0</v>
      </c>
      <c r="CI35" s="1">
        <v>0</v>
      </c>
      <c r="CJ35" s="1">
        <v>1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1</v>
      </c>
      <c r="CS35" s="1">
        <v>0</v>
      </c>
      <c r="CT35" s="1">
        <v>0</v>
      </c>
      <c r="CU35" s="1">
        <v>0</v>
      </c>
    </row>
    <row r="36" spans="1:99" x14ac:dyDescent="0.35">
      <c r="A36" s="17" t="s">
        <v>104</v>
      </c>
      <c r="B36" s="17" t="s">
        <v>248</v>
      </c>
      <c r="C36" s="16">
        <v>24.04</v>
      </c>
      <c r="D36" s="16">
        <v>18.440000000000001</v>
      </c>
      <c r="E36" s="16">
        <v>1</v>
      </c>
      <c r="F36" s="17" t="s">
        <v>173</v>
      </c>
      <c r="G36" s="16">
        <v>1</v>
      </c>
      <c r="H36" s="18">
        <v>40179</v>
      </c>
      <c r="I36" s="18">
        <v>43709</v>
      </c>
      <c r="J36" s="16">
        <v>2</v>
      </c>
      <c r="K36" s="16">
        <v>1</v>
      </c>
      <c r="L36" s="22" t="s">
        <v>179</v>
      </c>
      <c r="M36" s="17" t="s">
        <v>175</v>
      </c>
      <c r="N36" s="17" t="s">
        <v>176</v>
      </c>
      <c r="O36" s="16">
        <v>3</v>
      </c>
      <c r="P36" s="16">
        <v>11</v>
      </c>
      <c r="Q36" s="16">
        <v>75</v>
      </c>
      <c r="R36" s="16">
        <v>6</v>
      </c>
      <c r="S36" s="16">
        <v>11</v>
      </c>
      <c r="T36" s="16">
        <v>7</v>
      </c>
      <c r="U36" s="16">
        <v>59</v>
      </c>
      <c r="V36" s="17"/>
      <c r="W36" s="16">
        <v>3255</v>
      </c>
      <c r="X36" s="16">
        <v>2679</v>
      </c>
      <c r="Y36" s="16">
        <v>5934</v>
      </c>
      <c r="Z36" s="16">
        <v>71.83</v>
      </c>
      <c r="AA36" s="16">
        <v>1.74</v>
      </c>
      <c r="AB36" s="16">
        <v>520</v>
      </c>
      <c r="AC36" s="16">
        <v>2674</v>
      </c>
      <c r="AD36" s="16">
        <v>169</v>
      </c>
      <c r="AE36" s="16">
        <v>11661</v>
      </c>
      <c r="AF36" s="16">
        <v>46979</v>
      </c>
      <c r="AG36" s="16">
        <v>15120</v>
      </c>
      <c r="AH36" s="16">
        <v>13440</v>
      </c>
      <c r="AI36" s="16">
        <v>246</v>
      </c>
      <c r="AJ36" s="16">
        <v>4182</v>
      </c>
      <c r="AK36" s="17"/>
      <c r="AL36" s="20"/>
      <c r="AM36" s="17"/>
      <c r="AN36" s="20"/>
      <c r="AO36" s="17"/>
      <c r="AP36" s="1" t="s">
        <v>265</v>
      </c>
      <c r="AQ36" s="1">
        <v>0</v>
      </c>
      <c r="AR36" s="1">
        <v>0</v>
      </c>
      <c r="AS36" s="1">
        <v>0</v>
      </c>
      <c r="AT36" s="1">
        <v>1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1</v>
      </c>
      <c r="BA36" s="1">
        <v>0</v>
      </c>
      <c r="BB36" s="1">
        <v>0</v>
      </c>
      <c r="BC36" s="1">
        <v>1</v>
      </c>
      <c r="BD36" s="1">
        <v>1</v>
      </c>
      <c r="BE36" s="1">
        <v>1</v>
      </c>
      <c r="BF36" s="1">
        <v>1</v>
      </c>
      <c r="BG36" s="1">
        <v>0</v>
      </c>
      <c r="BH36" s="1">
        <v>0</v>
      </c>
      <c r="BI36" s="1">
        <v>0</v>
      </c>
      <c r="BJ36" s="1">
        <v>0</v>
      </c>
      <c r="BK36" s="1">
        <v>1</v>
      </c>
      <c r="BL36" s="1">
        <v>0</v>
      </c>
      <c r="BM36" s="1">
        <v>1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1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</row>
    <row r="37" spans="1:99" x14ac:dyDescent="0.35">
      <c r="A37" s="17" t="s">
        <v>145</v>
      </c>
      <c r="B37" s="17" t="s">
        <v>264</v>
      </c>
      <c r="C37" s="16">
        <v>103.5</v>
      </c>
      <c r="D37" s="16">
        <v>48.5</v>
      </c>
      <c r="E37" s="16">
        <v>1</v>
      </c>
      <c r="F37" s="17" t="s">
        <v>173</v>
      </c>
      <c r="G37" s="16">
        <v>1</v>
      </c>
      <c r="H37" s="18">
        <v>43739</v>
      </c>
      <c r="I37" s="18">
        <v>43739</v>
      </c>
      <c r="J37" s="16">
        <v>4</v>
      </c>
      <c r="K37" s="16">
        <v>2</v>
      </c>
      <c r="L37" s="17" t="s">
        <v>188</v>
      </c>
      <c r="M37" s="17" t="s">
        <v>175</v>
      </c>
      <c r="N37" s="17" t="s">
        <v>176</v>
      </c>
      <c r="O37" s="19">
        <v>4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20"/>
      <c r="AM37" s="17"/>
      <c r="AN37" s="20"/>
      <c r="AO37" s="17"/>
      <c r="AP37" s="1" t="s">
        <v>265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</row>
    <row r="38" spans="1:99" x14ac:dyDescent="0.35">
      <c r="A38" s="17" t="s">
        <v>120</v>
      </c>
      <c r="B38" s="17" t="s">
        <v>195</v>
      </c>
      <c r="C38" s="16">
        <v>20</v>
      </c>
      <c r="D38" s="16">
        <v>18</v>
      </c>
      <c r="E38" s="16">
        <v>1</v>
      </c>
      <c r="F38" s="17" t="s">
        <v>173</v>
      </c>
      <c r="G38" s="16">
        <v>1</v>
      </c>
      <c r="H38" s="18">
        <v>43780</v>
      </c>
      <c r="I38" s="18">
        <v>43780</v>
      </c>
      <c r="J38" s="16">
        <v>3</v>
      </c>
      <c r="K38" s="16">
        <v>2</v>
      </c>
      <c r="L38" s="17" t="s">
        <v>174</v>
      </c>
      <c r="M38" s="17" t="s">
        <v>175</v>
      </c>
      <c r="N38" s="17" t="s">
        <v>176</v>
      </c>
      <c r="O38" s="16">
        <v>4</v>
      </c>
      <c r="P38" s="16">
        <v>4</v>
      </c>
      <c r="Q38" s="16">
        <v>87</v>
      </c>
      <c r="R38" s="16">
        <v>13</v>
      </c>
      <c r="S38" s="16">
        <v>23</v>
      </c>
      <c r="T38" s="16">
        <v>15</v>
      </c>
      <c r="U38" s="16">
        <v>59</v>
      </c>
      <c r="V38" s="17"/>
      <c r="W38" s="16">
        <v>4768</v>
      </c>
      <c r="X38" s="16">
        <v>3713</v>
      </c>
      <c r="Y38" s="16">
        <v>8480</v>
      </c>
      <c r="Z38" s="16">
        <v>87.57</v>
      </c>
      <c r="AA38" s="16">
        <v>1.94</v>
      </c>
      <c r="AB38" s="16">
        <v>1371</v>
      </c>
      <c r="AC38" s="16">
        <v>2861</v>
      </c>
      <c r="AD38" s="16">
        <v>613</v>
      </c>
      <c r="AE38" s="16">
        <v>13065</v>
      </c>
      <c r="AF38" s="16">
        <v>124267</v>
      </c>
      <c r="AG38" s="16">
        <v>14000</v>
      </c>
      <c r="AH38" s="16">
        <v>11690</v>
      </c>
      <c r="AI38" s="16">
        <v>12988</v>
      </c>
      <c r="AJ38" s="16">
        <v>34030</v>
      </c>
      <c r="AK38" s="16">
        <v>301920</v>
      </c>
      <c r="AL38" s="26">
        <v>0.06</v>
      </c>
      <c r="AM38" s="16">
        <v>355931</v>
      </c>
      <c r="AN38" s="26">
        <v>7.0000000000000007E-2</v>
      </c>
      <c r="AO38" s="17" t="s">
        <v>183</v>
      </c>
      <c r="AP38" s="1" t="s">
        <v>266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1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1</v>
      </c>
      <c r="BO38" s="1">
        <v>0</v>
      </c>
      <c r="BP38" s="1">
        <v>0</v>
      </c>
      <c r="BQ38" s="1">
        <v>1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1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</row>
    <row r="39" spans="1:99" x14ac:dyDescent="0.35">
      <c r="A39" s="17" t="s">
        <v>116</v>
      </c>
      <c r="B39" s="17" t="s">
        <v>209</v>
      </c>
      <c r="C39" s="16">
        <v>26.72</v>
      </c>
      <c r="D39" s="16">
        <v>20.91</v>
      </c>
      <c r="E39" s="16">
        <v>1</v>
      </c>
      <c r="F39" s="17" t="s">
        <v>173</v>
      </c>
      <c r="G39" s="16">
        <v>1</v>
      </c>
      <c r="H39" s="18">
        <v>42005</v>
      </c>
      <c r="I39" s="28"/>
      <c r="J39" s="16">
        <v>2</v>
      </c>
      <c r="K39" s="16">
        <v>1</v>
      </c>
      <c r="L39" s="17" t="s">
        <v>188</v>
      </c>
      <c r="M39" s="17" t="s">
        <v>175</v>
      </c>
      <c r="N39" s="17" t="s">
        <v>189</v>
      </c>
      <c r="O39" s="19">
        <v>3</v>
      </c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6">
        <v>0</v>
      </c>
      <c r="AC39" s="16">
        <v>1835</v>
      </c>
      <c r="AD39" s="16">
        <v>0</v>
      </c>
      <c r="AE39" s="16">
        <v>13377</v>
      </c>
      <c r="AF39" s="16">
        <v>123416</v>
      </c>
      <c r="AG39" s="16">
        <v>13300</v>
      </c>
      <c r="AH39" s="16">
        <v>12530</v>
      </c>
      <c r="AI39" s="16">
        <v>9548</v>
      </c>
      <c r="AJ39" s="16">
        <v>24542</v>
      </c>
      <c r="AK39" s="17"/>
      <c r="AL39" s="20"/>
      <c r="AM39" s="17"/>
      <c r="AN39" s="20"/>
      <c r="AO39" s="17"/>
      <c r="AP39" s="1" t="s">
        <v>265</v>
      </c>
      <c r="AQ39" s="1">
        <v>0</v>
      </c>
      <c r="AR39" s="1">
        <v>0</v>
      </c>
      <c r="AS39" s="1">
        <v>0</v>
      </c>
      <c r="AT39" s="1">
        <v>1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1</v>
      </c>
      <c r="BA39" s="1">
        <v>0</v>
      </c>
      <c r="BB39" s="1">
        <v>0</v>
      </c>
      <c r="BC39" s="1">
        <v>1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  <c r="BM39" s="1">
        <v>1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1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1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1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</row>
    <row r="40" spans="1:99" x14ac:dyDescent="0.35">
      <c r="A40" s="22" t="s">
        <v>114</v>
      </c>
      <c r="B40" s="22" t="s">
        <v>229</v>
      </c>
      <c r="C40" s="21">
        <v>50</v>
      </c>
      <c r="D40" s="21">
        <v>35</v>
      </c>
      <c r="E40" s="21">
        <v>1</v>
      </c>
      <c r="F40" s="22" t="s">
        <v>173</v>
      </c>
      <c r="G40" s="21">
        <v>1</v>
      </c>
      <c r="H40" s="23">
        <v>42005</v>
      </c>
      <c r="I40" s="23">
        <v>43803</v>
      </c>
      <c r="J40" s="21">
        <v>4</v>
      </c>
      <c r="K40" s="21">
        <v>2</v>
      </c>
      <c r="L40" s="22" t="s">
        <v>174</v>
      </c>
      <c r="M40" s="22" t="s">
        <v>175</v>
      </c>
      <c r="N40" s="22" t="s">
        <v>176</v>
      </c>
      <c r="O40" s="24">
        <v>4</v>
      </c>
      <c r="P40" s="22"/>
      <c r="Q40" s="21">
        <v>93</v>
      </c>
      <c r="R40" s="21">
        <v>7</v>
      </c>
      <c r="S40" s="21">
        <v>21</v>
      </c>
      <c r="T40" s="21">
        <v>6</v>
      </c>
      <c r="U40" s="21">
        <v>39</v>
      </c>
      <c r="V40" s="22"/>
      <c r="W40" s="21">
        <v>4227</v>
      </c>
      <c r="X40" s="21">
        <v>2414</v>
      </c>
      <c r="Y40" s="21">
        <v>6641</v>
      </c>
      <c r="Z40" s="21">
        <v>100.36</v>
      </c>
      <c r="AA40" s="21">
        <v>1.76</v>
      </c>
      <c r="AB40" s="21">
        <v>178</v>
      </c>
      <c r="AC40" s="21">
        <v>2220</v>
      </c>
      <c r="AD40" s="21">
        <v>82</v>
      </c>
      <c r="AE40" s="21">
        <v>11310</v>
      </c>
      <c r="AF40" s="21">
        <v>29333</v>
      </c>
      <c r="AG40" s="21">
        <v>12460</v>
      </c>
      <c r="AH40" s="21">
        <v>10990</v>
      </c>
      <c r="AI40" s="21">
        <v>1970</v>
      </c>
      <c r="AJ40" s="21">
        <v>12286</v>
      </c>
      <c r="AK40" s="22"/>
      <c r="AL40" s="25"/>
      <c r="AM40" s="22"/>
      <c r="AN40" s="25"/>
      <c r="AO40" s="22"/>
      <c r="AP40" s="1" t="s">
        <v>265</v>
      </c>
      <c r="AQ40" s="1">
        <v>0</v>
      </c>
      <c r="AR40" s="1">
        <v>0</v>
      </c>
      <c r="AS40" s="1">
        <v>0</v>
      </c>
      <c r="AT40" s="1">
        <v>1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1</v>
      </c>
      <c r="BF40" s="1">
        <v>1</v>
      </c>
      <c r="BG40" s="1">
        <v>0</v>
      </c>
      <c r="BH40" s="1">
        <v>1</v>
      </c>
      <c r="BI40" s="1">
        <v>1</v>
      </c>
      <c r="BJ40" s="1">
        <v>0</v>
      </c>
      <c r="BK40" s="1">
        <v>0</v>
      </c>
      <c r="BL40" s="1">
        <v>0</v>
      </c>
      <c r="BM40" s="1">
        <v>1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1</v>
      </c>
      <c r="CC40" s="1">
        <v>0</v>
      </c>
      <c r="CD40" s="1">
        <v>0</v>
      </c>
      <c r="CE40" s="1">
        <v>0</v>
      </c>
      <c r="CF40" s="1">
        <v>1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1</v>
      </c>
      <c r="CT40" s="1">
        <v>0</v>
      </c>
      <c r="CU40" s="1">
        <v>0</v>
      </c>
    </row>
    <row r="41" spans="1:99" x14ac:dyDescent="0.35">
      <c r="A41" s="17" t="s">
        <v>115</v>
      </c>
      <c r="B41" s="17" t="s">
        <v>172</v>
      </c>
      <c r="C41" s="16">
        <v>30</v>
      </c>
      <c r="D41" s="16">
        <v>22</v>
      </c>
      <c r="E41" s="16">
        <v>1</v>
      </c>
      <c r="F41" s="17" t="s">
        <v>173</v>
      </c>
      <c r="G41" s="16">
        <v>1</v>
      </c>
      <c r="H41" s="18">
        <v>42005</v>
      </c>
      <c r="I41" s="18">
        <v>43685</v>
      </c>
      <c r="J41" s="16">
        <v>4</v>
      </c>
      <c r="K41" s="16">
        <v>2</v>
      </c>
      <c r="L41" s="17" t="s">
        <v>174</v>
      </c>
      <c r="M41" s="17" t="s">
        <v>175</v>
      </c>
      <c r="N41" s="17" t="s">
        <v>176</v>
      </c>
      <c r="O41" s="19">
        <v>4</v>
      </c>
      <c r="P41" s="17"/>
      <c r="Q41" s="16">
        <v>91</v>
      </c>
      <c r="R41" s="16">
        <v>12</v>
      </c>
      <c r="S41" s="16">
        <v>22</v>
      </c>
      <c r="T41" s="16">
        <v>12</v>
      </c>
      <c r="U41" s="16">
        <v>39</v>
      </c>
      <c r="V41" s="17"/>
      <c r="W41" s="16">
        <v>4378</v>
      </c>
      <c r="X41" s="16">
        <v>2316</v>
      </c>
      <c r="Y41" s="16">
        <v>6694</v>
      </c>
      <c r="Z41" s="16">
        <v>95.01</v>
      </c>
      <c r="AA41" s="16">
        <v>1.69</v>
      </c>
      <c r="AB41" s="16">
        <v>685</v>
      </c>
      <c r="AC41" s="16">
        <v>6293</v>
      </c>
      <c r="AD41" s="16">
        <v>527</v>
      </c>
      <c r="AE41" s="16">
        <v>13104</v>
      </c>
      <c r="AF41" s="16">
        <v>170476</v>
      </c>
      <c r="AG41" s="16">
        <v>13650</v>
      </c>
      <c r="AH41" s="16">
        <v>13230</v>
      </c>
      <c r="AI41" s="16">
        <v>7718</v>
      </c>
      <c r="AJ41" s="16">
        <v>54688</v>
      </c>
      <c r="AK41" s="17"/>
      <c r="AL41" s="20"/>
      <c r="AM41" s="17"/>
      <c r="AN41" s="20"/>
      <c r="AO41" s="17"/>
      <c r="AP41" s="1" t="s">
        <v>265</v>
      </c>
      <c r="AQ41" s="1">
        <v>0</v>
      </c>
      <c r="AR41" s="1">
        <v>0</v>
      </c>
      <c r="AS41" s="1">
        <v>1</v>
      </c>
      <c r="AT41" s="1">
        <v>1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1</v>
      </c>
      <c r="BB41" s="1">
        <v>0</v>
      </c>
      <c r="BC41" s="1">
        <v>1</v>
      </c>
      <c r="BD41" s="1">
        <v>0</v>
      </c>
      <c r="BE41" s="1">
        <v>0</v>
      </c>
      <c r="BF41" s="1">
        <v>0</v>
      </c>
      <c r="BG41" s="1">
        <v>1</v>
      </c>
      <c r="BH41" s="1">
        <v>0</v>
      </c>
      <c r="BI41" s="1">
        <v>1</v>
      </c>
      <c r="BJ41" s="1">
        <v>0</v>
      </c>
      <c r="BK41" s="1">
        <v>0</v>
      </c>
      <c r="BL41" s="1">
        <v>0</v>
      </c>
      <c r="BM41" s="1">
        <v>1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1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1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</row>
    <row r="42" spans="1:99" x14ac:dyDescent="0.35">
      <c r="A42" s="17" t="s">
        <v>81</v>
      </c>
      <c r="B42" s="17" t="s">
        <v>187</v>
      </c>
      <c r="C42" s="16">
        <v>14.507999999999999</v>
      </c>
      <c r="D42" s="16">
        <v>11.648</v>
      </c>
      <c r="E42" s="16">
        <v>1</v>
      </c>
      <c r="F42" s="17" t="s">
        <v>173</v>
      </c>
      <c r="G42" s="16">
        <v>2</v>
      </c>
      <c r="H42" s="18">
        <v>40179</v>
      </c>
      <c r="I42" s="28"/>
      <c r="J42" s="16">
        <v>4</v>
      </c>
      <c r="K42" s="16">
        <v>2</v>
      </c>
      <c r="L42" s="17" t="s">
        <v>188</v>
      </c>
      <c r="M42" s="17" t="s">
        <v>175</v>
      </c>
      <c r="N42" s="17" t="s">
        <v>189</v>
      </c>
      <c r="O42" s="19">
        <v>4</v>
      </c>
      <c r="P42" s="17"/>
      <c r="Q42" s="16">
        <v>91</v>
      </c>
      <c r="R42" s="16">
        <v>1</v>
      </c>
      <c r="S42" s="16">
        <v>20</v>
      </c>
      <c r="T42" s="16">
        <v>21</v>
      </c>
      <c r="U42" s="16">
        <v>52</v>
      </c>
      <c r="V42" s="17"/>
      <c r="W42" s="16">
        <v>2762</v>
      </c>
      <c r="X42" s="16">
        <v>1896</v>
      </c>
      <c r="Y42" s="16">
        <v>4657</v>
      </c>
      <c r="Z42" s="16">
        <v>81.47</v>
      </c>
      <c r="AA42" s="16">
        <v>1.63</v>
      </c>
      <c r="AB42" s="16">
        <v>807</v>
      </c>
      <c r="AC42" s="16">
        <v>2153</v>
      </c>
      <c r="AD42" s="16">
        <v>671</v>
      </c>
      <c r="AE42" s="16">
        <v>9126</v>
      </c>
      <c r="AF42" s="16">
        <v>0</v>
      </c>
      <c r="AG42" s="16">
        <v>10220</v>
      </c>
      <c r="AH42" s="16">
        <v>9590</v>
      </c>
      <c r="AI42" s="16">
        <v>12551</v>
      </c>
      <c r="AJ42" s="16">
        <v>39746</v>
      </c>
      <c r="AK42" s="16">
        <v>47928</v>
      </c>
      <c r="AL42" s="26">
        <v>0.02</v>
      </c>
      <c r="AM42" s="16">
        <v>93034</v>
      </c>
      <c r="AN42" s="26">
        <v>0.03</v>
      </c>
      <c r="AO42" s="17"/>
      <c r="AP42" s="1" t="s">
        <v>265</v>
      </c>
      <c r="AQ42" s="1">
        <v>0</v>
      </c>
      <c r="AR42" s="1">
        <v>1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1</v>
      </c>
      <c r="BN42" s="1">
        <v>0</v>
      </c>
      <c r="BO42" s="1">
        <v>1</v>
      </c>
      <c r="BP42" s="1">
        <v>0</v>
      </c>
      <c r="BQ42" s="1">
        <v>0</v>
      </c>
      <c r="BR42" s="1">
        <v>0</v>
      </c>
      <c r="BS42" s="1">
        <v>0</v>
      </c>
      <c r="BT42" s="1">
        <v>1</v>
      </c>
      <c r="BU42" s="1">
        <v>0</v>
      </c>
      <c r="BV42" s="1">
        <v>0</v>
      </c>
      <c r="BW42" s="1">
        <v>1</v>
      </c>
      <c r="BX42" s="1">
        <v>0</v>
      </c>
      <c r="BY42" s="1">
        <v>0</v>
      </c>
      <c r="BZ42" s="1">
        <v>1</v>
      </c>
      <c r="CA42" s="1">
        <v>1</v>
      </c>
      <c r="CB42" s="1">
        <v>0</v>
      </c>
      <c r="CC42" s="1">
        <v>1</v>
      </c>
      <c r="CD42" s="1">
        <v>1</v>
      </c>
      <c r="CE42" s="1">
        <v>0</v>
      </c>
      <c r="CF42" s="1">
        <v>1</v>
      </c>
      <c r="CG42" s="1">
        <v>0</v>
      </c>
      <c r="CH42" s="1">
        <v>0</v>
      </c>
      <c r="CI42" s="1">
        <v>1</v>
      </c>
      <c r="CJ42" s="1">
        <v>1</v>
      </c>
      <c r="CK42" s="1">
        <v>0</v>
      </c>
      <c r="CL42" s="1">
        <v>0</v>
      </c>
      <c r="CM42" s="1">
        <v>0</v>
      </c>
      <c r="CN42" s="1">
        <v>1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</row>
    <row r="43" spans="1:99" x14ac:dyDescent="0.35">
      <c r="A43" s="22" t="s">
        <v>193</v>
      </c>
      <c r="B43" s="22" t="s">
        <v>194</v>
      </c>
      <c r="C43" s="21">
        <v>60</v>
      </c>
      <c r="D43" s="21">
        <v>45</v>
      </c>
      <c r="E43" s="21">
        <v>1</v>
      </c>
      <c r="F43" s="22" t="s">
        <v>178</v>
      </c>
      <c r="G43" s="21">
        <v>2</v>
      </c>
      <c r="H43" s="23">
        <v>42566</v>
      </c>
      <c r="I43" s="23">
        <v>42566</v>
      </c>
      <c r="J43" s="21">
        <v>6</v>
      </c>
      <c r="K43" s="21">
        <v>3</v>
      </c>
      <c r="L43" s="22" t="s">
        <v>174</v>
      </c>
      <c r="M43" s="22" t="s">
        <v>180</v>
      </c>
      <c r="N43" s="22" t="s">
        <v>176</v>
      </c>
      <c r="O43" s="21">
        <v>4.5999999999999996</v>
      </c>
      <c r="P43" s="21">
        <v>59</v>
      </c>
      <c r="Q43" s="21">
        <v>110</v>
      </c>
      <c r="R43" s="21">
        <v>17</v>
      </c>
      <c r="S43" s="21">
        <v>33</v>
      </c>
      <c r="T43" s="21">
        <v>14</v>
      </c>
      <c r="U43" s="21">
        <v>56</v>
      </c>
      <c r="V43" s="22"/>
      <c r="W43" s="21">
        <v>9687</v>
      </c>
      <c r="X43" s="21">
        <v>7852</v>
      </c>
      <c r="Y43" s="21">
        <v>17537</v>
      </c>
      <c r="Z43" s="21">
        <v>116.7</v>
      </c>
      <c r="AA43" s="21">
        <v>2.02</v>
      </c>
      <c r="AB43" s="21">
        <v>748</v>
      </c>
      <c r="AC43" s="21">
        <v>2269</v>
      </c>
      <c r="AD43" s="21">
        <v>427</v>
      </c>
      <c r="AE43" s="21">
        <v>8736</v>
      </c>
      <c r="AF43" s="21">
        <v>37</v>
      </c>
      <c r="AG43" s="21">
        <v>10150</v>
      </c>
      <c r="AH43" s="21">
        <v>10360</v>
      </c>
      <c r="AI43" s="21">
        <v>12359</v>
      </c>
      <c r="AJ43" s="21">
        <v>36037</v>
      </c>
      <c r="AK43" s="22"/>
      <c r="AL43" s="25"/>
      <c r="AM43" s="22"/>
      <c r="AN43" s="25"/>
      <c r="AO43" s="22"/>
      <c r="AP43" s="1" t="s">
        <v>266</v>
      </c>
      <c r="AQ43" s="1">
        <v>0</v>
      </c>
      <c r="AR43" s="1">
        <v>1</v>
      </c>
      <c r="AS43" s="1">
        <v>1</v>
      </c>
      <c r="AT43" s="1">
        <v>1</v>
      </c>
      <c r="AU43" s="1">
        <v>1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1</v>
      </c>
      <c r="BJ43" s="1">
        <v>1</v>
      </c>
      <c r="BK43" s="1">
        <v>0</v>
      </c>
      <c r="BL43" s="1">
        <v>0</v>
      </c>
      <c r="BM43" s="1">
        <v>1</v>
      </c>
      <c r="BN43" s="1">
        <v>0</v>
      </c>
      <c r="BO43" s="1">
        <v>1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1</v>
      </c>
      <c r="CA43" s="1">
        <v>1</v>
      </c>
      <c r="CB43" s="1">
        <v>0</v>
      </c>
      <c r="CC43" s="1">
        <v>0</v>
      </c>
      <c r="CD43" s="1">
        <v>0</v>
      </c>
      <c r="CE43" s="1">
        <v>1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1</v>
      </c>
      <c r="CO43" s="1">
        <v>1</v>
      </c>
      <c r="CP43" s="1">
        <v>1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</row>
    <row r="44" spans="1:99" x14ac:dyDescent="0.35">
      <c r="A44" s="22" t="s">
        <v>198</v>
      </c>
      <c r="B44" s="22" t="s">
        <v>199</v>
      </c>
      <c r="C44" s="21">
        <v>20</v>
      </c>
      <c r="D44" s="21">
        <v>20</v>
      </c>
      <c r="E44" s="21">
        <v>1</v>
      </c>
      <c r="F44" s="22" t="s">
        <v>173</v>
      </c>
      <c r="G44" s="21">
        <v>1</v>
      </c>
      <c r="H44" s="23">
        <v>42005</v>
      </c>
      <c r="I44" s="29"/>
      <c r="J44" s="21">
        <v>2</v>
      </c>
      <c r="K44" s="21">
        <v>1</v>
      </c>
      <c r="L44" s="22" t="s">
        <v>179</v>
      </c>
      <c r="M44" s="22" t="s">
        <v>175</v>
      </c>
      <c r="N44" s="22" t="s">
        <v>189</v>
      </c>
      <c r="O44" s="24">
        <v>3</v>
      </c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1">
        <v>573</v>
      </c>
      <c r="AC44" s="21">
        <v>10016</v>
      </c>
      <c r="AD44" s="21">
        <v>0</v>
      </c>
      <c r="AE44" s="21">
        <v>10686</v>
      </c>
      <c r="AF44" s="21">
        <v>915</v>
      </c>
      <c r="AG44" s="21">
        <v>9870</v>
      </c>
      <c r="AH44" s="21">
        <v>9450</v>
      </c>
      <c r="AI44" s="21">
        <v>14157</v>
      </c>
      <c r="AJ44" s="21">
        <v>32054</v>
      </c>
      <c r="AK44" s="22"/>
      <c r="AL44" s="25"/>
      <c r="AM44" s="22"/>
      <c r="AN44" s="25"/>
      <c r="AO44" s="22"/>
      <c r="AP44" s="1" t="s">
        <v>265</v>
      </c>
      <c r="AQ44" s="1">
        <v>1</v>
      </c>
      <c r="AR44" s="1">
        <v>0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1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1</v>
      </c>
      <c r="BG44" s="1">
        <v>1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1</v>
      </c>
      <c r="BW44" s="1">
        <v>0</v>
      </c>
      <c r="BX44" s="1">
        <v>0</v>
      </c>
      <c r="BY44" s="1">
        <v>0</v>
      </c>
      <c r="BZ44" s="1">
        <v>1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1</v>
      </c>
      <c r="CK44" s="1">
        <v>1</v>
      </c>
      <c r="CL44" s="1">
        <v>0</v>
      </c>
      <c r="CM44" s="1">
        <v>0</v>
      </c>
      <c r="CN44" s="1">
        <v>0</v>
      </c>
      <c r="CO44" s="1">
        <v>1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</row>
    <row r="45" spans="1:99" x14ac:dyDescent="0.35">
      <c r="A45" s="22" t="s">
        <v>125</v>
      </c>
      <c r="B45" s="22" t="s">
        <v>215</v>
      </c>
      <c r="C45" s="21">
        <v>44</v>
      </c>
      <c r="D45" s="21">
        <v>36</v>
      </c>
      <c r="E45" s="21">
        <v>1</v>
      </c>
      <c r="F45" s="22" t="s">
        <v>178</v>
      </c>
      <c r="G45" s="21">
        <v>2</v>
      </c>
      <c r="H45" s="23">
        <v>43296</v>
      </c>
      <c r="I45" s="23">
        <v>43296</v>
      </c>
      <c r="J45" s="21">
        <v>4</v>
      </c>
      <c r="K45" s="21">
        <v>2</v>
      </c>
      <c r="L45" s="22" t="s">
        <v>174</v>
      </c>
      <c r="M45" s="22" t="s">
        <v>175</v>
      </c>
      <c r="N45" s="22" t="s">
        <v>176</v>
      </c>
      <c r="O45" s="21">
        <v>5</v>
      </c>
      <c r="P45" s="21">
        <v>1</v>
      </c>
      <c r="Q45" s="21">
        <v>96</v>
      </c>
      <c r="R45" s="21">
        <v>17</v>
      </c>
      <c r="S45" s="21">
        <v>38</v>
      </c>
      <c r="T45" s="21">
        <v>24</v>
      </c>
      <c r="U45" s="21">
        <v>52</v>
      </c>
      <c r="V45" s="21">
        <v>14</v>
      </c>
      <c r="W45" s="21">
        <v>7120</v>
      </c>
      <c r="X45" s="21">
        <v>5601</v>
      </c>
      <c r="Y45" s="21">
        <v>12720</v>
      </c>
      <c r="Z45" s="21">
        <v>103.14</v>
      </c>
      <c r="AA45" s="21">
        <v>1.97</v>
      </c>
      <c r="AB45" s="21">
        <v>138</v>
      </c>
      <c r="AC45" s="21">
        <v>4294</v>
      </c>
      <c r="AD45" s="21">
        <v>246</v>
      </c>
      <c r="AE45" s="21">
        <v>9594</v>
      </c>
      <c r="AF45" s="21">
        <v>10641</v>
      </c>
      <c r="AG45" s="21">
        <v>9450</v>
      </c>
      <c r="AH45" s="21">
        <v>10710</v>
      </c>
      <c r="AI45" s="21">
        <v>10422</v>
      </c>
      <c r="AJ45" s="21">
        <v>20471</v>
      </c>
      <c r="AK45" s="21">
        <v>539970</v>
      </c>
      <c r="AL45" s="27">
        <v>0.06</v>
      </c>
      <c r="AM45" s="21">
        <v>719371</v>
      </c>
      <c r="AN45" s="27">
        <v>0.08</v>
      </c>
      <c r="AO45" s="22" t="s">
        <v>205</v>
      </c>
      <c r="AP45" s="1" t="s">
        <v>266</v>
      </c>
      <c r="AQ45" s="1">
        <v>0</v>
      </c>
      <c r="AR45" s="1">
        <v>0</v>
      </c>
      <c r="AS45" s="1">
        <v>1</v>
      </c>
      <c r="AT45" s="1">
        <v>1</v>
      </c>
      <c r="AU45" s="1">
        <v>1</v>
      </c>
      <c r="AV45" s="1">
        <v>0</v>
      </c>
      <c r="AW45" s="1">
        <v>1</v>
      </c>
      <c r="AX45" s="1">
        <v>1</v>
      </c>
      <c r="AY45" s="1">
        <v>0</v>
      </c>
      <c r="AZ45" s="1">
        <v>1</v>
      </c>
      <c r="BA45" s="1">
        <v>1</v>
      </c>
      <c r="BB45" s="1">
        <v>0</v>
      </c>
      <c r="BC45" s="1">
        <v>1</v>
      </c>
      <c r="BD45" s="1">
        <v>1</v>
      </c>
      <c r="BE45" s="1">
        <v>1</v>
      </c>
      <c r="BF45" s="1">
        <v>0</v>
      </c>
      <c r="BG45" s="1">
        <v>1</v>
      </c>
      <c r="BH45" s="1">
        <v>1</v>
      </c>
      <c r="BI45" s="1">
        <v>0</v>
      </c>
      <c r="BJ45" s="1">
        <v>0</v>
      </c>
      <c r="BK45" s="1">
        <v>0</v>
      </c>
      <c r="BL45" s="1">
        <v>0</v>
      </c>
      <c r="BM45" s="1">
        <v>1</v>
      </c>
      <c r="BN45" s="1">
        <v>1</v>
      </c>
      <c r="BO45" s="1">
        <v>0</v>
      </c>
      <c r="BP45" s="1">
        <v>1</v>
      </c>
      <c r="BQ45" s="1">
        <v>1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1</v>
      </c>
      <c r="CR45" s="1">
        <v>0</v>
      </c>
      <c r="CS45" s="1">
        <v>0</v>
      </c>
      <c r="CT45" s="1">
        <v>0</v>
      </c>
      <c r="CU45" s="1">
        <v>0</v>
      </c>
    </row>
    <row r="46" spans="1:99" x14ac:dyDescent="0.35">
      <c r="A46" s="22" t="s">
        <v>126</v>
      </c>
      <c r="B46" s="22" t="s">
        <v>208</v>
      </c>
      <c r="C46" s="21">
        <v>30</v>
      </c>
      <c r="D46" s="21">
        <v>25</v>
      </c>
      <c r="E46" s="21">
        <v>1</v>
      </c>
      <c r="F46" s="22" t="s">
        <v>178</v>
      </c>
      <c r="G46" s="21">
        <v>1</v>
      </c>
      <c r="H46" s="23">
        <v>42005</v>
      </c>
      <c r="I46" s="29"/>
      <c r="J46" s="21">
        <v>2</v>
      </c>
      <c r="K46" s="21">
        <v>1</v>
      </c>
      <c r="L46" s="22" t="s">
        <v>179</v>
      </c>
      <c r="M46" s="22" t="s">
        <v>175</v>
      </c>
      <c r="N46" s="22" t="s">
        <v>189</v>
      </c>
      <c r="O46" s="24">
        <v>3</v>
      </c>
      <c r="P46" s="22"/>
      <c r="Q46" s="21">
        <v>79</v>
      </c>
      <c r="R46" s="21">
        <v>1</v>
      </c>
      <c r="S46" s="21">
        <v>9</v>
      </c>
      <c r="T46" s="21">
        <v>10</v>
      </c>
      <c r="U46" s="21">
        <v>44</v>
      </c>
      <c r="V46" s="22"/>
      <c r="W46" s="21">
        <v>1272</v>
      </c>
      <c r="X46" s="21">
        <v>1127</v>
      </c>
      <c r="Y46" s="21">
        <v>2399</v>
      </c>
      <c r="Z46" s="21">
        <v>88.59</v>
      </c>
      <c r="AA46" s="21">
        <v>1.96</v>
      </c>
      <c r="AB46" s="21">
        <v>369</v>
      </c>
      <c r="AC46" s="21">
        <v>1586</v>
      </c>
      <c r="AD46" s="21">
        <v>539</v>
      </c>
      <c r="AE46" s="21">
        <v>9984</v>
      </c>
      <c r="AF46" s="21">
        <v>0</v>
      </c>
      <c r="AG46" s="21">
        <v>10990</v>
      </c>
      <c r="AH46" s="21">
        <v>10360</v>
      </c>
      <c r="AI46" s="21">
        <v>7517</v>
      </c>
      <c r="AJ46" s="21">
        <v>24871</v>
      </c>
      <c r="AK46" s="22"/>
      <c r="AL46" s="25"/>
      <c r="AM46" s="22"/>
      <c r="AN46" s="25"/>
      <c r="AO46" s="22"/>
      <c r="AP46" s="1" t="s">
        <v>265</v>
      </c>
      <c r="AQ46" s="1">
        <v>0</v>
      </c>
      <c r="AR46" s="1">
        <v>1</v>
      </c>
      <c r="AS46" s="1">
        <v>1</v>
      </c>
      <c r="AT46" s="1">
        <v>1</v>
      </c>
      <c r="AU46" s="1">
        <v>1</v>
      </c>
      <c r="AV46" s="1">
        <v>0</v>
      </c>
      <c r="AW46" s="1">
        <v>0</v>
      </c>
      <c r="AX46" s="1">
        <v>0</v>
      </c>
      <c r="AY46" s="1">
        <v>0</v>
      </c>
      <c r="AZ46" s="1">
        <v>1</v>
      </c>
      <c r="BA46" s="1">
        <v>1</v>
      </c>
      <c r="BB46" s="1">
        <v>0</v>
      </c>
      <c r="BC46" s="1">
        <v>0</v>
      </c>
      <c r="BD46" s="1">
        <v>1</v>
      </c>
      <c r="BE46" s="1">
        <v>0</v>
      </c>
      <c r="BF46" s="1">
        <v>0</v>
      </c>
      <c r="BG46" s="1">
        <v>1</v>
      </c>
      <c r="BH46" s="1">
        <v>0</v>
      </c>
      <c r="BI46" s="1">
        <v>1</v>
      </c>
      <c r="BJ46" s="1">
        <v>0</v>
      </c>
      <c r="BK46" s="1">
        <v>0</v>
      </c>
      <c r="BL46" s="1">
        <v>1</v>
      </c>
      <c r="BM46" s="1">
        <v>1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1</v>
      </c>
      <c r="CK46" s="1">
        <v>0</v>
      </c>
      <c r="CL46" s="1">
        <v>0</v>
      </c>
      <c r="CM46" s="1">
        <v>1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</row>
    <row r="47" spans="1:99" x14ac:dyDescent="0.35">
      <c r="A47" s="17" t="s">
        <v>118</v>
      </c>
      <c r="B47" s="17" t="s">
        <v>225</v>
      </c>
      <c r="C47" s="16">
        <v>67.599999999999994</v>
      </c>
      <c r="D47" s="16">
        <v>65.14</v>
      </c>
      <c r="E47" s="16">
        <v>1</v>
      </c>
      <c r="F47" s="17" t="s">
        <v>173</v>
      </c>
      <c r="G47" s="16">
        <v>1</v>
      </c>
      <c r="H47" s="18">
        <v>43860</v>
      </c>
      <c r="I47" s="18">
        <v>43860</v>
      </c>
      <c r="J47" s="16">
        <v>4</v>
      </c>
      <c r="K47" s="16">
        <v>2</v>
      </c>
      <c r="L47" s="22" t="s">
        <v>179</v>
      </c>
      <c r="M47" s="17" t="s">
        <v>180</v>
      </c>
      <c r="N47" s="17" t="s">
        <v>176</v>
      </c>
      <c r="O47" s="19">
        <v>4</v>
      </c>
      <c r="P47" s="17"/>
      <c r="Q47" s="16">
        <v>83</v>
      </c>
      <c r="R47" s="16">
        <v>17</v>
      </c>
      <c r="S47" s="16">
        <v>25</v>
      </c>
      <c r="T47" s="16">
        <v>13</v>
      </c>
      <c r="U47" s="16">
        <v>52</v>
      </c>
      <c r="V47" s="17"/>
      <c r="W47" s="16">
        <v>1948</v>
      </c>
      <c r="X47" s="16">
        <v>1694</v>
      </c>
      <c r="Y47" s="16">
        <v>3642</v>
      </c>
      <c r="Z47" s="16">
        <v>96.57</v>
      </c>
      <c r="AA47" s="16">
        <v>1.83</v>
      </c>
      <c r="AB47" s="16">
        <v>0</v>
      </c>
      <c r="AC47" s="16">
        <v>662</v>
      </c>
      <c r="AD47" s="16">
        <v>253</v>
      </c>
      <c r="AE47" s="16">
        <v>13767</v>
      </c>
      <c r="AF47" s="16">
        <v>0</v>
      </c>
      <c r="AG47" s="16">
        <v>13767</v>
      </c>
      <c r="AH47" s="16">
        <v>10290</v>
      </c>
      <c r="AI47" s="16">
        <v>3678</v>
      </c>
      <c r="AJ47" s="16">
        <v>16001</v>
      </c>
      <c r="AK47" s="17"/>
      <c r="AL47" s="20"/>
      <c r="AM47" s="17"/>
      <c r="AN47" s="20"/>
      <c r="AO47" s="17"/>
      <c r="AP47" s="1" t="s">
        <v>265</v>
      </c>
      <c r="AQ47" s="1">
        <v>0</v>
      </c>
      <c r="AR47" s="1">
        <v>0</v>
      </c>
      <c r="AS47" s="1">
        <v>0</v>
      </c>
      <c r="AT47" s="1">
        <v>1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1</v>
      </c>
      <c r="BD47" s="1">
        <v>0</v>
      </c>
      <c r="BE47" s="1">
        <v>0</v>
      </c>
      <c r="BF47" s="1">
        <v>0</v>
      </c>
      <c r="BG47" s="1">
        <v>0</v>
      </c>
      <c r="BH47" s="1">
        <v>1</v>
      </c>
      <c r="BI47" s="1">
        <v>1</v>
      </c>
      <c r="BJ47" s="1">
        <v>0</v>
      </c>
      <c r="BK47" s="1">
        <v>1</v>
      </c>
      <c r="BL47" s="1">
        <v>1</v>
      </c>
      <c r="BM47" s="1">
        <v>0</v>
      </c>
      <c r="BN47" s="1">
        <v>1</v>
      </c>
      <c r="BO47" s="1">
        <v>0</v>
      </c>
      <c r="BP47" s="1">
        <v>1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1</v>
      </c>
    </row>
    <row r="48" spans="1:99" x14ac:dyDescent="0.35">
      <c r="A48" s="17" t="s">
        <v>146</v>
      </c>
      <c r="B48" s="17" t="s">
        <v>235</v>
      </c>
      <c r="C48" s="16">
        <v>15.5</v>
      </c>
      <c r="D48" s="16">
        <v>11.5</v>
      </c>
      <c r="E48" s="16">
        <v>1</v>
      </c>
      <c r="F48" s="17" t="s">
        <v>173</v>
      </c>
      <c r="G48" s="16">
        <v>1</v>
      </c>
      <c r="H48" s="18">
        <v>40179</v>
      </c>
      <c r="I48" s="28"/>
      <c r="J48" s="16">
        <v>2</v>
      </c>
      <c r="K48" s="16">
        <v>1</v>
      </c>
      <c r="L48" s="22" t="s">
        <v>179</v>
      </c>
      <c r="M48" s="17" t="s">
        <v>175</v>
      </c>
      <c r="N48" s="17" t="s">
        <v>189</v>
      </c>
      <c r="O48" s="19">
        <v>3</v>
      </c>
      <c r="P48" s="17"/>
      <c r="Q48" s="16">
        <v>95</v>
      </c>
      <c r="R48" s="16">
        <v>1</v>
      </c>
      <c r="S48" s="16">
        <v>18</v>
      </c>
      <c r="T48" s="16">
        <v>8</v>
      </c>
      <c r="U48" s="16">
        <v>68</v>
      </c>
      <c r="V48" s="17"/>
      <c r="W48" s="16">
        <v>3531</v>
      </c>
      <c r="X48" s="16">
        <v>1866</v>
      </c>
      <c r="Y48" s="16">
        <v>5396</v>
      </c>
      <c r="Z48" s="16">
        <v>76.77</v>
      </c>
      <c r="AA48" s="16">
        <v>1.88</v>
      </c>
      <c r="AB48" s="16">
        <v>431</v>
      </c>
      <c r="AC48" s="16">
        <v>1806</v>
      </c>
      <c r="AD48" s="16">
        <v>0</v>
      </c>
      <c r="AE48" s="16">
        <v>12831</v>
      </c>
      <c r="AF48" s="16">
        <v>5804</v>
      </c>
      <c r="AG48" s="16">
        <v>12670</v>
      </c>
      <c r="AH48" s="16">
        <v>13160</v>
      </c>
      <c r="AI48" s="16">
        <v>4420</v>
      </c>
      <c r="AJ48" s="16">
        <v>9457</v>
      </c>
      <c r="AK48" s="16">
        <v>181899</v>
      </c>
      <c r="AL48" s="26">
        <v>0.06</v>
      </c>
      <c r="AM48" s="16">
        <v>190745</v>
      </c>
      <c r="AN48" s="26">
        <v>0.06</v>
      </c>
      <c r="AO48" s="17"/>
      <c r="AP48" s="1" t="s">
        <v>265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</row>
    <row r="49" spans="1:99" x14ac:dyDescent="0.35">
      <c r="A49" s="22" t="s">
        <v>127</v>
      </c>
      <c r="B49" s="22" t="s">
        <v>223</v>
      </c>
      <c r="C49" s="21">
        <v>20.329999999999998</v>
      </c>
      <c r="D49" s="21">
        <v>13.7</v>
      </c>
      <c r="E49" s="21">
        <v>1</v>
      </c>
      <c r="F49" s="22" t="s">
        <v>178</v>
      </c>
      <c r="G49" s="21">
        <v>1</v>
      </c>
      <c r="H49" s="23">
        <v>42005</v>
      </c>
      <c r="I49" s="29"/>
      <c r="J49" s="21">
        <v>4</v>
      </c>
      <c r="K49" s="21">
        <v>2</v>
      </c>
      <c r="L49" s="22" t="s">
        <v>188</v>
      </c>
      <c r="M49" s="22" t="s">
        <v>175</v>
      </c>
      <c r="N49" s="22" t="s">
        <v>224</v>
      </c>
      <c r="O49" s="24">
        <v>3</v>
      </c>
      <c r="P49" s="22"/>
      <c r="Q49" s="21">
        <v>84</v>
      </c>
      <c r="R49" s="21">
        <v>6</v>
      </c>
      <c r="S49" s="21">
        <v>15</v>
      </c>
      <c r="T49" s="21">
        <v>8</v>
      </c>
      <c r="U49" s="21">
        <v>44</v>
      </c>
      <c r="V49" s="22"/>
      <c r="W49" s="21">
        <v>1484</v>
      </c>
      <c r="X49" s="21">
        <v>1003</v>
      </c>
      <c r="Y49" s="21">
        <v>2487</v>
      </c>
      <c r="Z49" s="21">
        <v>88.41</v>
      </c>
      <c r="AA49" s="21">
        <v>1.86</v>
      </c>
      <c r="AB49" s="21">
        <v>24</v>
      </c>
      <c r="AC49" s="21">
        <v>1505</v>
      </c>
      <c r="AD49" s="21">
        <v>937</v>
      </c>
      <c r="AE49" s="21">
        <v>10764</v>
      </c>
      <c r="AF49" s="21">
        <v>0</v>
      </c>
      <c r="AG49" s="21">
        <v>11480</v>
      </c>
      <c r="AH49" s="21">
        <v>11200</v>
      </c>
      <c r="AI49" s="21">
        <v>5305</v>
      </c>
      <c r="AJ49" s="21">
        <v>18217</v>
      </c>
      <c r="AK49" s="22"/>
      <c r="AL49" s="25"/>
      <c r="AM49" s="22"/>
      <c r="AN49" s="25"/>
      <c r="AO49" s="22"/>
      <c r="AP49" s="1" t="s">
        <v>265</v>
      </c>
      <c r="AQ49" s="1">
        <v>0</v>
      </c>
      <c r="AR49" s="1">
        <v>0</v>
      </c>
      <c r="AS49" s="1">
        <v>1</v>
      </c>
      <c r="AT49" s="1">
        <v>0</v>
      </c>
      <c r="AU49" s="1">
        <v>1</v>
      </c>
      <c r="AV49" s="1">
        <v>0</v>
      </c>
      <c r="AW49" s="1">
        <v>1</v>
      </c>
      <c r="AX49" s="1">
        <v>0</v>
      </c>
      <c r="AY49" s="1">
        <v>1</v>
      </c>
      <c r="AZ49" s="1">
        <v>0</v>
      </c>
      <c r="BA49" s="1">
        <v>1</v>
      </c>
      <c r="BB49" s="1">
        <v>0</v>
      </c>
      <c r="BC49" s="1">
        <v>0</v>
      </c>
      <c r="BD49" s="1">
        <v>1</v>
      </c>
      <c r="BE49" s="1">
        <v>1</v>
      </c>
      <c r="BF49" s="1">
        <v>0</v>
      </c>
      <c r="BG49" s="1">
        <v>1</v>
      </c>
      <c r="BH49" s="1">
        <v>1</v>
      </c>
      <c r="BI49" s="1">
        <v>0</v>
      </c>
      <c r="BJ49" s="1">
        <v>1</v>
      </c>
      <c r="BK49" s="1">
        <v>1</v>
      </c>
      <c r="BL49" s="1">
        <v>0</v>
      </c>
      <c r="BM49" s="1">
        <v>1</v>
      </c>
      <c r="BN49" s="1">
        <v>0</v>
      </c>
      <c r="BO49" s="1">
        <v>0</v>
      </c>
      <c r="BP49" s="1">
        <v>1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1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1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</row>
    <row r="50" spans="1:99" x14ac:dyDescent="0.35">
      <c r="A50" s="17" t="s">
        <v>108</v>
      </c>
      <c r="B50" s="17" t="s">
        <v>246</v>
      </c>
      <c r="C50" s="16">
        <v>20</v>
      </c>
      <c r="D50" s="16">
        <v>20</v>
      </c>
      <c r="E50" s="16">
        <v>1</v>
      </c>
      <c r="F50" s="17" t="s">
        <v>173</v>
      </c>
      <c r="G50" s="16">
        <v>1</v>
      </c>
      <c r="H50" s="18">
        <v>42005</v>
      </c>
      <c r="I50" s="28"/>
      <c r="J50" s="16">
        <v>2</v>
      </c>
      <c r="K50" s="16">
        <v>1</v>
      </c>
      <c r="L50" s="17" t="s">
        <v>188</v>
      </c>
      <c r="M50" s="17" t="s">
        <v>175</v>
      </c>
      <c r="N50" s="17" t="s">
        <v>189</v>
      </c>
      <c r="O50" s="16">
        <v>3.9</v>
      </c>
      <c r="P50" s="16">
        <v>47</v>
      </c>
      <c r="Q50" s="16">
        <v>71</v>
      </c>
      <c r="R50" s="17"/>
      <c r="S50" s="16">
        <v>14</v>
      </c>
      <c r="T50" s="16">
        <v>45</v>
      </c>
      <c r="U50" s="16">
        <v>48</v>
      </c>
      <c r="V50" s="17"/>
      <c r="W50" s="16">
        <v>1033</v>
      </c>
      <c r="X50" s="16">
        <v>1168</v>
      </c>
      <c r="Y50" s="16">
        <v>2201</v>
      </c>
      <c r="Z50" s="16">
        <v>89.38</v>
      </c>
      <c r="AA50" s="16">
        <v>1.85</v>
      </c>
      <c r="AB50" s="16">
        <v>329</v>
      </c>
      <c r="AC50" s="16">
        <v>678</v>
      </c>
      <c r="AD50" s="16">
        <v>0</v>
      </c>
      <c r="AE50" s="16">
        <v>11934</v>
      </c>
      <c r="AF50" s="16">
        <v>0</v>
      </c>
      <c r="AG50" s="16">
        <v>13160</v>
      </c>
      <c r="AH50" s="16">
        <v>12740</v>
      </c>
      <c r="AI50" s="16">
        <v>1464</v>
      </c>
      <c r="AJ50" s="16">
        <v>4423</v>
      </c>
      <c r="AK50" s="17"/>
      <c r="AL50" s="20"/>
      <c r="AM50" s="17"/>
      <c r="AN50" s="20"/>
      <c r="AO50" s="17"/>
      <c r="AP50" s="1" t="s">
        <v>265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1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</row>
    <row r="51" spans="1:99" x14ac:dyDescent="0.35">
      <c r="A51" s="22" t="s">
        <v>97</v>
      </c>
      <c r="B51" s="22" t="s">
        <v>184</v>
      </c>
      <c r="C51" s="21">
        <v>60</v>
      </c>
      <c r="D51" s="21">
        <v>45</v>
      </c>
      <c r="E51" s="21">
        <v>1</v>
      </c>
      <c r="F51" s="22" t="s">
        <v>178</v>
      </c>
      <c r="G51" s="21">
        <v>1</v>
      </c>
      <c r="H51" s="23">
        <v>42005</v>
      </c>
      <c r="I51" s="23">
        <v>43631</v>
      </c>
      <c r="J51" s="21">
        <v>6</v>
      </c>
      <c r="K51" s="21">
        <v>3</v>
      </c>
      <c r="L51" s="22" t="s">
        <v>174</v>
      </c>
      <c r="M51" s="22" t="s">
        <v>180</v>
      </c>
      <c r="N51" s="22" t="s">
        <v>176</v>
      </c>
      <c r="O51" s="21">
        <v>4.2</v>
      </c>
      <c r="P51" s="21">
        <v>32</v>
      </c>
      <c r="Q51" s="21">
        <v>111</v>
      </c>
      <c r="R51" s="21">
        <v>21</v>
      </c>
      <c r="S51" s="21">
        <v>31</v>
      </c>
      <c r="T51" s="21">
        <v>12</v>
      </c>
      <c r="U51" s="21">
        <v>55</v>
      </c>
      <c r="V51" s="22"/>
      <c r="W51" s="21">
        <v>7582</v>
      </c>
      <c r="X51" s="21">
        <v>6448</v>
      </c>
      <c r="Y51" s="21">
        <v>14029</v>
      </c>
      <c r="Z51" s="21">
        <v>115.1</v>
      </c>
      <c r="AA51" s="21">
        <v>2.1800000000000002</v>
      </c>
      <c r="AB51" s="21">
        <v>0</v>
      </c>
      <c r="AC51" s="21">
        <v>931</v>
      </c>
      <c r="AD51" s="21">
        <v>639</v>
      </c>
      <c r="AE51" s="21">
        <v>11076</v>
      </c>
      <c r="AF51" s="21">
        <v>0</v>
      </c>
      <c r="AG51" s="21">
        <v>11060</v>
      </c>
      <c r="AH51" s="21">
        <v>11270</v>
      </c>
      <c r="AI51" s="21">
        <v>12480</v>
      </c>
      <c r="AJ51" s="21">
        <v>42444</v>
      </c>
      <c r="AK51" s="22"/>
      <c r="AL51" s="25"/>
      <c r="AM51" s="22"/>
      <c r="AN51" s="25"/>
      <c r="AO51" s="22"/>
      <c r="AP51" s="1" t="s">
        <v>266</v>
      </c>
      <c r="AQ51" s="1">
        <v>0</v>
      </c>
      <c r="AR51" s="1">
        <v>1</v>
      </c>
      <c r="AS51" s="1">
        <v>1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1</v>
      </c>
      <c r="BO51" s="1">
        <v>1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1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1</v>
      </c>
      <c r="CF51" s="1">
        <v>0</v>
      </c>
      <c r="CG51" s="1">
        <v>1</v>
      </c>
      <c r="CH51" s="1">
        <v>0</v>
      </c>
      <c r="CI51" s="1">
        <v>0</v>
      </c>
      <c r="CJ51" s="1">
        <v>1</v>
      </c>
      <c r="CK51" s="1">
        <v>1</v>
      </c>
      <c r="CL51" s="1">
        <v>0</v>
      </c>
      <c r="CM51" s="1">
        <v>0</v>
      </c>
      <c r="CN51" s="1">
        <v>0</v>
      </c>
      <c r="CO51" s="1">
        <v>1</v>
      </c>
      <c r="CP51" s="1">
        <v>0</v>
      </c>
      <c r="CQ51" s="1">
        <v>0</v>
      </c>
      <c r="CR51" s="1">
        <v>1</v>
      </c>
      <c r="CS51" s="1">
        <v>0</v>
      </c>
      <c r="CT51" s="1">
        <v>0</v>
      </c>
      <c r="CU51" s="1">
        <v>0</v>
      </c>
    </row>
    <row r="52" spans="1:99" x14ac:dyDescent="0.35">
      <c r="A52" s="22" t="s">
        <v>123</v>
      </c>
      <c r="B52" s="22" t="s">
        <v>196</v>
      </c>
      <c r="C52" s="21">
        <v>60</v>
      </c>
      <c r="D52" s="21">
        <v>45</v>
      </c>
      <c r="E52" s="21">
        <v>1</v>
      </c>
      <c r="F52" s="22" t="s">
        <v>178</v>
      </c>
      <c r="G52" s="21">
        <v>1</v>
      </c>
      <c r="H52" s="23">
        <v>43296</v>
      </c>
      <c r="I52" s="23">
        <v>43296</v>
      </c>
      <c r="J52" s="21">
        <v>6</v>
      </c>
      <c r="K52" s="21">
        <v>3</v>
      </c>
      <c r="L52" s="22" t="s">
        <v>174</v>
      </c>
      <c r="M52" s="22" t="s">
        <v>175</v>
      </c>
      <c r="N52" s="22" t="s">
        <v>176</v>
      </c>
      <c r="O52" s="21">
        <v>4.0999999999999996</v>
      </c>
      <c r="P52" s="21">
        <v>28</v>
      </c>
      <c r="Q52" s="21">
        <v>109</v>
      </c>
      <c r="R52" s="21">
        <v>17</v>
      </c>
      <c r="S52" s="21">
        <v>32</v>
      </c>
      <c r="T52" s="21">
        <v>12</v>
      </c>
      <c r="U52" s="21">
        <v>57</v>
      </c>
      <c r="V52" s="22"/>
      <c r="W52" s="21">
        <v>4776</v>
      </c>
      <c r="X52" s="21">
        <v>3773</v>
      </c>
      <c r="Y52" s="21">
        <v>8548</v>
      </c>
      <c r="Z52" s="21">
        <v>113.52</v>
      </c>
      <c r="AA52" s="21">
        <v>2.09</v>
      </c>
      <c r="AB52" s="21">
        <v>0</v>
      </c>
      <c r="AC52" s="21">
        <v>1154</v>
      </c>
      <c r="AD52" s="21">
        <v>479</v>
      </c>
      <c r="AE52" s="21">
        <v>11427</v>
      </c>
      <c r="AF52" s="21">
        <v>8326</v>
      </c>
      <c r="AG52" s="21">
        <v>11480</v>
      </c>
      <c r="AH52" s="21">
        <v>10570</v>
      </c>
      <c r="AI52" s="21">
        <v>13541</v>
      </c>
      <c r="AJ52" s="21">
        <v>33131</v>
      </c>
      <c r="AK52" s="22"/>
      <c r="AL52" s="25"/>
      <c r="AM52" s="22"/>
      <c r="AN52" s="25"/>
      <c r="AO52" s="22"/>
      <c r="AP52" s="1" t="s">
        <v>266</v>
      </c>
      <c r="AQ52" s="1">
        <v>0</v>
      </c>
      <c r="AR52" s="1">
        <v>0</v>
      </c>
      <c r="AS52" s="1">
        <v>1</v>
      </c>
      <c r="AT52" s="1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1</v>
      </c>
      <c r="BJ52" s="1">
        <v>0</v>
      </c>
      <c r="BK52" s="1">
        <v>0</v>
      </c>
      <c r="BL52" s="1">
        <v>0</v>
      </c>
      <c r="BM52" s="1">
        <v>0</v>
      </c>
      <c r="BN52" s="1">
        <v>1</v>
      </c>
      <c r="BO52" s="1">
        <v>0</v>
      </c>
      <c r="BP52" s="1">
        <v>1</v>
      </c>
      <c r="BQ52" s="1">
        <v>0</v>
      </c>
      <c r="BR52" s="1">
        <v>0</v>
      </c>
      <c r="BS52" s="1">
        <v>1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1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</row>
    <row r="53" spans="1:99" x14ac:dyDescent="0.35">
      <c r="A53" s="22" t="s">
        <v>113</v>
      </c>
      <c r="B53" s="22" t="s">
        <v>219</v>
      </c>
      <c r="C53" s="21">
        <v>25.45</v>
      </c>
      <c r="D53" s="21">
        <v>22.37</v>
      </c>
      <c r="E53" s="21">
        <v>1</v>
      </c>
      <c r="F53" s="22" t="s">
        <v>178</v>
      </c>
      <c r="G53" s="21">
        <v>1</v>
      </c>
      <c r="H53" s="23">
        <v>42005</v>
      </c>
      <c r="I53" s="29"/>
      <c r="J53" s="21">
        <v>4</v>
      </c>
      <c r="K53" s="21">
        <v>2</v>
      </c>
      <c r="L53" s="22" t="s">
        <v>179</v>
      </c>
      <c r="M53" s="22" t="s">
        <v>175</v>
      </c>
      <c r="N53" s="22" t="s">
        <v>189</v>
      </c>
      <c r="O53" s="21">
        <v>4.3</v>
      </c>
      <c r="P53" s="21">
        <v>64</v>
      </c>
      <c r="Q53" s="22"/>
      <c r="R53" s="22"/>
      <c r="S53" s="22"/>
      <c r="T53" s="22"/>
      <c r="U53" s="22"/>
      <c r="V53" s="22"/>
      <c r="W53" s="21">
        <v>738</v>
      </c>
      <c r="X53" s="21">
        <v>558</v>
      </c>
      <c r="Y53" s="21">
        <v>1296</v>
      </c>
      <c r="Z53" s="21">
        <v>80.099999999999994</v>
      </c>
      <c r="AA53" s="21">
        <v>1.94</v>
      </c>
      <c r="AB53" s="21">
        <v>91</v>
      </c>
      <c r="AC53" s="21">
        <v>695</v>
      </c>
      <c r="AD53" s="21">
        <v>773</v>
      </c>
      <c r="AE53" s="21">
        <v>7995</v>
      </c>
      <c r="AF53" s="21">
        <v>1555</v>
      </c>
      <c r="AG53" s="21">
        <v>8120</v>
      </c>
      <c r="AH53" s="21">
        <v>10570</v>
      </c>
      <c r="AI53" s="21">
        <v>6629</v>
      </c>
      <c r="AJ53" s="21">
        <v>19733</v>
      </c>
      <c r="AK53" s="22"/>
      <c r="AL53" s="25"/>
      <c r="AM53" s="22"/>
      <c r="AN53" s="25"/>
      <c r="AO53" s="22"/>
      <c r="AP53" s="1" t="s">
        <v>265</v>
      </c>
      <c r="AQ53" s="1">
        <v>0</v>
      </c>
      <c r="AR53" s="1">
        <v>0</v>
      </c>
      <c r="AS53" s="1">
        <v>1</v>
      </c>
      <c r="AT53" s="1">
        <v>1</v>
      </c>
      <c r="AU53" s="1">
        <v>1</v>
      </c>
      <c r="AV53" s="1">
        <v>0</v>
      </c>
      <c r="AW53" s="1">
        <v>0</v>
      </c>
      <c r="AX53" s="1">
        <v>0</v>
      </c>
      <c r="AY53" s="1">
        <v>0</v>
      </c>
      <c r="AZ53" s="1">
        <v>1</v>
      </c>
      <c r="BA53" s="1">
        <v>1</v>
      </c>
      <c r="BB53" s="1">
        <v>0</v>
      </c>
      <c r="BC53" s="1">
        <v>1</v>
      </c>
      <c r="BD53" s="1">
        <v>0</v>
      </c>
      <c r="BE53" s="1">
        <v>1</v>
      </c>
      <c r="BF53" s="1">
        <v>0</v>
      </c>
      <c r="BG53" s="1">
        <v>0</v>
      </c>
      <c r="BH53" s="1">
        <v>0</v>
      </c>
      <c r="BI53" s="1">
        <v>1</v>
      </c>
      <c r="BJ53" s="1">
        <v>0</v>
      </c>
      <c r="BK53" s="1">
        <v>1</v>
      </c>
      <c r="BL53" s="1">
        <v>0</v>
      </c>
      <c r="BM53" s="1">
        <v>1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1</v>
      </c>
      <c r="CG53" s="1">
        <v>0</v>
      </c>
      <c r="CH53" s="1">
        <v>1</v>
      </c>
      <c r="CI53" s="1">
        <v>0</v>
      </c>
      <c r="CJ53" s="1">
        <v>1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1</v>
      </c>
      <c r="CU53" s="1">
        <v>0</v>
      </c>
    </row>
    <row r="54" spans="1:99" x14ac:dyDescent="0.35">
      <c r="A54" s="22" t="s">
        <v>92</v>
      </c>
      <c r="B54" s="22" t="s">
        <v>190</v>
      </c>
      <c r="C54" s="21">
        <v>27.28</v>
      </c>
      <c r="D54" s="21">
        <v>23.42</v>
      </c>
      <c r="E54" s="21">
        <v>1</v>
      </c>
      <c r="F54" s="22" t="s">
        <v>178</v>
      </c>
      <c r="G54" s="21">
        <v>2</v>
      </c>
      <c r="H54" s="23">
        <v>40179</v>
      </c>
      <c r="I54" s="23">
        <v>43192</v>
      </c>
      <c r="J54" s="21">
        <v>6</v>
      </c>
      <c r="K54" s="21">
        <v>3</v>
      </c>
      <c r="L54" s="22" t="s">
        <v>174</v>
      </c>
      <c r="M54" s="22" t="s">
        <v>175</v>
      </c>
      <c r="N54" s="22" t="s">
        <v>176</v>
      </c>
      <c r="O54" s="21">
        <v>4.5999999999999996</v>
      </c>
      <c r="P54" s="21">
        <v>218</v>
      </c>
      <c r="Q54" s="21">
        <v>100</v>
      </c>
      <c r="R54" s="21">
        <v>16</v>
      </c>
      <c r="S54" s="21">
        <v>37</v>
      </c>
      <c r="T54" s="21">
        <v>35</v>
      </c>
      <c r="U54" s="21">
        <v>51</v>
      </c>
      <c r="V54" s="22"/>
      <c r="W54" s="21">
        <v>8049</v>
      </c>
      <c r="X54" s="21">
        <v>6511</v>
      </c>
      <c r="Y54" s="21">
        <v>14559</v>
      </c>
      <c r="Z54" s="21">
        <v>132.96</v>
      </c>
      <c r="AA54" s="21">
        <v>2.29</v>
      </c>
      <c r="AB54" s="21">
        <v>365</v>
      </c>
      <c r="AC54" s="21">
        <v>1767</v>
      </c>
      <c r="AD54" s="21">
        <v>917</v>
      </c>
      <c r="AE54" s="21">
        <v>6084</v>
      </c>
      <c r="AF54" s="21">
        <v>1043</v>
      </c>
      <c r="AG54" s="21">
        <v>9170</v>
      </c>
      <c r="AH54" s="21">
        <v>11410</v>
      </c>
      <c r="AI54" s="21">
        <v>9170</v>
      </c>
      <c r="AJ54" s="21">
        <v>37825</v>
      </c>
      <c r="AK54" s="21">
        <v>1211994</v>
      </c>
      <c r="AL54" s="27">
        <v>0.09</v>
      </c>
      <c r="AM54" s="21">
        <v>1510981</v>
      </c>
      <c r="AN54" s="27">
        <v>0.11</v>
      </c>
      <c r="AO54" s="22" t="s">
        <v>191</v>
      </c>
      <c r="AP54" s="1" t="s">
        <v>266</v>
      </c>
      <c r="AQ54" s="1">
        <v>0</v>
      </c>
      <c r="AR54" s="1">
        <v>0</v>
      </c>
      <c r="AS54" s="1">
        <v>1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1</v>
      </c>
      <c r="BA54" s="1">
        <v>1</v>
      </c>
      <c r="BB54" s="1">
        <v>0</v>
      </c>
      <c r="BC54" s="1">
        <v>1</v>
      </c>
      <c r="BD54" s="1">
        <v>1</v>
      </c>
      <c r="BE54" s="1">
        <v>1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1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1</v>
      </c>
      <c r="CG54" s="1">
        <v>1</v>
      </c>
      <c r="CH54" s="1">
        <v>1</v>
      </c>
      <c r="CI54" s="1">
        <v>0</v>
      </c>
      <c r="CJ54" s="1">
        <v>1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</row>
    <row r="55" spans="1:99" x14ac:dyDescent="0.35">
      <c r="A55" s="17" t="s">
        <v>91</v>
      </c>
      <c r="B55" s="17" t="s">
        <v>185</v>
      </c>
      <c r="C55" s="16">
        <v>51.24</v>
      </c>
      <c r="D55" s="16">
        <v>38.04</v>
      </c>
      <c r="E55" s="16">
        <v>1</v>
      </c>
      <c r="F55" s="17" t="s">
        <v>178</v>
      </c>
      <c r="G55" s="16">
        <v>1</v>
      </c>
      <c r="H55" s="18">
        <v>42005</v>
      </c>
      <c r="I55" s="18">
        <v>43826</v>
      </c>
      <c r="J55" s="16">
        <v>4</v>
      </c>
      <c r="K55" s="16">
        <v>2</v>
      </c>
      <c r="L55" s="17" t="s">
        <v>174</v>
      </c>
      <c r="M55" s="17" t="s">
        <v>180</v>
      </c>
      <c r="N55" s="17" t="s">
        <v>176</v>
      </c>
      <c r="O55" s="19">
        <v>4</v>
      </c>
      <c r="P55" s="17"/>
      <c r="Q55" s="16">
        <v>112</v>
      </c>
      <c r="R55" s="16">
        <v>16</v>
      </c>
      <c r="S55" s="16">
        <v>33</v>
      </c>
      <c r="T55" s="16">
        <v>13</v>
      </c>
      <c r="U55" s="16">
        <v>47</v>
      </c>
      <c r="V55" s="17"/>
      <c r="W55" s="16">
        <v>7906</v>
      </c>
      <c r="X55" s="16">
        <v>6210</v>
      </c>
      <c r="Y55" s="16">
        <v>14115</v>
      </c>
      <c r="Z55" s="16">
        <v>101.21</v>
      </c>
      <c r="AA55" s="16">
        <v>1.96</v>
      </c>
      <c r="AB55" s="16">
        <v>168</v>
      </c>
      <c r="AC55" s="16">
        <v>4051</v>
      </c>
      <c r="AD55" s="16">
        <v>604</v>
      </c>
      <c r="AE55" s="16">
        <v>9672</v>
      </c>
      <c r="AF55" s="16">
        <v>568</v>
      </c>
      <c r="AG55" s="16">
        <v>9030</v>
      </c>
      <c r="AH55" s="16">
        <v>11620</v>
      </c>
      <c r="AI55" s="16">
        <v>11365</v>
      </c>
      <c r="AJ55" s="16">
        <v>40412</v>
      </c>
      <c r="AK55" s="17"/>
      <c r="AL55" s="20"/>
      <c r="AM55" s="17"/>
      <c r="AN55" s="20"/>
      <c r="AO55" s="17"/>
      <c r="AP55" s="1" t="s">
        <v>266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1</v>
      </c>
      <c r="BA55" s="1">
        <v>1</v>
      </c>
      <c r="BB55" s="1">
        <v>0</v>
      </c>
      <c r="BC55" s="1">
        <v>0</v>
      </c>
      <c r="BD55" s="1">
        <v>1</v>
      </c>
      <c r="BE55" s="1">
        <v>0</v>
      </c>
      <c r="BF55" s="1">
        <v>1</v>
      </c>
      <c r="BG55" s="1">
        <v>0</v>
      </c>
      <c r="BH55" s="1">
        <v>0</v>
      </c>
      <c r="BI55" s="1">
        <v>1</v>
      </c>
      <c r="BJ55" s="1">
        <v>1</v>
      </c>
      <c r="BK55" s="1">
        <v>0</v>
      </c>
      <c r="BL55" s="1">
        <v>0</v>
      </c>
      <c r="BM55" s="1">
        <v>0</v>
      </c>
      <c r="BN55" s="1">
        <v>1</v>
      </c>
      <c r="BO55" s="1">
        <v>1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1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1</v>
      </c>
      <c r="CF55" s="1">
        <v>0</v>
      </c>
      <c r="CG55" s="1">
        <v>0</v>
      </c>
      <c r="CH55" s="1">
        <v>0</v>
      </c>
      <c r="CI55" s="1">
        <v>0</v>
      </c>
      <c r="CJ55" s="1">
        <v>1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1</v>
      </c>
      <c r="CS55" s="1">
        <v>0</v>
      </c>
      <c r="CT55" s="1">
        <v>0</v>
      </c>
      <c r="CU55" s="1">
        <v>0</v>
      </c>
    </row>
    <row r="56" spans="1:99" x14ac:dyDescent="0.35">
      <c r="A56" s="22" t="s">
        <v>141</v>
      </c>
      <c r="B56" s="22" t="s">
        <v>261</v>
      </c>
      <c r="C56" s="21">
        <v>70</v>
      </c>
      <c r="D56" s="21">
        <v>50</v>
      </c>
      <c r="E56" s="21">
        <v>1</v>
      </c>
      <c r="F56" s="22" t="s">
        <v>178</v>
      </c>
      <c r="G56" s="21">
        <v>1</v>
      </c>
      <c r="H56" s="23">
        <v>44138</v>
      </c>
      <c r="I56" s="23">
        <v>44138</v>
      </c>
      <c r="J56" s="21">
        <v>4</v>
      </c>
      <c r="K56" s="21">
        <v>2</v>
      </c>
      <c r="L56" s="22" t="s">
        <v>179</v>
      </c>
      <c r="M56" s="22" t="s">
        <v>180</v>
      </c>
      <c r="N56" s="22" t="s">
        <v>176</v>
      </c>
      <c r="O56" s="24">
        <v>4</v>
      </c>
      <c r="P56" s="22"/>
      <c r="Q56" s="21">
        <v>108</v>
      </c>
      <c r="R56" s="21">
        <v>23</v>
      </c>
      <c r="S56" s="21">
        <v>28</v>
      </c>
      <c r="T56" s="21">
        <v>63</v>
      </c>
      <c r="U56" s="21">
        <v>62</v>
      </c>
      <c r="V56" s="21">
        <v>16</v>
      </c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1">
        <v>-283618</v>
      </c>
      <c r="AL56" s="27">
        <v>-0.16</v>
      </c>
      <c r="AM56" s="21">
        <v>-243033</v>
      </c>
      <c r="AN56" s="27">
        <v>-0.14000000000000001</v>
      </c>
      <c r="AO56" s="22" t="s">
        <v>260</v>
      </c>
      <c r="AP56" s="1" t="s">
        <v>265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</row>
    <row r="57" spans="1:99" x14ac:dyDescent="0.35">
      <c r="A57" s="22" t="s">
        <v>255</v>
      </c>
      <c r="B57" s="22" t="s">
        <v>256</v>
      </c>
      <c r="C57" s="21">
        <v>25.42</v>
      </c>
      <c r="D57" s="21">
        <v>21.37</v>
      </c>
      <c r="E57" s="21">
        <v>1</v>
      </c>
      <c r="F57" s="22" t="s">
        <v>173</v>
      </c>
      <c r="G57" s="21">
        <v>1</v>
      </c>
      <c r="H57" s="23">
        <v>43230</v>
      </c>
      <c r="I57" s="23">
        <v>43230</v>
      </c>
      <c r="J57" s="21">
        <v>4</v>
      </c>
      <c r="K57" s="21">
        <v>2</v>
      </c>
      <c r="L57" s="22" t="s">
        <v>179</v>
      </c>
      <c r="M57" s="22" t="s">
        <v>175</v>
      </c>
      <c r="N57" s="22" t="s">
        <v>176</v>
      </c>
      <c r="O57" s="21">
        <v>2</v>
      </c>
      <c r="P57" s="21">
        <v>3</v>
      </c>
      <c r="Q57" s="21">
        <v>90</v>
      </c>
      <c r="R57" s="21">
        <v>7</v>
      </c>
      <c r="S57" s="21">
        <v>18</v>
      </c>
      <c r="T57" s="21">
        <v>47</v>
      </c>
      <c r="U57" s="21">
        <v>51</v>
      </c>
      <c r="V57" s="22"/>
      <c r="W57" s="21">
        <v>3073</v>
      </c>
      <c r="X57" s="21">
        <v>2332</v>
      </c>
      <c r="Y57" s="21">
        <v>5404</v>
      </c>
      <c r="Z57" s="21">
        <v>78.61</v>
      </c>
      <c r="AA57" s="21">
        <v>1.77</v>
      </c>
      <c r="AB57" s="21">
        <v>1131</v>
      </c>
      <c r="AC57" s="21">
        <v>6489</v>
      </c>
      <c r="AD57" s="21">
        <v>0</v>
      </c>
      <c r="AE57" s="21">
        <v>12636</v>
      </c>
      <c r="AF57" s="21">
        <v>12636</v>
      </c>
      <c r="AG57" s="21">
        <v>13090</v>
      </c>
      <c r="AH57" s="21">
        <v>12530</v>
      </c>
      <c r="AI57" s="21">
        <v>570</v>
      </c>
      <c r="AJ57" s="21">
        <v>1723</v>
      </c>
      <c r="AK57" s="22"/>
      <c r="AL57" s="25"/>
      <c r="AM57" s="22"/>
      <c r="AN57" s="25"/>
      <c r="AO57" s="22"/>
      <c r="AP57" s="1" t="s">
        <v>265</v>
      </c>
      <c r="AQ57" s="1">
        <v>0</v>
      </c>
      <c r="AR57" s="1">
        <v>0</v>
      </c>
      <c r="AS57" s="1">
        <v>0</v>
      </c>
      <c r="AT57" s="1">
        <v>1</v>
      </c>
      <c r="AU57" s="1">
        <v>1</v>
      </c>
      <c r="AV57" s="1">
        <v>0</v>
      </c>
      <c r="AW57" s="1">
        <v>0</v>
      </c>
      <c r="AX57" s="1">
        <v>0</v>
      </c>
      <c r="AY57" s="1">
        <v>0</v>
      </c>
      <c r="AZ57" s="1">
        <v>1</v>
      </c>
      <c r="BA57" s="1">
        <v>1</v>
      </c>
      <c r="BB57" s="1">
        <v>1</v>
      </c>
      <c r="BC57" s="1">
        <v>0</v>
      </c>
      <c r="BD57" s="1">
        <v>0</v>
      </c>
      <c r="BE57" s="1">
        <v>1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1</v>
      </c>
      <c r="BM57" s="1">
        <v>0</v>
      </c>
      <c r="BN57" s="1">
        <v>1</v>
      </c>
      <c r="BO57" s="1">
        <v>0</v>
      </c>
      <c r="BP57" s="1">
        <v>1</v>
      </c>
      <c r="BQ57" s="1">
        <v>0</v>
      </c>
      <c r="BR57" s="1">
        <v>0</v>
      </c>
      <c r="BS57" s="1">
        <v>1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1</v>
      </c>
      <c r="CK57" s="1">
        <v>1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1</v>
      </c>
      <c r="CT57" s="1">
        <v>0</v>
      </c>
      <c r="CU57" s="1">
        <v>0</v>
      </c>
    </row>
    <row r="58" spans="1:99" x14ac:dyDescent="0.35">
      <c r="A58" s="22" t="s">
        <v>79</v>
      </c>
      <c r="B58" s="22" t="s">
        <v>251</v>
      </c>
      <c r="C58" s="21">
        <v>51</v>
      </c>
      <c r="D58" s="21">
        <v>33</v>
      </c>
      <c r="E58" s="21">
        <v>1</v>
      </c>
      <c r="F58" s="22" t="s">
        <v>252</v>
      </c>
      <c r="G58" s="21">
        <v>2</v>
      </c>
      <c r="H58" s="23">
        <v>40179</v>
      </c>
      <c r="I58" s="23">
        <v>43445</v>
      </c>
      <c r="J58" s="21">
        <v>4</v>
      </c>
      <c r="K58" s="21">
        <v>2</v>
      </c>
      <c r="L58" s="22" t="s">
        <v>253</v>
      </c>
      <c r="M58" s="22" t="s">
        <v>180</v>
      </c>
      <c r="N58" s="22" t="s">
        <v>176</v>
      </c>
      <c r="O58" s="24">
        <v>4</v>
      </c>
      <c r="P58" s="22"/>
      <c r="Q58" s="21">
        <v>94</v>
      </c>
      <c r="R58" s="21">
        <v>8</v>
      </c>
      <c r="S58" s="21">
        <v>25</v>
      </c>
      <c r="T58" s="21">
        <v>27</v>
      </c>
      <c r="U58" s="21">
        <v>17</v>
      </c>
      <c r="V58" s="22"/>
      <c r="W58" s="21">
        <v>5317</v>
      </c>
      <c r="X58" s="21">
        <v>1494</v>
      </c>
      <c r="Y58" s="21">
        <v>6810</v>
      </c>
      <c r="Z58" s="21">
        <v>89.61</v>
      </c>
      <c r="AA58" s="21">
        <v>1.36</v>
      </c>
      <c r="AB58" s="21">
        <v>747</v>
      </c>
      <c r="AC58" s="21">
        <v>5429</v>
      </c>
      <c r="AD58" s="21">
        <v>0</v>
      </c>
      <c r="AE58" s="21">
        <v>13572</v>
      </c>
      <c r="AF58" s="21">
        <v>128</v>
      </c>
      <c r="AG58" s="21">
        <v>13440</v>
      </c>
      <c r="AH58" s="21">
        <v>13160</v>
      </c>
      <c r="AI58" s="21">
        <v>256</v>
      </c>
      <c r="AJ58" s="21">
        <v>2617</v>
      </c>
      <c r="AK58" s="21">
        <v>-151892</v>
      </c>
      <c r="AL58" s="27">
        <v>-0.04</v>
      </c>
      <c r="AM58" s="21">
        <v>16520</v>
      </c>
      <c r="AN58" s="27">
        <v>0</v>
      </c>
      <c r="AO58" s="22" t="s">
        <v>205</v>
      </c>
      <c r="AP58" s="1" t="s">
        <v>265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1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1</v>
      </c>
      <c r="BF58" s="1">
        <v>1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1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</row>
    <row r="59" spans="1:99" x14ac:dyDescent="0.35">
      <c r="A59" s="17" t="s">
        <v>121</v>
      </c>
      <c r="B59" s="17" t="s">
        <v>218</v>
      </c>
      <c r="C59" s="16">
        <v>30</v>
      </c>
      <c r="D59" s="16">
        <v>25</v>
      </c>
      <c r="E59" s="16">
        <v>1</v>
      </c>
      <c r="F59" s="17" t="s">
        <v>173</v>
      </c>
      <c r="G59" s="16">
        <v>1</v>
      </c>
      <c r="H59" s="18">
        <v>42005</v>
      </c>
      <c r="I59" s="28"/>
      <c r="J59" s="16">
        <v>2</v>
      </c>
      <c r="K59" s="16">
        <v>1</v>
      </c>
      <c r="L59" s="17" t="s">
        <v>188</v>
      </c>
      <c r="M59" s="17" t="s">
        <v>175</v>
      </c>
      <c r="N59" s="17" t="s">
        <v>189</v>
      </c>
      <c r="O59" s="16">
        <v>4</v>
      </c>
      <c r="P59" s="16">
        <v>5</v>
      </c>
      <c r="Q59" s="16">
        <v>68</v>
      </c>
      <c r="R59" s="17"/>
      <c r="S59" s="16">
        <v>10</v>
      </c>
      <c r="T59" s="16">
        <v>5</v>
      </c>
      <c r="U59" s="17"/>
      <c r="V59" s="17"/>
      <c r="W59" s="16">
        <v>1095</v>
      </c>
      <c r="X59" s="16">
        <v>369</v>
      </c>
      <c r="Y59" s="16">
        <v>1464</v>
      </c>
      <c r="Z59" s="16">
        <v>83.02</v>
      </c>
      <c r="AA59" s="16">
        <v>1.57</v>
      </c>
      <c r="AB59" s="16">
        <v>1648</v>
      </c>
      <c r="AC59" s="16">
        <v>7215</v>
      </c>
      <c r="AD59" s="16">
        <v>530</v>
      </c>
      <c r="AE59" s="16">
        <v>14937</v>
      </c>
      <c r="AF59" s="16">
        <v>0</v>
      </c>
      <c r="AG59" s="16">
        <v>15960</v>
      </c>
      <c r="AH59" s="16">
        <v>15470</v>
      </c>
      <c r="AI59" s="16">
        <v>5275</v>
      </c>
      <c r="AJ59" s="16">
        <v>19817</v>
      </c>
      <c r="AK59" s="17"/>
      <c r="AL59" s="20"/>
      <c r="AM59" s="17"/>
      <c r="AN59" s="20"/>
      <c r="AO59" s="17"/>
      <c r="AP59" s="1" t="s">
        <v>265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1</v>
      </c>
      <c r="BA59" s="1">
        <v>1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1</v>
      </c>
      <c r="BK59" s="1">
        <v>1</v>
      </c>
      <c r="BL59" s="1">
        <v>0</v>
      </c>
      <c r="BM59" s="1">
        <v>0</v>
      </c>
      <c r="BN59" s="1">
        <v>1</v>
      </c>
      <c r="BO59" s="1">
        <v>1</v>
      </c>
      <c r="BP59" s="1">
        <v>0</v>
      </c>
      <c r="BQ59" s="1">
        <v>0</v>
      </c>
      <c r="BR59" s="1">
        <v>0</v>
      </c>
      <c r="BS59" s="1">
        <v>1</v>
      </c>
      <c r="BT59" s="1">
        <v>0</v>
      </c>
      <c r="BU59" s="1">
        <v>0</v>
      </c>
      <c r="BV59" s="1">
        <v>0</v>
      </c>
      <c r="BW59" s="1">
        <v>1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</row>
    <row r="60" spans="1:99" x14ac:dyDescent="0.35">
      <c r="A60" s="22" t="s">
        <v>143</v>
      </c>
      <c r="B60" s="22" t="s">
        <v>263</v>
      </c>
      <c r="C60" s="21">
        <v>34.43</v>
      </c>
      <c r="D60" s="21">
        <v>27.42</v>
      </c>
      <c r="E60" s="21">
        <v>1</v>
      </c>
      <c r="F60" s="22" t="s">
        <v>173</v>
      </c>
      <c r="G60" s="21">
        <v>1</v>
      </c>
      <c r="H60" s="23">
        <v>44043</v>
      </c>
      <c r="I60" s="23">
        <v>44043</v>
      </c>
      <c r="J60" s="21">
        <v>2</v>
      </c>
      <c r="K60" s="21">
        <v>1</v>
      </c>
      <c r="L60" s="22" t="s">
        <v>253</v>
      </c>
      <c r="M60" s="22" t="s">
        <v>175</v>
      </c>
      <c r="N60" s="22" t="s">
        <v>176</v>
      </c>
      <c r="O60" s="21">
        <v>5</v>
      </c>
      <c r="P60" s="21">
        <v>1</v>
      </c>
      <c r="Q60" s="21">
        <v>87</v>
      </c>
      <c r="R60" s="21">
        <v>8</v>
      </c>
      <c r="S60" s="21">
        <v>20</v>
      </c>
      <c r="T60" s="21">
        <v>41</v>
      </c>
      <c r="U60" s="21">
        <v>36</v>
      </c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1">
        <v>-271170</v>
      </c>
      <c r="AL60" s="27">
        <v>-0.12</v>
      </c>
      <c r="AM60" s="21">
        <v>-221872</v>
      </c>
      <c r="AN60" s="27">
        <v>-0.1</v>
      </c>
      <c r="AO60" s="22" t="s">
        <v>260</v>
      </c>
      <c r="AP60" s="1" t="s">
        <v>265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</row>
    <row r="61" spans="1:99" x14ac:dyDescent="0.35">
      <c r="A61" s="17" t="s">
        <v>139</v>
      </c>
      <c r="B61" s="17" t="s">
        <v>204</v>
      </c>
      <c r="C61" s="16">
        <v>45.2</v>
      </c>
      <c r="D61" s="16">
        <v>34.9</v>
      </c>
      <c r="E61" s="16">
        <v>1</v>
      </c>
      <c r="F61" s="17" t="s">
        <v>178</v>
      </c>
      <c r="G61" s="16">
        <v>1</v>
      </c>
      <c r="H61" s="18">
        <v>43766</v>
      </c>
      <c r="I61" s="18">
        <v>43766</v>
      </c>
      <c r="J61" s="16">
        <v>4</v>
      </c>
      <c r="K61" s="16">
        <v>2</v>
      </c>
      <c r="L61" s="17" t="s">
        <v>174</v>
      </c>
      <c r="M61" s="17" t="s">
        <v>175</v>
      </c>
      <c r="N61" s="17" t="s">
        <v>176</v>
      </c>
      <c r="O61" s="16">
        <v>4.5</v>
      </c>
      <c r="P61" s="16">
        <v>2</v>
      </c>
      <c r="Q61" s="16">
        <v>96</v>
      </c>
      <c r="R61" s="16">
        <v>19</v>
      </c>
      <c r="S61" s="16">
        <v>35</v>
      </c>
      <c r="T61" s="16">
        <v>17</v>
      </c>
      <c r="U61" s="16">
        <v>50</v>
      </c>
      <c r="V61" s="17"/>
      <c r="W61" s="16">
        <v>5321</v>
      </c>
      <c r="X61" s="16">
        <v>4127</v>
      </c>
      <c r="Y61" s="16">
        <v>9448</v>
      </c>
      <c r="Z61" s="16">
        <v>95.81</v>
      </c>
      <c r="AA61" s="16">
        <v>1.94</v>
      </c>
      <c r="AB61" s="16">
        <v>134</v>
      </c>
      <c r="AC61" s="16">
        <v>1557</v>
      </c>
      <c r="AD61" s="16">
        <v>105</v>
      </c>
      <c r="AE61" s="16">
        <v>9789</v>
      </c>
      <c r="AF61" s="16">
        <v>2303</v>
      </c>
      <c r="AG61" s="16">
        <v>11550</v>
      </c>
      <c r="AH61" s="16">
        <v>9940</v>
      </c>
      <c r="AI61" s="16">
        <v>10126</v>
      </c>
      <c r="AJ61" s="16">
        <v>29992</v>
      </c>
      <c r="AK61" s="16">
        <v>328851</v>
      </c>
      <c r="AL61" s="26">
        <v>0.05</v>
      </c>
      <c r="AM61" s="16">
        <v>496773</v>
      </c>
      <c r="AN61" s="26">
        <v>0.08</v>
      </c>
      <c r="AO61" s="17" t="s">
        <v>205</v>
      </c>
      <c r="AP61" s="1" t="s">
        <v>266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</row>
    <row r="62" spans="1:99" x14ac:dyDescent="0.35">
      <c r="A62" s="22" t="s">
        <v>106</v>
      </c>
      <c r="B62" s="22" t="s">
        <v>236</v>
      </c>
      <c r="C62" s="21">
        <v>29</v>
      </c>
      <c r="D62" s="21">
        <v>24</v>
      </c>
      <c r="E62" s="21">
        <v>1</v>
      </c>
      <c r="F62" s="22" t="s">
        <v>173</v>
      </c>
      <c r="G62" s="21">
        <v>1</v>
      </c>
      <c r="H62" s="23">
        <v>42005</v>
      </c>
      <c r="I62" s="29"/>
      <c r="J62" s="21">
        <v>2</v>
      </c>
      <c r="K62" s="21">
        <v>1</v>
      </c>
      <c r="L62" s="22" t="s">
        <v>188</v>
      </c>
      <c r="M62" s="22" t="s">
        <v>175</v>
      </c>
      <c r="N62" s="22" t="s">
        <v>189</v>
      </c>
      <c r="O62" s="24">
        <v>3</v>
      </c>
      <c r="P62" s="22"/>
      <c r="Q62" s="21">
        <v>51</v>
      </c>
      <c r="R62" s="22"/>
      <c r="S62" s="21">
        <v>8</v>
      </c>
      <c r="T62" s="21">
        <v>32</v>
      </c>
      <c r="U62" s="21">
        <v>24</v>
      </c>
      <c r="V62" s="22"/>
      <c r="W62" s="21">
        <v>869</v>
      </c>
      <c r="X62" s="21">
        <v>656</v>
      </c>
      <c r="Y62" s="21">
        <v>1525</v>
      </c>
      <c r="Z62" s="21">
        <v>97.38</v>
      </c>
      <c r="AA62" s="21">
        <v>1.89</v>
      </c>
      <c r="AB62" s="21">
        <v>711</v>
      </c>
      <c r="AC62" s="21">
        <v>1115</v>
      </c>
      <c r="AD62" s="21">
        <v>0</v>
      </c>
      <c r="AE62" s="21">
        <v>12675</v>
      </c>
      <c r="AF62" s="21">
        <v>18</v>
      </c>
      <c r="AG62" s="21">
        <v>15120</v>
      </c>
      <c r="AH62" s="21">
        <v>14280</v>
      </c>
      <c r="AI62" s="21">
        <v>1401</v>
      </c>
      <c r="AJ62" s="21">
        <v>9149</v>
      </c>
      <c r="AK62" s="22"/>
      <c r="AL62" s="25"/>
      <c r="AM62" s="22"/>
      <c r="AN62" s="25"/>
      <c r="AO62" s="22"/>
      <c r="AP62" s="1" t="s">
        <v>265</v>
      </c>
      <c r="AQ62" s="1">
        <v>0</v>
      </c>
      <c r="AR62" s="1">
        <v>1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1</v>
      </c>
      <c r="BH62" s="1">
        <v>0</v>
      </c>
      <c r="BI62" s="1">
        <v>0</v>
      </c>
      <c r="BJ62" s="1">
        <v>0</v>
      </c>
      <c r="BK62" s="1">
        <v>1</v>
      </c>
      <c r="BL62" s="1">
        <v>1</v>
      </c>
      <c r="BM62" s="1">
        <v>0</v>
      </c>
      <c r="BN62" s="1">
        <v>1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1</v>
      </c>
      <c r="BX62" s="1">
        <v>1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1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1</v>
      </c>
      <c r="CL62" s="1">
        <v>0</v>
      </c>
      <c r="CM62" s="1">
        <v>0</v>
      </c>
      <c r="CN62" s="1">
        <v>0</v>
      </c>
      <c r="CO62" s="1">
        <v>1</v>
      </c>
      <c r="CP62" s="1">
        <v>0</v>
      </c>
      <c r="CQ62" s="1">
        <v>0</v>
      </c>
      <c r="CR62" s="1">
        <v>1</v>
      </c>
      <c r="CS62" s="1">
        <v>0</v>
      </c>
      <c r="CT62" s="1">
        <v>0</v>
      </c>
      <c r="CU62" s="1">
        <v>0</v>
      </c>
    </row>
    <row r="63" spans="1:99" x14ac:dyDescent="0.35">
      <c r="A63" s="17" t="s">
        <v>77</v>
      </c>
      <c r="B63" s="17" t="s">
        <v>207</v>
      </c>
      <c r="C63" s="16">
        <v>78.37</v>
      </c>
      <c r="D63" s="16">
        <v>60.17</v>
      </c>
      <c r="E63" s="16">
        <v>1</v>
      </c>
      <c r="F63" s="17" t="s">
        <v>178</v>
      </c>
      <c r="G63" s="16">
        <v>2</v>
      </c>
      <c r="H63" s="18">
        <v>43226</v>
      </c>
      <c r="I63" s="18">
        <v>43226</v>
      </c>
      <c r="J63" s="16">
        <v>6</v>
      </c>
      <c r="K63" s="16">
        <v>3</v>
      </c>
      <c r="L63" s="17" t="s">
        <v>174</v>
      </c>
      <c r="M63" s="17" t="s">
        <v>180</v>
      </c>
      <c r="N63" s="17" t="s">
        <v>176</v>
      </c>
      <c r="O63" s="19">
        <v>4</v>
      </c>
      <c r="P63" s="17"/>
      <c r="Q63" s="16">
        <v>99</v>
      </c>
      <c r="R63" s="16">
        <v>25</v>
      </c>
      <c r="S63" s="16">
        <v>36</v>
      </c>
      <c r="T63" s="16">
        <v>20</v>
      </c>
      <c r="U63" s="16">
        <v>64</v>
      </c>
      <c r="V63" s="17"/>
      <c r="W63" s="16">
        <v>5949</v>
      </c>
      <c r="X63" s="16">
        <v>6349</v>
      </c>
      <c r="Y63" s="16">
        <v>12297</v>
      </c>
      <c r="Z63" s="16">
        <v>115.35</v>
      </c>
      <c r="AA63" s="16">
        <v>2.14</v>
      </c>
      <c r="AB63" s="16">
        <v>739</v>
      </c>
      <c r="AC63" s="16">
        <v>3880</v>
      </c>
      <c r="AD63" s="16">
        <v>814</v>
      </c>
      <c r="AE63" s="16">
        <v>13104</v>
      </c>
      <c r="AF63" s="16">
        <v>144263</v>
      </c>
      <c r="AG63" s="16">
        <v>12040</v>
      </c>
      <c r="AH63" s="16">
        <v>13510</v>
      </c>
      <c r="AI63" s="16">
        <v>6979</v>
      </c>
      <c r="AJ63" s="16">
        <v>25021</v>
      </c>
      <c r="AK63" s="16">
        <v>580374</v>
      </c>
      <c r="AL63" s="26">
        <v>0.06</v>
      </c>
      <c r="AM63" s="16">
        <v>836915</v>
      </c>
      <c r="AN63" s="26">
        <v>0.08</v>
      </c>
      <c r="AO63" s="17" t="s">
        <v>191</v>
      </c>
      <c r="AP63" s="1" t="s">
        <v>266</v>
      </c>
      <c r="AQ63" s="1">
        <v>0</v>
      </c>
      <c r="AR63" s="1">
        <v>0</v>
      </c>
      <c r="AS63" s="1">
        <v>1</v>
      </c>
      <c r="AT63" s="1">
        <v>1</v>
      </c>
      <c r="AU63" s="1">
        <v>1</v>
      </c>
      <c r="AV63" s="1">
        <v>0</v>
      </c>
      <c r="AW63" s="1">
        <v>0</v>
      </c>
      <c r="AX63" s="1">
        <v>0</v>
      </c>
      <c r="AY63" s="1">
        <v>0</v>
      </c>
      <c r="AZ63" s="1">
        <v>1</v>
      </c>
      <c r="BA63" s="1">
        <v>1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1</v>
      </c>
      <c r="BJ63" s="1">
        <v>0</v>
      </c>
      <c r="BK63" s="1">
        <v>0</v>
      </c>
      <c r="BL63" s="1">
        <v>0</v>
      </c>
      <c r="BM63" s="1">
        <v>1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1</v>
      </c>
      <c r="CK63" s="1">
        <v>0</v>
      </c>
      <c r="CL63" s="1">
        <v>0</v>
      </c>
      <c r="CM63" s="1">
        <v>0</v>
      </c>
      <c r="CN63" s="1">
        <v>1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</row>
    <row r="64" spans="1:99" x14ac:dyDescent="0.35">
      <c r="A64" s="22" t="s">
        <v>78</v>
      </c>
      <c r="B64" s="22" t="s">
        <v>217</v>
      </c>
      <c r="C64" s="21">
        <v>27.78</v>
      </c>
      <c r="D64" s="21">
        <v>26.38</v>
      </c>
      <c r="E64" s="21">
        <v>1</v>
      </c>
      <c r="F64" s="22" t="s">
        <v>178</v>
      </c>
      <c r="G64" s="21">
        <v>2</v>
      </c>
      <c r="H64" s="23">
        <v>40179</v>
      </c>
      <c r="I64" s="23">
        <v>43446</v>
      </c>
      <c r="J64" s="21">
        <v>6</v>
      </c>
      <c r="K64" s="21">
        <v>3</v>
      </c>
      <c r="L64" s="22" t="s">
        <v>174</v>
      </c>
      <c r="M64" s="22" t="s">
        <v>180</v>
      </c>
      <c r="N64" s="22" t="s">
        <v>176</v>
      </c>
      <c r="O64" s="21">
        <v>4.5</v>
      </c>
      <c r="P64" s="21">
        <v>44</v>
      </c>
      <c r="Q64" s="21">
        <v>101</v>
      </c>
      <c r="R64" s="21">
        <v>28</v>
      </c>
      <c r="S64" s="21">
        <v>27</v>
      </c>
      <c r="T64" s="21">
        <v>21</v>
      </c>
      <c r="U64" s="21">
        <v>61</v>
      </c>
      <c r="V64" s="22"/>
      <c r="W64" s="21">
        <v>8261</v>
      </c>
      <c r="X64" s="21">
        <v>6296</v>
      </c>
      <c r="Y64" s="21">
        <v>14556</v>
      </c>
      <c r="Z64" s="21">
        <v>117.73</v>
      </c>
      <c r="AA64" s="21">
        <v>2.14</v>
      </c>
      <c r="AB64" s="21">
        <v>70</v>
      </c>
      <c r="AC64" s="21">
        <v>3206</v>
      </c>
      <c r="AD64" s="21">
        <v>441</v>
      </c>
      <c r="AE64" s="21">
        <v>10133</v>
      </c>
      <c r="AF64" s="21">
        <v>20267</v>
      </c>
      <c r="AG64" s="21">
        <v>9380</v>
      </c>
      <c r="AH64" s="21">
        <v>10640</v>
      </c>
      <c r="AI64" s="21">
        <v>8595</v>
      </c>
      <c r="AJ64" s="21">
        <v>20054</v>
      </c>
      <c r="AK64" s="21">
        <v>1011725</v>
      </c>
      <c r="AL64" s="27">
        <v>0.08</v>
      </c>
      <c r="AM64" s="21">
        <v>1183069</v>
      </c>
      <c r="AN64" s="27">
        <v>0.1</v>
      </c>
      <c r="AO64" s="22" t="s">
        <v>205</v>
      </c>
      <c r="AP64" s="1" t="s">
        <v>266</v>
      </c>
      <c r="AQ64" s="1">
        <v>0</v>
      </c>
      <c r="AR64" s="1">
        <v>0</v>
      </c>
      <c r="AS64" s="1">
        <v>0</v>
      </c>
      <c r="AT64" s="1">
        <v>1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1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1</v>
      </c>
      <c r="BV64" s="1">
        <v>1</v>
      </c>
      <c r="BW64" s="1">
        <v>0</v>
      </c>
      <c r="BX64" s="1">
        <v>0</v>
      </c>
      <c r="BY64" s="1">
        <v>0</v>
      </c>
      <c r="BZ64" s="1">
        <v>1</v>
      </c>
      <c r="CA64" s="1">
        <v>0</v>
      </c>
      <c r="CB64" s="1">
        <v>0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0</v>
      </c>
      <c r="CK64" s="1">
        <v>1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1</v>
      </c>
      <c r="CS64" s="1">
        <v>1</v>
      </c>
      <c r="CT64" s="1">
        <v>0</v>
      </c>
      <c r="CU64" s="1">
        <v>0</v>
      </c>
    </row>
    <row r="65" spans="1:99" x14ac:dyDescent="0.35">
      <c r="A65" s="22" t="s">
        <v>98</v>
      </c>
      <c r="B65" s="22" t="s">
        <v>213</v>
      </c>
      <c r="C65" s="21">
        <v>30</v>
      </c>
      <c r="D65" s="21">
        <v>22</v>
      </c>
      <c r="E65" s="21">
        <v>1</v>
      </c>
      <c r="F65" s="22" t="s">
        <v>178</v>
      </c>
      <c r="G65" s="21">
        <v>1</v>
      </c>
      <c r="H65" s="23">
        <v>43295</v>
      </c>
      <c r="I65" s="23">
        <v>43295</v>
      </c>
      <c r="J65" s="21">
        <v>2</v>
      </c>
      <c r="K65" s="21">
        <v>1</v>
      </c>
      <c r="L65" s="22" t="s">
        <v>179</v>
      </c>
      <c r="M65" s="22" t="s">
        <v>211</v>
      </c>
      <c r="N65" s="22" t="s">
        <v>176</v>
      </c>
      <c r="O65" s="21">
        <v>3.9</v>
      </c>
      <c r="P65" s="21">
        <v>25</v>
      </c>
      <c r="Q65" s="21">
        <v>96</v>
      </c>
      <c r="R65" s="21">
        <v>10</v>
      </c>
      <c r="S65" s="21">
        <v>22</v>
      </c>
      <c r="T65" s="21">
        <v>15</v>
      </c>
      <c r="U65" s="21">
        <v>43</v>
      </c>
      <c r="V65" s="22"/>
      <c r="W65" s="21">
        <v>2546</v>
      </c>
      <c r="X65" s="21">
        <v>2464</v>
      </c>
      <c r="Y65" s="21">
        <v>5008</v>
      </c>
      <c r="Z65" s="21">
        <v>98.93</v>
      </c>
      <c r="AA65" s="21">
        <v>1.94</v>
      </c>
      <c r="AB65" s="21">
        <v>191</v>
      </c>
      <c r="AC65" s="21">
        <v>1422</v>
      </c>
      <c r="AD65" s="21">
        <v>190</v>
      </c>
      <c r="AE65" s="21">
        <v>11115</v>
      </c>
      <c r="AF65" s="21">
        <v>8771</v>
      </c>
      <c r="AG65" s="21">
        <v>12180</v>
      </c>
      <c r="AH65" s="21">
        <v>11130</v>
      </c>
      <c r="AI65" s="21">
        <v>8973</v>
      </c>
      <c r="AJ65" s="21">
        <v>21031</v>
      </c>
      <c r="AK65" s="21">
        <v>34305</v>
      </c>
      <c r="AL65" s="27">
        <v>0.01</v>
      </c>
      <c r="AM65" s="21">
        <v>70374</v>
      </c>
      <c r="AN65" s="27">
        <v>0.02</v>
      </c>
      <c r="AO65" s="22" t="s">
        <v>205</v>
      </c>
      <c r="AP65" s="1" t="s">
        <v>265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1</v>
      </c>
      <c r="BN65" s="1">
        <v>1</v>
      </c>
      <c r="BO65" s="1">
        <v>1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1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1</v>
      </c>
      <c r="CK65" s="1">
        <v>1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</row>
    <row r="66" spans="1:99" x14ac:dyDescent="0.35">
      <c r="A66" s="17" t="s">
        <v>181</v>
      </c>
      <c r="B66" s="17" t="s">
        <v>182</v>
      </c>
      <c r="C66" s="16">
        <v>51.77</v>
      </c>
      <c r="D66" s="16">
        <v>40.78</v>
      </c>
      <c r="E66" s="16">
        <v>1</v>
      </c>
      <c r="F66" s="17" t="s">
        <v>178</v>
      </c>
      <c r="G66" s="16">
        <v>2</v>
      </c>
      <c r="H66" s="18">
        <v>44041</v>
      </c>
      <c r="I66" s="18">
        <v>44041</v>
      </c>
      <c r="J66" s="16">
        <v>6</v>
      </c>
      <c r="K66" s="16">
        <v>3</v>
      </c>
      <c r="L66" s="17" t="s">
        <v>174</v>
      </c>
      <c r="M66" s="17" t="s">
        <v>180</v>
      </c>
      <c r="N66" s="17" t="s">
        <v>176</v>
      </c>
      <c r="O66" s="16">
        <v>4</v>
      </c>
      <c r="P66" s="16">
        <v>4</v>
      </c>
      <c r="Q66" s="16">
        <v>104</v>
      </c>
      <c r="R66" s="16">
        <v>19</v>
      </c>
      <c r="S66" s="16">
        <v>31</v>
      </c>
      <c r="T66" s="16">
        <v>62</v>
      </c>
      <c r="U66" s="16">
        <v>52</v>
      </c>
      <c r="V66" s="17"/>
      <c r="W66" s="16">
        <v>6884</v>
      </c>
      <c r="X66" s="16">
        <v>6669</v>
      </c>
      <c r="Y66" s="16">
        <v>13552</v>
      </c>
      <c r="Z66" s="16">
        <v>107.37</v>
      </c>
      <c r="AA66" s="16">
        <v>1.89</v>
      </c>
      <c r="AB66" s="16">
        <v>337</v>
      </c>
      <c r="AC66" s="16">
        <v>2306</v>
      </c>
      <c r="AD66" s="16">
        <v>963</v>
      </c>
      <c r="AE66" s="16">
        <v>9399</v>
      </c>
      <c r="AF66" s="16">
        <v>146</v>
      </c>
      <c r="AG66" s="16">
        <v>8750</v>
      </c>
      <c r="AH66" s="16">
        <v>9800</v>
      </c>
      <c r="AI66" s="16">
        <v>12018</v>
      </c>
      <c r="AJ66" s="16">
        <v>42781</v>
      </c>
      <c r="AK66" s="16">
        <v>344399</v>
      </c>
      <c r="AL66" s="26">
        <v>0.04</v>
      </c>
      <c r="AM66" s="16">
        <v>446649</v>
      </c>
      <c r="AN66" s="26">
        <v>0.05</v>
      </c>
      <c r="AO66" s="17" t="s">
        <v>183</v>
      </c>
      <c r="AP66" s="1" t="s">
        <v>266</v>
      </c>
      <c r="AQ66" s="1">
        <v>1</v>
      </c>
      <c r="AR66" s="1">
        <v>0</v>
      </c>
      <c r="AS66" s="1">
        <v>1</v>
      </c>
      <c r="AT66" s="1">
        <v>1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1</v>
      </c>
      <c r="BD66" s="1">
        <v>1</v>
      </c>
      <c r="BE66" s="1">
        <v>0</v>
      </c>
      <c r="BF66" s="1">
        <v>0</v>
      </c>
      <c r="BG66" s="1">
        <v>1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1</v>
      </c>
      <c r="BN66" s="1">
        <v>1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1</v>
      </c>
      <c r="CA66" s="1">
        <v>1</v>
      </c>
      <c r="CB66" s="1">
        <v>0</v>
      </c>
      <c r="CC66" s="1">
        <v>1</v>
      </c>
      <c r="CD66" s="1">
        <v>1</v>
      </c>
      <c r="CE66" s="1">
        <v>0</v>
      </c>
      <c r="CF66" s="1">
        <v>0</v>
      </c>
      <c r="CG66" s="1">
        <v>1</v>
      </c>
      <c r="CH66" s="1">
        <v>1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</row>
    <row r="67" spans="1:99" x14ac:dyDescent="0.35">
      <c r="A67" s="17" t="s">
        <v>122</v>
      </c>
      <c r="B67" s="17" t="s">
        <v>197</v>
      </c>
      <c r="C67" s="16">
        <v>27.26</v>
      </c>
      <c r="D67" s="16">
        <v>21.5</v>
      </c>
      <c r="E67" s="16">
        <v>1</v>
      </c>
      <c r="F67" s="17" t="s">
        <v>178</v>
      </c>
      <c r="G67" s="16">
        <v>1</v>
      </c>
      <c r="H67" s="18">
        <v>42005</v>
      </c>
      <c r="I67" s="18">
        <v>44114</v>
      </c>
      <c r="J67" s="16">
        <v>4</v>
      </c>
      <c r="K67" s="16">
        <v>2</v>
      </c>
      <c r="L67" s="17" t="s">
        <v>174</v>
      </c>
      <c r="M67" s="17" t="s">
        <v>175</v>
      </c>
      <c r="N67" s="17" t="s">
        <v>176</v>
      </c>
      <c r="O67" s="16">
        <v>2.2999999999999998</v>
      </c>
      <c r="P67" s="16">
        <v>3</v>
      </c>
      <c r="Q67" s="16">
        <v>92</v>
      </c>
      <c r="R67" s="16">
        <v>15</v>
      </c>
      <c r="S67" s="16">
        <v>23</v>
      </c>
      <c r="T67" s="16">
        <v>8</v>
      </c>
      <c r="U67" s="16">
        <v>58</v>
      </c>
      <c r="V67" s="17"/>
      <c r="W67" s="16">
        <v>4721</v>
      </c>
      <c r="X67" s="16">
        <v>2877</v>
      </c>
      <c r="Y67" s="16">
        <v>7598</v>
      </c>
      <c r="Z67" s="16">
        <v>89.13</v>
      </c>
      <c r="AA67" s="16">
        <v>1.85</v>
      </c>
      <c r="AB67" s="16">
        <v>668</v>
      </c>
      <c r="AC67" s="16">
        <v>4065</v>
      </c>
      <c r="AD67" s="16">
        <v>0</v>
      </c>
      <c r="AE67" s="16">
        <v>14079</v>
      </c>
      <c r="AF67" s="16">
        <v>6661</v>
      </c>
      <c r="AG67" s="16">
        <v>13300</v>
      </c>
      <c r="AH67" s="16">
        <v>12600</v>
      </c>
      <c r="AI67" s="16">
        <v>10121</v>
      </c>
      <c r="AJ67" s="16">
        <v>32400</v>
      </c>
      <c r="AK67" s="17"/>
      <c r="AL67" s="20"/>
      <c r="AM67" s="17"/>
      <c r="AN67" s="20"/>
      <c r="AO67" s="17"/>
      <c r="AP67" s="1" t="s">
        <v>266</v>
      </c>
      <c r="AQ67" s="1">
        <v>0</v>
      </c>
      <c r="AR67" s="1">
        <v>0</v>
      </c>
      <c r="AS67" s="1">
        <v>1</v>
      </c>
      <c r="AT67" s="1">
        <v>1</v>
      </c>
      <c r="AU67" s="1">
        <v>0</v>
      </c>
      <c r="AV67" s="1">
        <v>0</v>
      </c>
      <c r="AW67" s="1">
        <v>1</v>
      </c>
      <c r="AX67" s="1">
        <v>1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1</v>
      </c>
      <c r="BE67" s="1">
        <v>1</v>
      </c>
      <c r="BF67" s="1">
        <v>1</v>
      </c>
      <c r="BG67" s="1">
        <v>1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1</v>
      </c>
      <c r="BU67" s="1">
        <v>1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1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</row>
    <row r="68" spans="1:99" x14ac:dyDescent="0.35">
      <c r="A68" s="22" t="s">
        <v>119</v>
      </c>
      <c r="B68" s="22" t="s">
        <v>206</v>
      </c>
      <c r="C68" s="21">
        <v>148.91</v>
      </c>
      <c r="D68" s="21">
        <v>115.23</v>
      </c>
      <c r="E68" s="21">
        <v>1</v>
      </c>
      <c r="F68" s="22" t="s">
        <v>178</v>
      </c>
      <c r="G68" s="21">
        <v>1</v>
      </c>
      <c r="H68" s="23">
        <v>40544</v>
      </c>
      <c r="I68" s="29"/>
      <c r="J68" s="21">
        <v>2</v>
      </c>
      <c r="K68" s="21">
        <v>1</v>
      </c>
      <c r="L68" s="22" t="s">
        <v>179</v>
      </c>
      <c r="M68" s="22" t="s">
        <v>175</v>
      </c>
      <c r="N68" s="22" t="s">
        <v>189</v>
      </c>
      <c r="O68" s="21">
        <v>3</v>
      </c>
      <c r="P68" s="21">
        <v>12</v>
      </c>
      <c r="Q68" s="21">
        <v>92</v>
      </c>
      <c r="R68" s="21">
        <v>10</v>
      </c>
      <c r="S68" s="21">
        <v>23</v>
      </c>
      <c r="T68" s="21">
        <v>51</v>
      </c>
      <c r="U68" s="21">
        <v>72</v>
      </c>
      <c r="V68" s="22"/>
      <c r="W68" s="21">
        <v>3286</v>
      </c>
      <c r="X68" s="21">
        <v>2146</v>
      </c>
      <c r="Y68" s="21">
        <v>5431</v>
      </c>
      <c r="Z68" s="21">
        <v>105.62</v>
      </c>
      <c r="AA68" s="21">
        <v>1.99</v>
      </c>
      <c r="AB68" s="21">
        <v>295</v>
      </c>
      <c r="AC68" s="21">
        <v>906</v>
      </c>
      <c r="AD68" s="21">
        <v>315</v>
      </c>
      <c r="AE68" s="21">
        <v>11427</v>
      </c>
      <c r="AF68" s="21">
        <v>9500</v>
      </c>
      <c r="AG68" s="21">
        <v>11060</v>
      </c>
      <c r="AH68" s="21">
        <v>10570</v>
      </c>
      <c r="AI68" s="21">
        <v>7221</v>
      </c>
      <c r="AJ68" s="21">
        <v>29287</v>
      </c>
      <c r="AK68" s="21">
        <v>154330</v>
      </c>
      <c r="AL68" s="27">
        <v>0.04</v>
      </c>
      <c r="AM68" s="21">
        <v>286050</v>
      </c>
      <c r="AN68" s="27">
        <v>7.0000000000000007E-2</v>
      </c>
      <c r="AO68" s="22"/>
      <c r="AP68" s="1" t="s">
        <v>265</v>
      </c>
      <c r="AQ68" s="1">
        <v>0</v>
      </c>
      <c r="AR68" s="1">
        <v>1</v>
      </c>
      <c r="AS68" s="1">
        <v>1</v>
      </c>
      <c r="AT68" s="1">
        <v>0</v>
      </c>
      <c r="AU68" s="1">
        <v>1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1</v>
      </c>
      <c r="BJ68" s="1">
        <v>0</v>
      </c>
      <c r="BK68" s="1">
        <v>0</v>
      </c>
      <c r="BL68" s="1">
        <v>0</v>
      </c>
      <c r="BM68" s="1">
        <v>1</v>
      </c>
      <c r="BN68" s="1">
        <v>0</v>
      </c>
      <c r="BO68" s="1">
        <v>1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</row>
    <row r="69" spans="1:99" x14ac:dyDescent="0.35">
      <c r="A69" s="22" t="s">
        <v>244</v>
      </c>
      <c r="B69" s="22" t="s">
        <v>245</v>
      </c>
      <c r="C69" s="21">
        <v>50.93</v>
      </c>
      <c r="D69" s="21">
        <v>34.799999999999997</v>
      </c>
      <c r="E69" s="21">
        <v>1</v>
      </c>
      <c r="F69" s="22" t="s">
        <v>173</v>
      </c>
      <c r="G69" s="21">
        <v>2</v>
      </c>
      <c r="H69" s="23">
        <v>42838</v>
      </c>
      <c r="I69" s="23">
        <v>42838</v>
      </c>
      <c r="J69" s="21">
        <v>3</v>
      </c>
      <c r="K69" s="21">
        <v>2</v>
      </c>
      <c r="L69" s="22" t="s">
        <v>188</v>
      </c>
      <c r="M69" s="22" t="s">
        <v>180</v>
      </c>
      <c r="N69" s="22" t="s">
        <v>176</v>
      </c>
      <c r="O69" s="21">
        <v>4.3</v>
      </c>
      <c r="P69" s="21">
        <v>17</v>
      </c>
      <c r="Q69" s="21">
        <v>93</v>
      </c>
      <c r="R69" s="21">
        <v>10</v>
      </c>
      <c r="S69" s="21">
        <v>7</v>
      </c>
      <c r="T69" s="21">
        <v>16</v>
      </c>
      <c r="U69" s="21">
        <v>47</v>
      </c>
      <c r="V69" s="21">
        <v>15</v>
      </c>
      <c r="W69" s="21">
        <v>3963</v>
      </c>
      <c r="X69" s="21">
        <v>413</v>
      </c>
      <c r="Y69" s="21">
        <v>4375</v>
      </c>
      <c r="Z69" s="21">
        <v>168.07</v>
      </c>
      <c r="AA69" s="21">
        <v>1.73</v>
      </c>
      <c r="AB69" s="21">
        <v>0</v>
      </c>
      <c r="AC69" s="21">
        <v>1742</v>
      </c>
      <c r="AD69" s="21">
        <v>0</v>
      </c>
      <c r="AE69" s="21">
        <v>13338</v>
      </c>
      <c r="AF69" s="21">
        <v>0</v>
      </c>
      <c r="AG69" s="21">
        <v>11900</v>
      </c>
      <c r="AH69" s="21">
        <v>12460</v>
      </c>
      <c r="AI69" s="21">
        <v>3137</v>
      </c>
      <c r="AJ69" s="21">
        <v>5705</v>
      </c>
      <c r="AK69" s="21">
        <v>7348</v>
      </c>
      <c r="AL69" s="27">
        <v>0</v>
      </c>
      <c r="AM69" s="21">
        <v>66497</v>
      </c>
      <c r="AN69" s="27">
        <v>0.01</v>
      </c>
      <c r="AO69" s="22" t="s">
        <v>205</v>
      </c>
      <c r="AP69" s="1" t="s">
        <v>265</v>
      </c>
      <c r="AQ69" s="1">
        <v>0</v>
      </c>
      <c r="AR69" s="1">
        <v>1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1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1</v>
      </c>
      <c r="BF69" s="1">
        <v>1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</row>
    <row r="70" spans="1:99" x14ac:dyDescent="0.35">
      <c r="A70" s="17" t="s">
        <v>128</v>
      </c>
      <c r="B70" s="17" t="s">
        <v>232</v>
      </c>
      <c r="C70" s="16">
        <v>30</v>
      </c>
      <c r="D70" s="16">
        <v>22</v>
      </c>
      <c r="E70" s="16">
        <v>1</v>
      </c>
      <c r="F70" s="17" t="s">
        <v>178</v>
      </c>
      <c r="G70" s="16">
        <v>1</v>
      </c>
      <c r="H70" s="18">
        <v>42005</v>
      </c>
      <c r="I70" s="18">
        <v>43822</v>
      </c>
      <c r="J70" s="16">
        <v>3</v>
      </c>
      <c r="K70" s="16">
        <v>2</v>
      </c>
      <c r="L70" s="17" t="s">
        <v>174</v>
      </c>
      <c r="M70" s="17" t="s">
        <v>211</v>
      </c>
      <c r="N70" s="17" t="s">
        <v>176</v>
      </c>
      <c r="O70" s="16">
        <v>4.9000000000000004</v>
      </c>
      <c r="P70" s="16">
        <v>12</v>
      </c>
      <c r="Q70" s="16">
        <v>104</v>
      </c>
      <c r="R70" s="16">
        <v>13</v>
      </c>
      <c r="S70" s="16">
        <v>34</v>
      </c>
      <c r="T70" s="16">
        <v>24</v>
      </c>
      <c r="U70" s="16">
        <v>61</v>
      </c>
      <c r="V70" s="17"/>
      <c r="W70" s="16">
        <v>4200</v>
      </c>
      <c r="X70" s="16">
        <v>3156</v>
      </c>
      <c r="Y70" s="16">
        <v>7355</v>
      </c>
      <c r="Z70" s="16">
        <v>101.73</v>
      </c>
      <c r="AA70" s="16">
        <v>2.13</v>
      </c>
      <c r="AB70" s="16">
        <v>101</v>
      </c>
      <c r="AC70" s="16">
        <v>1132</v>
      </c>
      <c r="AD70" s="16">
        <v>678</v>
      </c>
      <c r="AE70" s="16">
        <v>10296</v>
      </c>
      <c r="AF70" s="16">
        <v>0</v>
      </c>
      <c r="AG70" s="16">
        <v>11060</v>
      </c>
      <c r="AH70" s="16">
        <v>10430</v>
      </c>
      <c r="AI70" s="16">
        <v>6623</v>
      </c>
      <c r="AJ70" s="16">
        <v>11085</v>
      </c>
      <c r="AK70" s="16">
        <v>218794</v>
      </c>
      <c r="AL70" s="26">
        <v>0.04</v>
      </c>
      <c r="AM70" s="16">
        <v>276248</v>
      </c>
      <c r="AN70" s="26">
        <v>0.05</v>
      </c>
      <c r="AO70" s="17" t="s">
        <v>191</v>
      </c>
      <c r="AP70" s="1" t="s">
        <v>266</v>
      </c>
      <c r="AQ70" s="1">
        <v>0</v>
      </c>
      <c r="AR70" s="1">
        <v>1</v>
      </c>
      <c r="AS70" s="1">
        <v>1</v>
      </c>
      <c r="AT70" s="1">
        <v>1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1</v>
      </c>
      <c r="BC70" s="1">
        <v>1</v>
      </c>
      <c r="BD70" s="1">
        <v>1</v>
      </c>
      <c r="BE70" s="1">
        <v>1</v>
      </c>
      <c r="BF70" s="1">
        <v>1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1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1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1</v>
      </c>
      <c r="CG70" s="1">
        <v>0</v>
      </c>
      <c r="CH70" s="1">
        <v>0</v>
      </c>
      <c r="CI70" s="1">
        <v>1</v>
      </c>
      <c r="CJ70" s="1">
        <v>0</v>
      </c>
      <c r="CK70" s="1">
        <v>1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1</v>
      </c>
      <c r="CU70" s="1">
        <v>0</v>
      </c>
    </row>
    <row r="71" spans="1:99" x14ac:dyDescent="0.35">
      <c r="AL71" s="30"/>
      <c r="AN71" s="30"/>
    </row>
    <row r="72" spans="1:99" x14ac:dyDescent="0.35">
      <c r="AL72" s="30"/>
      <c r="AN72" s="30"/>
    </row>
    <row r="73" spans="1:99" x14ac:dyDescent="0.35">
      <c r="AL73" s="30"/>
      <c r="AN73" s="30"/>
    </row>
    <row r="74" spans="1:99" x14ac:dyDescent="0.35">
      <c r="AL74" s="30"/>
      <c r="AN74" s="30"/>
    </row>
    <row r="75" spans="1:99" x14ac:dyDescent="0.35">
      <c r="AL75" s="30"/>
      <c r="AN75" s="30"/>
    </row>
    <row r="76" spans="1:99" x14ac:dyDescent="0.35">
      <c r="AL76" s="30"/>
      <c r="AN76" s="30"/>
    </row>
    <row r="77" spans="1:99" x14ac:dyDescent="0.35">
      <c r="AL77" s="30"/>
      <c r="AN77" s="30"/>
    </row>
    <row r="78" spans="1:99" x14ac:dyDescent="0.35">
      <c r="AL78" s="30"/>
      <c r="AN78" s="30"/>
    </row>
    <row r="79" spans="1:99" x14ac:dyDescent="0.35">
      <c r="AL79" s="30"/>
      <c r="AN79" s="30"/>
    </row>
    <row r="80" spans="1:99" x14ac:dyDescent="0.35">
      <c r="AL80" s="30"/>
      <c r="AN80" s="30"/>
    </row>
    <row r="81" spans="38:40" x14ac:dyDescent="0.35">
      <c r="AL81" s="30"/>
      <c r="AN81" s="30"/>
    </row>
    <row r="82" spans="38:40" x14ac:dyDescent="0.35">
      <c r="AL82" s="30"/>
      <c r="AN82" s="30"/>
    </row>
    <row r="83" spans="38:40" x14ac:dyDescent="0.35">
      <c r="AL83" s="30"/>
      <c r="AN83" s="30"/>
    </row>
    <row r="84" spans="38:40" x14ac:dyDescent="0.35">
      <c r="AL84" s="30"/>
      <c r="AN84" s="30"/>
    </row>
    <row r="85" spans="38:40" x14ac:dyDescent="0.35">
      <c r="AL85" s="30"/>
      <c r="AN85" s="30"/>
    </row>
    <row r="86" spans="38:40" x14ac:dyDescent="0.35">
      <c r="AL86" s="30"/>
      <c r="AN86" s="30"/>
    </row>
    <row r="87" spans="38:40" x14ac:dyDescent="0.35">
      <c r="AL87" s="30"/>
      <c r="AN87" s="30"/>
    </row>
    <row r="88" spans="38:40" x14ac:dyDescent="0.35">
      <c r="AL88" s="30"/>
      <c r="AN88" s="30"/>
    </row>
    <row r="89" spans="38:40" x14ac:dyDescent="0.35">
      <c r="AL89" s="30"/>
      <c r="AN89" s="30"/>
    </row>
    <row r="90" spans="38:40" x14ac:dyDescent="0.35">
      <c r="AL90" s="30"/>
      <c r="AN90" s="30"/>
    </row>
    <row r="91" spans="38:40" x14ac:dyDescent="0.35">
      <c r="AL91" s="30"/>
      <c r="AN91" s="30"/>
    </row>
    <row r="92" spans="38:40" x14ac:dyDescent="0.35">
      <c r="AL92" s="30"/>
      <c r="AN92" s="30"/>
    </row>
    <row r="93" spans="38:40" x14ac:dyDescent="0.35">
      <c r="AL93" s="30"/>
      <c r="AN93" s="30"/>
    </row>
    <row r="94" spans="38:40" x14ac:dyDescent="0.35">
      <c r="AL94" s="30"/>
      <c r="AN94" s="30"/>
    </row>
    <row r="95" spans="38:40" x14ac:dyDescent="0.35">
      <c r="AL95" s="30"/>
      <c r="AN95" s="30"/>
    </row>
    <row r="96" spans="38:40" x14ac:dyDescent="0.35">
      <c r="AL96" s="30"/>
      <c r="AN96" s="30"/>
    </row>
    <row r="97" spans="38:40" x14ac:dyDescent="0.35">
      <c r="AL97" s="30"/>
      <c r="AN97" s="30"/>
    </row>
    <row r="98" spans="38:40" x14ac:dyDescent="0.35">
      <c r="AL98" s="30"/>
      <c r="AN98" s="30"/>
    </row>
    <row r="99" spans="38:40" x14ac:dyDescent="0.35">
      <c r="AL99" s="30"/>
      <c r="AN99" s="30"/>
    </row>
    <row r="100" spans="38:40" x14ac:dyDescent="0.35">
      <c r="AL100" s="30"/>
      <c r="AN100" s="30"/>
    </row>
    <row r="101" spans="38:40" x14ac:dyDescent="0.35">
      <c r="AL101" s="30"/>
      <c r="AN101" s="30"/>
    </row>
    <row r="102" spans="38:40" x14ac:dyDescent="0.35">
      <c r="AL102" s="30"/>
      <c r="AN102" s="30"/>
    </row>
    <row r="103" spans="38:40" x14ac:dyDescent="0.35">
      <c r="AL103" s="30"/>
      <c r="AN103" s="30"/>
    </row>
    <row r="104" spans="38:40" x14ac:dyDescent="0.35">
      <c r="AL104" s="30"/>
      <c r="AN104" s="30"/>
    </row>
    <row r="105" spans="38:40" x14ac:dyDescent="0.35">
      <c r="AL105" s="30"/>
      <c r="AN105" s="30"/>
    </row>
    <row r="106" spans="38:40" x14ac:dyDescent="0.35">
      <c r="AL106" s="30"/>
      <c r="AN106" s="30"/>
    </row>
    <row r="107" spans="38:40" x14ac:dyDescent="0.35">
      <c r="AL107" s="30"/>
      <c r="AN107" s="30"/>
    </row>
    <row r="108" spans="38:40" x14ac:dyDescent="0.35">
      <c r="AL108" s="30"/>
      <c r="AN108" s="30"/>
    </row>
    <row r="109" spans="38:40" x14ac:dyDescent="0.35">
      <c r="AL109" s="30"/>
      <c r="AN109" s="30"/>
    </row>
    <row r="110" spans="38:40" x14ac:dyDescent="0.35">
      <c r="AL110" s="30"/>
      <c r="AN110" s="30"/>
    </row>
    <row r="111" spans="38:40" x14ac:dyDescent="0.35">
      <c r="AL111" s="30"/>
      <c r="AN111" s="30"/>
    </row>
    <row r="112" spans="38:40" x14ac:dyDescent="0.35">
      <c r="AL112" s="30"/>
      <c r="AN112" s="30"/>
    </row>
    <row r="113" spans="38:40" x14ac:dyDescent="0.35">
      <c r="AL113" s="30"/>
      <c r="AN113" s="30"/>
    </row>
    <row r="114" spans="38:40" x14ac:dyDescent="0.35">
      <c r="AL114" s="30"/>
      <c r="AN114" s="30"/>
    </row>
    <row r="115" spans="38:40" x14ac:dyDescent="0.35">
      <c r="AL115" s="30"/>
      <c r="AN115" s="30"/>
    </row>
    <row r="116" spans="38:40" x14ac:dyDescent="0.35">
      <c r="AL116" s="30"/>
      <c r="AN116" s="30"/>
    </row>
    <row r="117" spans="38:40" x14ac:dyDescent="0.35">
      <c r="AL117" s="30"/>
      <c r="AN117" s="30"/>
    </row>
    <row r="118" spans="38:40" x14ac:dyDescent="0.35">
      <c r="AL118" s="30"/>
      <c r="AN118" s="30"/>
    </row>
    <row r="119" spans="38:40" x14ac:dyDescent="0.35">
      <c r="AL119" s="30"/>
      <c r="AN119" s="30"/>
    </row>
    <row r="120" spans="38:40" x14ac:dyDescent="0.35">
      <c r="AL120" s="30"/>
      <c r="AN120" s="30"/>
    </row>
    <row r="121" spans="38:40" x14ac:dyDescent="0.35">
      <c r="AL121" s="30"/>
      <c r="AN121" s="30"/>
    </row>
    <row r="122" spans="38:40" x14ac:dyDescent="0.35">
      <c r="AL122" s="30"/>
      <c r="AN122" s="30"/>
    </row>
    <row r="123" spans="38:40" x14ac:dyDescent="0.35">
      <c r="AL123" s="30"/>
      <c r="AN123" s="30"/>
    </row>
    <row r="124" spans="38:40" x14ac:dyDescent="0.35">
      <c r="AL124" s="30"/>
      <c r="AN124" s="30"/>
    </row>
    <row r="125" spans="38:40" x14ac:dyDescent="0.35">
      <c r="AL125" s="30"/>
      <c r="AN125" s="30"/>
    </row>
    <row r="126" spans="38:40" x14ac:dyDescent="0.35">
      <c r="AL126" s="30"/>
      <c r="AN126" s="30"/>
    </row>
    <row r="127" spans="38:40" x14ac:dyDescent="0.35">
      <c r="AL127" s="30"/>
      <c r="AN127" s="30"/>
    </row>
    <row r="128" spans="38:40" x14ac:dyDescent="0.35">
      <c r="AL128" s="30"/>
      <c r="AN128" s="30"/>
    </row>
    <row r="129" spans="38:40" x14ac:dyDescent="0.35">
      <c r="AL129" s="30"/>
      <c r="AN129" s="30"/>
    </row>
    <row r="130" spans="38:40" x14ac:dyDescent="0.35">
      <c r="AL130" s="30"/>
      <c r="AN130" s="30"/>
    </row>
    <row r="131" spans="38:40" x14ac:dyDescent="0.35">
      <c r="AL131" s="30"/>
      <c r="AN131" s="30"/>
    </row>
    <row r="132" spans="38:40" x14ac:dyDescent="0.35">
      <c r="AL132" s="30"/>
      <c r="AN132" s="30"/>
    </row>
    <row r="133" spans="38:40" x14ac:dyDescent="0.35">
      <c r="AL133" s="30"/>
      <c r="AN133" s="30"/>
    </row>
    <row r="134" spans="38:40" x14ac:dyDescent="0.35">
      <c r="AL134" s="30"/>
      <c r="AN134" s="30"/>
    </row>
    <row r="135" spans="38:40" x14ac:dyDescent="0.35">
      <c r="AL135" s="30"/>
      <c r="AN135" s="30"/>
    </row>
    <row r="136" spans="38:40" x14ac:dyDescent="0.35">
      <c r="AL136" s="30"/>
      <c r="AN136" s="30"/>
    </row>
    <row r="137" spans="38:40" x14ac:dyDescent="0.35">
      <c r="AL137" s="30"/>
      <c r="AN137" s="30"/>
    </row>
    <row r="138" spans="38:40" x14ac:dyDescent="0.35">
      <c r="AL138" s="30"/>
      <c r="AN138" s="30"/>
    </row>
    <row r="139" spans="38:40" x14ac:dyDescent="0.35">
      <c r="AL139" s="30"/>
      <c r="AN139" s="30"/>
    </row>
    <row r="140" spans="38:40" x14ac:dyDescent="0.35">
      <c r="AL140" s="30"/>
      <c r="AN140" s="30"/>
    </row>
    <row r="141" spans="38:40" x14ac:dyDescent="0.35">
      <c r="AL141" s="30"/>
      <c r="AN141" s="30"/>
    </row>
    <row r="142" spans="38:40" x14ac:dyDescent="0.35">
      <c r="AL142" s="30"/>
      <c r="AN142" s="30"/>
    </row>
    <row r="143" spans="38:40" x14ac:dyDescent="0.35">
      <c r="AL143" s="30"/>
      <c r="AN143" s="30"/>
    </row>
    <row r="144" spans="38:40" x14ac:dyDescent="0.35">
      <c r="AL144" s="30"/>
      <c r="AN144" s="30"/>
    </row>
    <row r="145" spans="38:40" x14ac:dyDescent="0.35">
      <c r="AL145" s="30"/>
      <c r="AN145" s="30"/>
    </row>
    <row r="146" spans="38:40" x14ac:dyDescent="0.35">
      <c r="AL146" s="30"/>
      <c r="AN146" s="30"/>
    </row>
    <row r="147" spans="38:40" x14ac:dyDescent="0.35">
      <c r="AL147" s="30"/>
      <c r="AN147" s="30"/>
    </row>
    <row r="148" spans="38:40" x14ac:dyDescent="0.35">
      <c r="AL148" s="30"/>
      <c r="AN148" s="30"/>
    </row>
    <row r="149" spans="38:40" x14ac:dyDescent="0.35">
      <c r="AL149" s="30"/>
      <c r="AN149" s="30"/>
    </row>
    <row r="150" spans="38:40" x14ac:dyDescent="0.35">
      <c r="AL150" s="30"/>
      <c r="AN150" s="30"/>
    </row>
    <row r="151" spans="38:40" x14ac:dyDescent="0.35">
      <c r="AL151" s="30"/>
      <c r="AN151" s="30"/>
    </row>
    <row r="152" spans="38:40" x14ac:dyDescent="0.35">
      <c r="AL152" s="30"/>
      <c r="AN152" s="30"/>
    </row>
    <row r="153" spans="38:40" x14ac:dyDescent="0.35">
      <c r="AL153" s="30"/>
      <c r="AN153" s="30"/>
    </row>
    <row r="154" spans="38:40" x14ac:dyDescent="0.35">
      <c r="AL154" s="30"/>
      <c r="AN154" s="30"/>
    </row>
    <row r="155" spans="38:40" x14ac:dyDescent="0.35">
      <c r="AL155" s="30"/>
      <c r="AN155" s="30"/>
    </row>
    <row r="156" spans="38:40" x14ac:dyDescent="0.35">
      <c r="AL156" s="30"/>
      <c r="AN156" s="30"/>
    </row>
    <row r="157" spans="38:40" x14ac:dyDescent="0.35">
      <c r="AL157" s="30"/>
      <c r="AN157" s="30"/>
    </row>
    <row r="158" spans="38:40" x14ac:dyDescent="0.35">
      <c r="AL158" s="30"/>
      <c r="AN158" s="30"/>
    </row>
    <row r="159" spans="38:40" x14ac:dyDescent="0.35">
      <c r="AL159" s="30"/>
      <c r="AN159" s="30"/>
    </row>
    <row r="160" spans="38:40" x14ac:dyDescent="0.35">
      <c r="AL160" s="30"/>
      <c r="AN160" s="30"/>
    </row>
    <row r="161" spans="38:40" x14ac:dyDescent="0.35">
      <c r="AL161" s="30"/>
      <c r="AN161" s="30"/>
    </row>
    <row r="162" spans="38:40" x14ac:dyDescent="0.35">
      <c r="AL162" s="30"/>
      <c r="AN162" s="30"/>
    </row>
    <row r="163" spans="38:40" x14ac:dyDescent="0.35">
      <c r="AL163" s="30"/>
      <c r="AN163" s="30"/>
    </row>
    <row r="164" spans="38:40" x14ac:dyDescent="0.35">
      <c r="AL164" s="30"/>
      <c r="AN164" s="30"/>
    </row>
    <row r="165" spans="38:40" x14ac:dyDescent="0.35">
      <c r="AL165" s="30"/>
      <c r="AN165" s="30"/>
    </row>
    <row r="166" spans="38:40" x14ac:dyDescent="0.35">
      <c r="AL166" s="30"/>
      <c r="AN166" s="30"/>
    </row>
    <row r="167" spans="38:40" x14ac:dyDescent="0.35">
      <c r="AL167" s="30"/>
      <c r="AN167" s="30"/>
    </row>
    <row r="168" spans="38:40" x14ac:dyDescent="0.35">
      <c r="AL168" s="30"/>
      <c r="AN168" s="30"/>
    </row>
    <row r="169" spans="38:40" x14ac:dyDescent="0.35">
      <c r="AL169" s="30"/>
      <c r="AN169" s="30"/>
    </row>
    <row r="170" spans="38:40" x14ac:dyDescent="0.35">
      <c r="AL170" s="30"/>
      <c r="AN170" s="30"/>
    </row>
    <row r="171" spans="38:40" x14ac:dyDescent="0.35">
      <c r="AL171" s="30"/>
      <c r="AN171" s="30"/>
    </row>
    <row r="172" spans="38:40" x14ac:dyDescent="0.35">
      <c r="AL172" s="30"/>
      <c r="AN172" s="30"/>
    </row>
    <row r="173" spans="38:40" x14ac:dyDescent="0.35">
      <c r="AL173" s="30"/>
      <c r="AN173" s="30"/>
    </row>
    <row r="174" spans="38:40" x14ac:dyDescent="0.35">
      <c r="AL174" s="30"/>
      <c r="AN174" s="30"/>
    </row>
    <row r="175" spans="38:40" x14ac:dyDescent="0.35">
      <c r="AL175" s="30"/>
      <c r="AN175" s="30"/>
    </row>
    <row r="176" spans="38:40" x14ac:dyDescent="0.35">
      <c r="AL176" s="30"/>
      <c r="AN176" s="30"/>
    </row>
    <row r="177" spans="38:40" x14ac:dyDescent="0.35">
      <c r="AL177" s="30"/>
      <c r="AN177" s="30"/>
    </row>
    <row r="178" spans="38:40" x14ac:dyDescent="0.35">
      <c r="AL178" s="30"/>
      <c r="AN178" s="30"/>
    </row>
    <row r="179" spans="38:40" x14ac:dyDescent="0.35">
      <c r="AL179" s="30"/>
      <c r="AN179" s="30"/>
    </row>
    <row r="180" spans="38:40" x14ac:dyDescent="0.35">
      <c r="AL180" s="30"/>
      <c r="AN180" s="30"/>
    </row>
    <row r="181" spans="38:40" x14ac:dyDescent="0.35">
      <c r="AL181" s="30"/>
      <c r="AN181" s="30"/>
    </row>
    <row r="182" spans="38:40" x14ac:dyDescent="0.35">
      <c r="AL182" s="30"/>
      <c r="AN182" s="30"/>
    </row>
    <row r="183" spans="38:40" x14ac:dyDescent="0.35">
      <c r="AL183" s="30"/>
      <c r="AN183" s="30"/>
    </row>
    <row r="184" spans="38:40" x14ac:dyDescent="0.35">
      <c r="AL184" s="30"/>
      <c r="AN184" s="30"/>
    </row>
    <row r="185" spans="38:40" x14ac:dyDescent="0.35">
      <c r="AL185" s="30"/>
      <c r="AN185" s="30"/>
    </row>
    <row r="186" spans="38:40" x14ac:dyDescent="0.35">
      <c r="AL186" s="30"/>
      <c r="AN186" s="30"/>
    </row>
    <row r="187" spans="38:40" x14ac:dyDescent="0.35">
      <c r="AL187" s="30"/>
      <c r="AN187" s="30"/>
    </row>
    <row r="188" spans="38:40" x14ac:dyDescent="0.35">
      <c r="AL188" s="30"/>
      <c r="AN188" s="30"/>
    </row>
    <row r="189" spans="38:40" x14ac:dyDescent="0.35">
      <c r="AL189" s="30"/>
      <c r="AN189" s="30"/>
    </row>
    <row r="190" spans="38:40" x14ac:dyDescent="0.35">
      <c r="AL190" s="30"/>
      <c r="AN190" s="30"/>
    </row>
    <row r="191" spans="38:40" x14ac:dyDescent="0.35">
      <c r="AL191" s="30"/>
      <c r="AN191" s="30"/>
    </row>
    <row r="192" spans="38:40" x14ac:dyDescent="0.35">
      <c r="AL192" s="30"/>
      <c r="AN192" s="30"/>
    </row>
    <row r="193" spans="38:40" x14ac:dyDescent="0.35">
      <c r="AL193" s="30"/>
      <c r="AN193" s="30"/>
    </row>
    <row r="194" spans="38:40" x14ac:dyDescent="0.35">
      <c r="AL194" s="30"/>
      <c r="AN194" s="30"/>
    </row>
    <row r="195" spans="38:40" x14ac:dyDescent="0.35">
      <c r="AL195" s="30"/>
      <c r="AN195" s="30"/>
    </row>
    <row r="196" spans="38:40" x14ac:dyDescent="0.35">
      <c r="AL196" s="30"/>
      <c r="AN196" s="30"/>
    </row>
    <row r="197" spans="38:40" x14ac:dyDescent="0.35">
      <c r="AL197" s="30"/>
      <c r="AN197" s="30"/>
    </row>
    <row r="198" spans="38:40" x14ac:dyDescent="0.35">
      <c r="AL198" s="30"/>
      <c r="AN198" s="30"/>
    </row>
    <row r="199" spans="38:40" x14ac:dyDescent="0.35">
      <c r="AL199" s="30"/>
      <c r="AN199" s="30"/>
    </row>
    <row r="200" spans="38:40" x14ac:dyDescent="0.35">
      <c r="AL200" s="30"/>
      <c r="AN200" s="30"/>
    </row>
    <row r="201" spans="38:40" x14ac:dyDescent="0.35">
      <c r="AL201" s="30"/>
      <c r="AN201" s="30"/>
    </row>
    <row r="202" spans="38:40" x14ac:dyDescent="0.35">
      <c r="AL202" s="30"/>
      <c r="AN202" s="30"/>
    </row>
    <row r="203" spans="38:40" x14ac:dyDescent="0.35">
      <c r="AL203" s="30"/>
      <c r="AN203" s="30"/>
    </row>
    <row r="204" spans="38:40" x14ac:dyDescent="0.35">
      <c r="AL204" s="30"/>
      <c r="AN204" s="30"/>
    </row>
    <row r="205" spans="38:40" x14ac:dyDescent="0.35">
      <c r="AL205" s="30"/>
      <c r="AN205" s="30"/>
    </row>
    <row r="206" spans="38:40" x14ac:dyDescent="0.35">
      <c r="AL206" s="30"/>
      <c r="AN206" s="30"/>
    </row>
    <row r="207" spans="38:40" x14ac:dyDescent="0.35">
      <c r="AL207" s="30"/>
      <c r="AN207" s="30"/>
    </row>
    <row r="208" spans="38:40" x14ac:dyDescent="0.35">
      <c r="AL208" s="30"/>
      <c r="AN208" s="30"/>
    </row>
    <row r="209" spans="38:40" x14ac:dyDescent="0.35">
      <c r="AL209" s="30"/>
      <c r="AN209" s="30"/>
    </row>
    <row r="210" spans="38:40" x14ac:dyDescent="0.35">
      <c r="AL210" s="30"/>
      <c r="AN210" s="30"/>
    </row>
    <row r="211" spans="38:40" x14ac:dyDescent="0.35">
      <c r="AL211" s="30"/>
      <c r="AN211" s="30"/>
    </row>
    <row r="212" spans="38:40" x14ac:dyDescent="0.35">
      <c r="AL212" s="30"/>
      <c r="AN212" s="30"/>
    </row>
    <row r="213" spans="38:40" x14ac:dyDescent="0.35">
      <c r="AL213" s="30"/>
      <c r="AN213" s="30"/>
    </row>
    <row r="214" spans="38:40" x14ac:dyDescent="0.35">
      <c r="AL214" s="30"/>
      <c r="AN214" s="30"/>
    </row>
    <row r="215" spans="38:40" x14ac:dyDescent="0.35">
      <c r="AL215" s="30"/>
      <c r="AN215" s="30"/>
    </row>
    <row r="216" spans="38:40" x14ac:dyDescent="0.35">
      <c r="AL216" s="30"/>
      <c r="AN216" s="30"/>
    </row>
    <row r="217" spans="38:40" x14ac:dyDescent="0.35">
      <c r="AL217" s="30"/>
      <c r="AN217" s="30"/>
    </row>
    <row r="218" spans="38:40" x14ac:dyDescent="0.35">
      <c r="AL218" s="30"/>
      <c r="AN218" s="30"/>
    </row>
    <row r="219" spans="38:40" x14ac:dyDescent="0.35">
      <c r="AL219" s="30"/>
      <c r="AN219" s="30"/>
    </row>
    <row r="220" spans="38:40" x14ac:dyDescent="0.35">
      <c r="AL220" s="30"/>
      <c r="AN220" s="30"/>
    </row>
    <row r="221" spans="38:40" x14ac:dyDescent="0.35">
      <c r="AL221" s="30"/>
      <c r="AN221" s="30"/>
    </row>
    <row r="222" spans="38:40" x14ac:dyDescent="0.35">
      <c r="AL222" s="30"/>
      <c r="AN222" s="30"/>
    </row>
    <row r="223" spans="38:40" x14ac:dyDescent="0.35">
      <c r="AL223" s="30"/>
      <c r="AN223" s="30"/>
    </row>
    <row r="224" spans="38:40" x14ac:dyDescent="0.35">
      <c r="AL224" s="30"/>
      <c r="AN224" s="30"/>
    </row>
    <row r="225" spans="38:40" x14ac:dyDescent="0.35">
      <c r="AL225" s="30"/>
      <c r="AN225" s="30"/>
    </row>
    <row r="226" spans="38:40" x14ac:dyDescent="0.35">
      <c r="AL226" s="30"/>
      <c r="AN226" s="30"/>
    </row>
    <row r="227" spans="38:40" x14ac:dyDescent="0.35">
      <c r="AL227" s="30"/>
      <c r="AN227" s="30"/>
    </row>
    <row r="228" spans="38:40" x14ac:dyDescent="0.35">
      <c r="AL228" s="30"/>
      <c r="AN228" s="30"/>
    </row>
    <row r="229" spans="38:40" x14ac:dyDescent="0.35">
      <c r="AL229" s="30"/>
      <c r="AN229" s="30"/>
    </row>
    <row r="230" spans="38:40" x14ac:dyDescent="0.35">
      <c r="AL230" s="30"/>
      <c r="AN230" s="30"/>
    </row>
    <row r="231" spans="38:40" x14ac:dyDescent="0.35">
      <c r="AL231" s="30"/>
      <c r="AN231" s="30"/>
    </row>
    <row r="232" spans="38:40" x14ac:dyDescent="0.35">
      <c r="AL232" s="30"/>
      <c r="AN232" s="30"/>
    </row>
    <row r="233" spans="38:40" x14ac:dyDescent="0.35">
      <c r="AL233" s="30"/>
      <c r="AN233" s="30"/>
    </row>
    <row r="234" spans="38:40" x14ac:dyDescent="0.35">
      <c r="AL234" s="30"/>
      <c r="AN234" s="30"/>
    </row>
    <row r="235" spans="38:40" x14ac:dyDescent="0.35">
      <c r="AL235" s="30"/>
      <c r="AN235" s="30"/>
    </row>
    <row r="236" spans="38:40" x14ac:dyDescent="0.35">
      <c r="AL236" s="30"/>
      <c r="AN236" s="30"/>
    </row>
    <row r="237" spans="38:40" x14ac:dyDescent="0.35">
      <c r="AL237" s="30"/>
      <c r="AN237" s="30"/>
    </row>
    <row r="238" spans="38:40" x14ac:dyDescent="0.35">
      <c r="AL238" s="30"/>
      <c r="AN238" s="30"/>
    </row>
    <row r="239" spans="38:40" x14ac:dyDescent="0.35">
      <c r="AL239" s="30"/>
      <c r="AN239" s="30"/>
    </row>
    <row r="240" spans="38:40" x14ac:dyDescent="0.35">
      <c r="AL240" s="30"/>
      <c r="AN240" s="30"/>
    </row>
    <row r="241" spans="38:40" x14ac:dyDescent="0.35">
      <c r="AL241" s="30"/>
      <c r="AN241" s="30"/>
    </row>
    <row r="242" spans="38:40" x14ac:dyDescent="0.35">
      <c r="AL242" s="30"/>
      <c r="AN242" s="30"/>
    </row>
    <row r="243" spans="38:40" x14ac:dyDescent="0.35">
      <c r="AL243" s="30"/>
      <c r="AN243" s="30"/>
    </row>
    <row r="244" spans="38:40" x14ac:dyDescent="0.35">
      <c r="AL244" s="30"/>
      <c r="AN244" s="30"/>
    </row>
    <row r="245" spans="38:40" x14ac:dyDescent="0.35">
      <c r="AL245" s="30"/>
      <c r="AN245" s="30"/>
    </row>
    <row r="246" spans="38:40" x14ac:dyDescent="0.35">
      <c r="AL246" s="30"/>
      <c r="AN246" s="30"/>
    </row>
    <row r="247" spans="38:40" x14ac:dyDescent="0.35">
      <c r="AL247" s="30"/>
      <c r="AN247" s="30"/>
    </row>
    <row r="248" spans="38:40" x14ac:dyDescent="0.35">
      <c r="AL248" s="30"/>
      <c r="AN248" s="30"/>
    </row>
    <row r="249" spans="38:40" x14ac:dyDescent="0.35">
      <c r="AL249" s="30"/>
      <c r="AN249" s="30"/>
    </row>
    <row r="250" spans="38:40" x14ac:dyDescent="0.35">
      <c r="AL250" s="30"/>
      <c r="AN250" s="30"/>
    </row>
    <row r="251" spans="38:40" x14ac:dyDescent="0.35">
      <c r="AL251" s="30"/>
      <c r="AN251" s="30"/>
    </row>
    <row r="252" spans="38:40" x14ac:dyDescent="0.35">
      <c r="AL252" s="30"/>
      <c r="AN252" s="30"/>
    </row>
    <row r="253" spans="38:40" x14ac:dyDescent="0.35">
      <c r="AL253" s="30"/>
      <c r="AN253" s="30"/>
    </row>
    <row r="254" spans="38:40" x14ac:dyDescent="0.35">
      <c r="AL254" s="30"/>
      <c r="AN254" s="30"/>
    </row>
    <row r="255" spans="38:40" x14ac:dyDescent="0.35">
      <c r="AL255" s="30"/>
      <c r="AN255" s="30"/>
    </row>
    <row r="256" spans="38:40" x14ac:dyDescent="0.35">
      <c r="AL256" s="30"/>
      <c r="AN256" s="30"/>
    </row>
    <row r="257" spans="38:40" x14ac:dyDescent="0.35">
      <c r="AL257" s="30"/>
      <c r="AN257" s="30"/>
    </row>
    <row r="258" spans="38:40" x14ac:dyDescent="0.35">
      <c r="AL258" s="30"/>
      <c r="AN258" s="30"/>
    </row>
    <row r="259" spans="38:40" x14ac:dyDescent="0.35">
      <c r="AL259" s="30"/>
      <c r="AN259" s="30"/>
    </row>
    <row r="260" spans="38:40" x14ac:dyDescent="0.35">
      <c r="AL260" s="30"/>
      <c r="AN260" s="30"/>
    </row>
    <row r="261" spans="38:40" x14ac:dyDescent="0.35">
      <c r="AL261" s="30"/>
      <c r="AN261" s="30"/>
    </row>
    <row r="262" spans="38:40" x14ac:dyDescent="0.35">
      <c r="AL262" s="30"/>
      <c r="AN262" s="30"/>
    </row>
    <row r="263" spans="38:40" x14ac:dyDescent="0.35">
      <c r="AL263" s="30"/>
      <c r="AN263" s="30"/>
    </row>
    <row r="264" spans="38:40" x14ac:dyDescent="0.35">
      <c r="AL264" s="30"/>
      <c r="AN264" s="30"/>
    </row>
    <row r="265" spans="38:40" x14ac:dyDescent="0.35">
      <c r="AL265" s="30"/>
      <c r="AN265" s="30"/>
    </row>
    <row r="266" spans="38:40" x14ac:dyDescent="0.35">
      <c r="AL266" s="30"/>
      <c r="AN266" s="30"/>
    </row>
    <row r="267" spans="38:40" x14ac:dyDescent="0.35">
      <c r="AL267" s="30"/>
      <c r="AN267" s="30"/>
    </row>
    <row r="268" spans="38:40" x14ac:dyDescent="0.35">
      <c r="AL268" s="30"/>
      <c r="AN268" s="30"/>
    </row>
    <row r="269" spans="38:40" x14ac:dyDescent="0.35">
      <c r="AL269" s="30"/>
      <c r="AN269" s="30"/>
    </row>
    <row r="270" spans="38:40" x14ac:dyDescent="0.35">
      <c r="AL270" s="30"/>
      <c r="AN270" s="30"/>
    </row>
    <row r="271" spans="38:40" x14ac:dyDescent="0.35">
      <c r="AL271" s="30"/>
      <c r="AN271" s="30"/>
    </row>
    <row r="272" spans="38:40" x14ac:dyDescent="0.35">
      <c r="AL272" s="30"/>
      <c r="AN272" s="30"/>
    </row>
    <row r="273" spans="38:40" x14ac:dyDescent="0.35">
      <c r="AL273" s="30"/>
      <c r="AN273" s="30"/>
    </row>
    <row r="274" spans="38:40" x14ac:dyDescent="0.35">
      <c r="AL274" s="30"/>
      <c r="AN274" s="30"/>
    </row>
    <row r="275" spans="38:40" x14ac:dyDescent="0.35">
      <c r="AL275" s="30"/>
      <c r="AN275" s="30"/>
    </row>
    <row r="276" spans="38:40" x14ac:dyDescent="0.35">
      <c r="AL276" s="30"/>
      <c r="AN276" s="30"/>
    </row>
    <row r="277" spans="38:40" x14ac:dyDescent="0.35">
      <c r="AL277" s="30"/>
      <c r="AN277" s="30"/>
    </row>
    <row r="278" spans="38:40" x14ac:dyDescent="0.35">
      <c r="AL278" s="30"/>
      <c r="AN278" s="30"/>
    </row>
    <row r="279" spans="38:40" x14ac:dyDescent="0.35">
      <c r="AL279" s="30"/>
      <c r="AN279" s="30"/>
    </row>
    <row r="280" spans="38:40" x14ac:dyDescent="0.35">
      <c r="AL280" s="30"/>
      <c r="AN280" s="30"/>
    </row>
    <row r="281" spans="38:40" x14ac:dyDescent="0.35">
      <c r="AL281" s="30"/>
      <c r="AN281" s="30"/>
    </row>
    <row r="282" spans="38:40" x14ac:dyDescent="0.35">
      <c r="AL282" s="30"/>
      <c r="AN282" s="30"/>
    </row>
    <row r="283" spans="38:40" x14ac:dyDescent="0.35">
      <c r="AL283" s="30"/>
      <c r="AN283" s="30"/>
    </row>
    <row r="284" spans="38:40" x14ac:dyDescent="0.35">
      <c r="AL284" s="30"/>
      <c r="AN284" s="30"/>
    </row>
    <row r="285" spans="38:40" x14ac:dyDescent="0.35">
      <c r="AL285" s="30"/>
      <c r="AN285" s="30"/>
    </row>
    <row r="286" spans="38:40" x14ac:dyDescent="0.35">
      <c r="AL286" s="30"/>
      <c r="AN286" s="30"/>
    </row>
    <row r="287" spans="38:40" x14ac:dyDescent="0.35">
      <c r="AL287" s="30"/>
      <c r="AN287" s="30"/>
    </row>
    <row r="288" spans="38:40" x14ac:dyDescent="0.35">
      <c r="AL288" s="30"/>
      <c r="AN288" s="30"/>
    </row>
    <row r="289" spans="38:40" x14ac:dyDescent="0.35">
      <c r="AL289" s="30"/>
      <c r="AN289" s="30"/>
    </row>
    <row r="290" spans="38:40" x14ac:dyDescent="0.35">
      <c r="AL290" s="30"/>
      <c r="AN290" s="30"/>
    </row>
    <row r="291" spans="38:40" x14ac:dyDescent="0.35">
      <c r="AL291" s="30"/>
      <c r="AN291" s="30"/>
    </row>
    <row r="292" spans="38:40" x14ac:dyDescent="0.35">
      <c r="AL292" s="30"/>
      <c r="AN292" s="30"/>
    </row>
    <row r="293" spans="38:40" x14ac:dyDescent="0.35">
      <c r="AL293" s="30"/>
      <c r="AN293" s="30"/>
    </row>
    <row r="294" spans="38:40" x14ac:dyDescent="0.35">
      <c r="AL294" s="30"/>
      <c r="AN294" s="30"/>
    </row>
    <row r="295" spans="38:40" x14ac:dyDescent="0.35">
      <c r="AL295" s="30"/>
      <c r="AN295" s="30"/>
    </row>
    <row r="296" spans="38:40" x14ac:dyDescent="0.35">
      <c r="AL296" s="30"/>
      <c r="AN296" s="30"/>
    </row>
    <row r="297" spans="38:40" x14ac:dyDescent="0.35">
      <c r="AL297" s="30"/>
      <c r="AN297" s="30"/>
    </row>
    <row r="298" spans="38:40" x14ac:dyDescent="0.35">
      <c r="AL298" s="30"/>
      <c r="AN298" s="30"/>
    </row>
    <row r="299" spans="38:40" x14ac:dyDescent="0.35">
      <c r="AL299" s="30"/>
      <c r="AN299" s="30"/>
    </row>
    <row r="300" spans="38:40" x14ac:dyDescent="0.35">
      <c r="AL300" s="30"/>
      <c r="AN300" s="30"/>
    </row>
    <row r="301" spans="38:40" x14ac:dyDescent="0.35">
      <c r="AL301" s="30"/>
      <c r="AN301" s="30"/>
    </row>
    <row r="302" spans="38:40" x14ac:dyDescent="0.35">
      <c r="AL302" s="30"/>
      <c r="AN302" s="30"/>
    </row>
    <row r="303" spans="38:40" x14ac:dyDescent="0.35">
      <c r="AL303" s="30"/>
      <c r="AN303" s="30"/>
    </row>
    <row r="304" spans="38:40" x14ac:dyDescent="0.35">
      <c r="AL304" s="30"/>
      <c r="AN304" s="30"/>
    </row>
    <row r="305" spans="38:40" x14ac:dyDescent="0.35">
      <c r="AL305" s="30"/>
      <c r="AN305" s="30"/>
    </row>
    <row r="306" spans="38:40" x14ac:dyDescent="0.35">
      <c r="AL306" s="30"/>
      <c r="AN306" s="30"/>
    </row>
    <row r="307" spans="38:40" x14ac:dyDescent="0.35">
      <c r="AL307" s="30"/>
      <c r="AN307" s="30"/>
    </row>
    <row r="308" spans="38:40" x14ac:dyDescent="0.35">
      <c r="AL308" s="30"/>
      <c r="AN308" s="30"/>
    </row>
    <row r="309" spans="38:40" x14ac:dyDescent="0.35">
      <c r="AL309" s="30"/>
      <c r="AN309" s="30"/>
    </row>
    <row r="310" spans="38:40" x14ac:dyDescent="0.35">
      <c r="AL310" s="30"/>
      <c r="AN310" s="30"/>
    </row>
    <row r="311" spans="38:40" x14ac:dyDescent="0.35">
      <c r="AL311" s="30"/>
      <c r="AN311" s="30"/>
    </row>
    <row r="312" spans="38:40" x14ac:dyDescent="0.35">
      <c r="AL312" s="30"/>
      <c r="AN312" s="30"/>
    </row>
    <row r="313" spans="38:40" x14ac:dyDescent="0.35">
      <c r="AL313" s="30"/>
      <c r="AN313" s="30"/>
    </row>
    <row r="314" spans="38:40" x14ac:dyDescent="0.35">
      <c r="AL314" s="30"/>
      <c r="AN314" s="30"/>
    </row>
    <row r="315" spans="38:40" x14ac:dyDescent="0.35">
      <c r="AL315" s="30"/>
      <c r="AN315" s="30"/>
    </row>
    <row r="316" spans="38:40" x14ac:dyDescent="0.35">
      <c r="AL316" s="30"/>
      <c r="AN316" s="30"/>
    </row>
    <row r="317" spans="38:40" x14ac:dyDescent="0.35">
      <c r="AL317" s="30"/>
      <c r="AN317" s="30"/>
    </row>
    <row r="318" spans="38:40" x14ac:dyDescent="0.35">
      <c r="AL318" s="30"/>
      <c r="AN318" s="30"/>
    </row>
    <row r="319" spans="38:40" x14ac:dyDescent="0.35">
      <c r="AL319" s="30"/>
      <c r="AN319" s="30"/>
    </row>
    <row r="320" spans="38:40" x14ac:dyDescent="0.35">
      <c r="AL320" s="30"/>
      <c r="AN320" s="30"/>
    </row>
    <row r="321" spans="38:40" x14ac:dyDescent="0.35">
      <c r="AL321" s="30"/>
      <c r="AN321" s="30"/>
    </row>
    <row r="322" spans="38:40" x14ac:dyDescent="0.35">
      <c r="AL322" s="30"/>
      <c r="AN322" s="30"/>
    </row>
    <row r="323" spans="38:40" x14ac:dyDescent="0.35">
      <c r="AL323" s="30"/>
      <c r="AN323" s="30"/>
    </row>
    <row r="324" spans="38:40" x14ac:dyDescent="0.35">
      <c r="AL324" s="30"/>
      <c r="AN324" s="30"/>
    </row>
    <row r="325" spans="38:40" x14ac:dyDescent="0.35">
      <c r="AL325" s="30"/>
      <c r="AN325" s="30"/>
    </row>
    <row r="326" spans="38:40" x14ac:dyDescent="0.35">
      <c r="AL326" s="30"/>
      <c r="AN326" s="30"/>
    </row>
    <row r="327" spans="38:40" x14ac:dyDescent="0.35">
      <c r="AL327" s="30"/>
      <c r="AN327" s="30"/>
    </row>
    <row r="328" spans="38:40" x14ac:dyDescent="0.35">
      <c r="AL328" s="30"/>
      <c r="AN328" s="30"/>
    </row>
    <row r="329" spans="38:40" x14ac:dyDescent="0.35">
      <c r="AL329" s="30"/>
      <c r="AN329" s="30"/>
    </row>
    <row r="330" spans="38:40" x14ac:dyDescent="0.35">
      <c r="AL330" s="30"/>
      <c r="AN330" s="30"/>
    </row>
    <row r="331" spans="38:40" x14ac:dyDescent="0.35">
      <c r="AL331" s="30"/>
      <c r="AN331" s="30"/>
    </row>
    <row r="332" spans="38:40" x14ac:dyDescent="0.35">
      <c r="AL332" s="30"/>
      <c r="AN332" s="30"/>
    </row>
    <row r="333" spans="38:40" x14ac:dyDescent="0.35">
      <c r="AL333" s="30"/>
      <c r="AN333" s="30"/>
    </row>
    <row r="334" spans="38:40" x14ac:dyDescent="0.35">
      <c r="AL334" s="30"/>
      <c r="AN334" s="30"/>
    </row>
    <row r="335" spans="38:40" x14ac:dyDescent="0.35">
      <c r="AL335" s="30"/>
      <c r="AN335" s="30"/>
    </row>
    <row r="336" spans="38:40" x14ac:dyDescent="0.35">
      <c r="AL336" s="30"/>
      <c r="AN336" s="30"/>
    </row>
    <row r="337" spans="38:40" x14ac:dyDescent="0.35">
      <c r="AL337" s="30"/>
      <c r="AN337" s="30"/>
    </row>
    <row r="338" spans="38:40" x14ac:dyDescent="0.35">
      <c r="AL338" s="30"/>
      <c r="AN338" s="30"/>
    </row>
    <row r="339" spans="38:40" x14ac:dyDescent="0.35">
      <c r="AL339" s="30"/>
      <c r="AN339" s="30"/>
    </row>
    <row r="340" spans="38:40" x14ac:dyDescent="0.35">
      <c r="AL340" s="30"/>
      <c r="AN340" s="30"/>
    </row>
    <row r="341" spans="38:40" x14ac:dyDescent="0.35">
      <c r="AL341" s="30"/>
      <c r="AN341" s="30"/>
    </row>
    <row r="342" spans="38:40" x14ac:dyDescent="0.35">
      <c r="AL342" s="30"/>
      <c r="AN342" s="30"/>
    </row>
    <row r="343" spans="38:40" x14ac:dyDescent="0.35">
      <c r="AL343" s="30"/>
      <c r="AN343" s="30"/>
    </row>
    <row r="344" spans="38:40" x14ac:dyDescent="0.35">
      <c r="AL344" s="30"/>
      <c r="AN344" s="30"/>
    </row>
    <row r="345" spans="38:40" x14ac:dyDescent="0.35">
      <c r="AL345" s="30"/>
      <c r="AN345" s="30"/>
    </row>
    <row r="346" spans="38:40" x14ac:dyDescent="0.35">
      <c r="AL346" s="30"/>
      <c r="AN346" s="30"/>
    </row>
    <row r="347" spans="38:40" x14ac:dyDescent="0.35">
      <c r="AL347" s="30"/>
      <c r="AN347" s="30"/>
    </row>
    <row r="348" spans="38:40" x14ac:dyDescent="0.35">
      <c r="AL348" s="30"/>
      <c r="AN348" s="30"/>
    </row>
    <row r="349" spans="38:40" x14ac:dyDescent="0.35">
      <c r="AL349" s="30"/>
      <c r="AN349" s="30"/>
    </row>
    <row r="350" spans="38:40" x14ac:dyDescent="0.35">
      <c r="AL350" s="30"/>
      <c r="AN350" s="30"/>
    </row>
    <row r="351" spans="38:40" x14ac:dyDescent="0.35">
      <c r="AL351" s="30"/>
      <c r="AN351" s="30"/>
    </row>
    <row r="352" spans="38:40" x14ac:dyDescent="0.35">
      <c r="AL352" s="30"/>
      <c r="AN352" s="30"/>
    </row>
    <row r="353" spans="38:40" x14ac:dyDescent="0.35">
      <c r="AL353" s="30"/>
      <c r="AN353" s="30"/>
    </row>
    <row r="354" spans="38:40" x14ac:dyDescent="0.35">
      <c r="AL354" s="30"/>
      <c r="AN354" s="30"/>
    </row>
    <row r="355" spans="38:40" x14ac:dyDescent="0.35">
      <c r="AL355" s="30"/>
      <c r="AN355" s="30"/>
    </row>
    <row r="356" spans="38:40" x14ac:dyDescent="0.35">
      <c r="AL356" s="30"/>
      <c r="AN356" s="30"/>
    </row>
    <row r="357" spans="38:40" x14ac:dyDescent="0.35">
      <c r="AL357" s="30"/>
      <c r="AN357" s="30"/>
    </row>
    <row r="358" spans="38:40" x14ac:dyDescent="0.35">
      <c r="AL358" s="30"/>
      <c r="AN358" s="30"/>
    </row>
    <row r="359" spans="38:40" x14ac:dyDescent="0.35">
      <c r="AL359" s="30"/>
      <c r="AN359" s="30"/>
    </row>
    <row r="360" spans="38:40" x14ac:dyDescent="0.35">
      <c r="AL360" s="30"/>
      <c r="AN360" s="30"/>
    </row>
    <row r="361" spans="38:40" x14ac:dyDescent="0.35">
      <c r="AL361" s="30"/>
      <c r="AN361" s="30"/>
    </row>
    <row r="362" spans="38:40" x14ac:dyDescent="0.35">
      <c r="AL362" s="30"/>
      <c r="AN362" s="30"/>
    </row>
    <row r="363" spans="38:40" x14ac:dyDescent="0.35">
      <c r="AL363" s="30"/>
      <c r="AN363" s="30"/>
    </row>
    <row r="364" spans="38:40" x14ac:dyDescent="0.35">
      <c r="AL364" s="30"/>
      <c r="AN364" s="30"/>
    </row>
    <row r="365" spans="38:40" x14ac:dyDescent="0.35">
      <c r="AL365" s="30"/>
      <c r="AN365" s="30"/>
    </row>
    <row r="366" spans="38:40" x14ac:dyDescent="0.35">
      <c r="AL366" s="30"/>
      <c r="AN366" s="30"/>
    </row>
    <row r="367" spans="38:40" x14ac:dyDescent="0.35">
      <c r="AL367" s="30"/>
      <c r="AN367" s="30"/>
    </row>
    <row r="368" spans="38:40" x14ac:dyDescent="0.35">
      <c r="AL368" s="30"/>
      <c r="AN368" s="30"/>
    </row>
    <row r="369" spans="38:40" x14ac:dyDescent="0.35">
      <c r="AL369" s="30"/>
      <c r="AN369" s="30"/>
    </row>
    <row r="370" spans="38:40" x14ac:dyDescent="0.35">
      <c r="AL370" s="30"/>
      <c r="AN370" s="30"/>
    </row>
    <row r="371" spans="38:40" x14ac:dyDescent="0.35">
      <c r="AL371" s="30"/>
      <c r="AN371" s="30"/>
    </row>
    <row r="372" spans="38:40" x14ac:dyDescent="0.35">
      <c r="AL372" s="30"/>
      <c r="AN372" s="30"/>
    </row>
    <row r="373" spans="38:40" x14ac:dyDescent="0.35">
      <c r="AL373" s="30"/>
      <c r="AN373" s="30"/>
    </row>
    <row r="374" spans="38:40" x14ac:dyDescent="0.35">
      <c r="AL374" s="30"/>
      <c r="AN374" s="30"/>
    </row>
    <row r="375" spans="38:40" x14ac:dyDescent="0.35">
      <c r="AL375" s="30"/>
      <c r="AN375" s="30"/>
    </row>
    <row r="376" spans="38:40" x14ac:dyDescent="0.35">
      <c r="AL376" s="30"/>
      <c r="AN376" s="30"/>
    </row>
    <row r="377" spans="38:40" x14ac:dyDescent="0.35">
      <c r="AL377" s="30"/>
      <c r="AN377" s="30"/>
    </row>
    <row r="378" spans="38:40" x14ac:dyDescent="0.35">
      <c r="AL378" s="30"/>
      <c r="AN378" s="30"/>
    </row>
    <row r="379" spans="38:40" x14ac:dyDescent="0.35">
      <c r="AL379" s="30"/>
      <c r="AN379" s="30"/>
    </row>
    <row r="380" spans="38:40" x14ac:dyDescent="0.35">
      <c r="AL380" s="30"/>
      <c r="AN380" s="30"/>
    </row>
    <row r="381" spans="38:40" x14ac:dyDescent="0.35">
      <c r="AL381" s="30"/>
      <c r="AN381" s="30"/>
    </row>
    <row r="382" spans="38:40" x14ac:dyDescent="0.35">
      <c r="AL382" s="30"/>
      <c r="AN382" s="30"/>
    </row>
    <row r="383" spans="38:40" x14ac:dyDescent="0.35">
      <c r="AL383" s="30"/>
      <c r="AN383" s="30"/>
    </row>
    <row r="384" spans="38:40" x14ac:dyDescent="0.35">
      <c r="AL384" s="30"/>
      <c r="AN384" s="30"/>
    </row>
    <row r="385" spans="38:40" x14ac:dyDescent="0.35">
      <c r="AL385" s="30"/>
      <c r="AN385" s="30"/>
    </row>
    <row r="386" spans="38:40" x14ac:dyDescent="0.35">
      <c r="AL386" s="30"/>
      <c r="AN386" s="30"/>
    </row>
    <row r="387" spans="38:40" x14ac:dyDescent="0.35">
      <c r="AL387" s="30"/>
      <c r="AN387" s="30"/>
    </row>
    <row r="388" spans="38:40" x14ac:dyDescent="0.35">
      <c r="AL388" s="30"/>
      <c r="AN388" s="30"/>
    </row>
    <row r="389" spans="38:40" x14ac:dyDescent="0.35">
      <c r="AL389" s="30"/>
      <c r="AN389" s="30"/>
    </row>
    <row r="390" spans="38:40" x14ac:dyDescent="0.35">
      <c r="AL390" s="30"/>
      <c r="AN390" s="30"/>
    </row>
    <row r="391" spans="38:40" x14ac:dyDescent="0.35">
      <c r="AL391" s="30"/>
      <c r="AN391" s="30"/>
    </row>
    <row r="392" spans="38:40" x14ac:dyDescent="0.35">
      <c r="AL392" s="30"/>
      <c r="AN392" s="30"/>
    </row>
    <row r="393" spans="38:40" x14ac:dyDescent="0.35">
      <c r="AL393" s="30"/>
      <c r="AN393" s="30"/>
    </row>
    <row r="394" spans="38:40" x14ac:dyDescent="0.35">
      <c r="AL394" s="30"/>
      <c r="AN394" s="30"/>
    </row>
    <row r="395" spans="38:40" x14ac:dyDescent="0.35">
      <c r="AL395" s="30"/>
      <c r="AN395" s="30"/>
    </row>
    <row r="396" spans="38:40" x14ac:dyDescent="0.35">
      <c r="AL396" s="30"/>
      <c r="AN396" s="30"/>
    </row>
    <row r="397" spans="38:40" x14ac:dyDescent="0.35">
      <c r="AL397" s="30"/>
      <c r="AN397" s="30"/>
    </row>
    <row r="398" spans="38:40" x14ac:dyDescent="0.35">
      <c r="AL398" s="30"/>
      <c r="AN398" s="30"/>
    </row>
    <row r="399" spans="38:40" x14ac:dyDescent="0.35">
      <c r="AL399" s="30"/>
      <c r="AN399" s="30"/>
    </row>
    <row r="400" spans="38:40" x14ac:dyDescent="0.35">
      <c r="AL400" s="30"/>
      <c r="AN400" s="30"/>
    </row>
    <row r="401" spans="38:40" x14ac:dyDescent="0.35">
      <c r="AL401" s="30"/>
      <c r="AN401" s="30"/>
    </row>
    <row r="402" spans="38:40" x14ac:dyDescent="0.35">
      <c r="AL402" s="30"/>
      <c r="AN402" s="30"/>
    </row>
    <row r="403" spans="38:40" x14ac:dyDescent="0.35">
      <c r="AL403" s="30"/>
      <c r="AN403" s="30"/>
    </row>
    <row r="404" spans="38:40" x14ac:dyDescent="0.35">
      <c r="AL404" s="30"/>
      <c r="AN404" s="30"/>
    </row>
    <row r="405" spans="38:40" x14ac:dyDescent="0.35">
      <c r="AL405" s="30"/>
      <c r="AN405" s="30"/>
    </row>
    <row r="406" spans="38:40" x14ac:dyDescent="0.35">
      <c r="AL406" s="30"/>
      <c r="AN406" s="30"/>
    </row>
    <row r="407" spans="38:40" x14ac:dyDescent="0.35">
      <c r="AL407" s="30"/>
      <c r="AN407" s="30"/>
    </row>
    <row r="408" spans="38:40" x14ac:dyDescent="0.35">
      <c r="AL408" s="30"/>
      <c r="AN408" s="30"/>
    </row>
    <row r="409" spans="38:40" x14ac:dyDescent="0.35">
      <c r="AL409" s="30"/>
      <c r="AN409" s="30"/>
    </row>
    <row r="410" spans="38:40" x14ac:dyDescent="0.35">
      <c r="AL410" s="30"/>
      <c r="AN410" s="30"/>
    </row>
    <row r="411" spans="38:40" x14ac:dyDescent="0.35">
      <c r="AL411" s="30"/>
      <c r="AN411" s="30"/>
    </row>
    <row r="412" spans="38:40" x14ac:dyDescent="0.35">
      <c r="AL412" s="30"/>
      <c r="AN412" s="30"/>
    </row>
    <row r="413" spans="38:40" x14ac:dyDescent="0.35">
      <c r="AL413" s="30"/>
      <c r="AN413" s="30"/>
    </row>
    <row r="414" spans="38:40" x14ac:dyDescent="0.35">
      <c r="AL414" s="30"/>
      <c r="AN414" s="30"/>
    </row>
    <row r="415" spans="38:40" x14ac:dyDescent="0.35">
      <c r="AL415" s="30"/>
      <c r="AN415" s="30"/>
    </row>
    <row r="416" spans="38:40" x14ac:dyDescent="0.35">
      <c r="AL416" s="30"/>
      <c r="AN416" s="30"/>
    </row>
    <row r="417" spans="38:40" x14ac:dyDescent="0.35">
      <c r="AL417" s="30"/>
      <c r="AN417" s="30"/>
    </row>
    <row r="418" spans="38:40" x14ac:dyDescent="0.35">
      <c r="AL418" s="30"/>
      <c r="AN418" s="30"/>
    </row>
    <row r="419" spans="38:40" x14ac:dyDescent="0.35">
      <c r="AL419" s="30"/>
      <c r="AN419" s="30"/>
    </row>
    <row r="420" spans="38:40" x14ac:dyDescent="0.35">
      <c r="AL420" s="30"/>
      <c r="AN420" s="30"/>
    </row>
    <row r="421" spans="38:40" x14ac:dyDescent="0.35">
      <c r="AL421" s="30"/>
      <c r="AN421" s="30"/>
    </row>
    <row r="422" spans="38:40" x14ac:dyDescent="0.35">
      <c r="AL422" s="30"/>
      <c r="AN422" s="30"/>
    </row>
    <row r="423" spans="38:40" x14ac:dyDescent="0.35">
      <c r="AL423" s="30"/>
      <c r="AN423" s="30"/>
    </row>
    <row r="424" spans="38:40" x14ac:dyDescent="0.35">
      <c r="AL424" s="30"/>
      <c r="AN424" s="30"/>
    </row>
    <row r="425" spans="38:40" x14ac:dyDescent="0.35">
      <c r="AL425" s="30"/>
      <c r="AN425" s="30"/>
    </row>
    <row r="426" spans="38:40" x14ac:dyDescent="0.35">
      <c r="AL426" s="30"/>
      <c r="AN426" s="30"/>
    </row>
    <row r="427" spans="38:40" x14ac:dyDescent="0.35">
      <c r="AL427" s="30"/>
      <c r="AN427" s="30"/>
    </row>
    <row r="428" spans="38:40" x14ac:dyDescent="0.35">
      <c r="AL428" s="30"/>
      <c r="AN428" s="30"/>
    </row>
    <row r="429" spans="38:40" x14ac:dyDescent="0.35">
      <c r="AL429" s="30"/>
      <c r="AN429" s="30"/>
    </row>
    <row r="430" spans="38:40" x14ac:dyDescent="0.35">
      <c r="AL430" s="30"/>
      <c r="AN430" s="30"/>
    </row>
    <row r="431" spans="38:40" x14ac:dyDescent="0.35">
      <c r="AL431" s="30"/>
      <c r="AN431" s="30"/>
    </row>
    <row r="432" spans="38:40" x14ac:dyDescent="0.35">
      <c r="AL432" s="30"/>
      <c r="AN432" s="30"/>
    </row>
    <row r="433" spans="38:40" x14ac:dyDescent="0.35">
      <c r="AL433" s="30"/>
      <c r="AN433" s="30"/>
    </row>
    <row r="434" spans="38:40" x14ac:dyDescent="0.35">
      <c r="AL434" s="30"/>
      <c r="AN434" s="30"/>
    </row>
    <row r="435" spans="38:40" x14ac:dyDescent="0.35">
      <c r="AL435" s="30"/>
      <c r="AN435" s="30"/>
    </row>
    <row r="436" spans="38:40" x14ac:dyDescent="0.35">
      <c r="AL436" s="30"/>
      <c r="AN436" s="30"/>
    </row>
    <row r="437" spans="38:40" x14ac:dyDescent="0.35">
      <c r="AL437" s="30"/>
      <c r="AN437" s="30"/>
    </row>
    <row r="438" spans="38:40" x14ac:dyDescent="0.35">
      <c r="AL438" s="30"/>
      <c r="AN438" s="30"/>
    </row>
    <row r="439" spans="38:40" x14ac:dyDescent="0.35">
      <c r="AL439" s="30"/>
      <c r="AN439" s="30"/>
    </row>
    <row r="440" spans="38:40" x14ac:dyDescent="0.35">
      <c r="AL440" s="30"/>
      <c r="AN440" s="30"/>
    </row>
    <row r="441" spans="38:40" x14ac:dyDescent="0.35">
      <c r="AL441" s="30"/>
      <c r="AN441" s="30"/>
    </row>
    <row r="442" spans="38:40" x14ac:dyDescent="0.35">
      <c r="AL442" s="30"/>
      <c r="AN442" s="30"/>
    </row>
    <row r="443" spans="38:40" x14ac:dyDescent="0.35">
      <c r="AL443" s="30"/>
      <c r="AN443" s="30"/>
    </row>
    <row r="444" spans="38:40" x14ac:dyDescent="0.35">
      <c r="AL444" s="30"/>
      <c r="AN444" s="30"/>
    </row>
    <row r="445" spans="38:40" x14ac:dyDescent="0.35">
      <c r="AL445" s="30"/>
      <c r="AN445" s="30"/>
    </row>
    <row r="446" spans="38:40" x14ac:dyDescent="0.35">
      <c r="AL446" s="30"/>
      <c r="AN446" s="30"/>
    </row>
    <row r="447" spans="38:40" x14ac:dyDescent="0.35">
      <c r="AL447" s="30"/>
      <c r="AN447" s="30"/>
    </row>
    <row r="448" spans="38:40" x14ac:dyDescent="0.35">
      <c r="AL448" s="30"/>
      <c r="AN448" s="30"/>
    </row>
    <row r="449" spans="38:40" x14ac:dyDescent="0.35">
      <c r="AL449" s="30"/>
      <c r="AN449" s="30"/>
    </row>
    <row r="450" spans="38:40" x14ac:dyDescent="0.35">
      <c r="AL450" s="30"/>
      <c r="AN450" s="30"/>
    </row>
    <row r="451" spans="38:40" x14ac:dyDescent="0.35">
      <c r="AL451" s="30"/>
      <c r="AN451" s="30"/>
    </row>
    <row r="452" spans="38:40" x14ac:dyDescent="0.35">
      <c r="AL452" s="30"/>
      <c r="AN452" s="30"/>
    </row>
    <row r="453" spans="38:40" x14ac:dyDescent="0.35">
      <c r="AL453" s="30"/>
      <c r="AN453" s="30"/>
    </row>
    <row r="454" spans="38:40" x14ac:dyDescent="0.35">
      <c r="AL454" s="30"/>
      <c r="AN454" s="30"/>
    </row>
    <row r="455" spans="38:40" x14ac:dyDescent="0.35">
      <c r="AL455" s="30"/>
      <c r="AN455" s="30"/>
    </row>
    <row r="456" spans="38:40" x14ac:dyDescent="0.35">
      <c r="AL456" s="30"/>
      <c r="AN456" s="30"/>
    </row>
    <row r="457" spans="38:40" x14ac:dyDescent="0.35">
      <c r="AL457" s="30"/>
      <c r="AN457" s="30"/>
    </row>
    <row r="458" spans="38:40" x14ac:dyDescent="0.35">
      <c r="AL458" s="30"/>
      <c r="AN458" s="30"/>
    </row>
    <row r="459" spans="38:40" x14ac:dyDescent="0.35">
      <c r="AL459" s="30"/>
      <c r="AN459" s="30"/>
    </row>
    <row r="460" spans="38:40" x14ac:dyDescent="0.35">
      <c r="AL460" s="30"/>
      <c r="AN460" s="30"/>
    </row>
    <row r="461" spans="38:40" x14ac:dyDescent="0.35">
      <c r="AL461" s="30"/>
      <c r="AN461" s="30"/>
    </row>
    <row r="462" spans="38:40" x14ac:dyDescent="0.35">
      <c r="AL462" s="30"/>
      <c r="AN462" s="30"/>
    </row>
    <row r="463" spans="38:40" x14ac:dyDescent="0.35">
      <c r="AL463" s="30"/>
      <c r="AN463" s="30"/>
    </row>
    <row r="464" spans="38:40" x14ac:dyDescent="0.35">
      <c r="AL464" s="30"/>
      <c r="AN464" s="30"/>
    </row>
    <row r="465" spans="38:40" x14ac:dyDescent="0.35">
      <c r="AL465" s="30"/>
      <c r="AN465" s="30"/>
    </row>
    <row r="466" spans="38:40" x14ac:dyDescent="0.35">
      <c r="AL466" s="30"/>
      <c r="AN466" s="30"/>
    </row>
    <row r="467" spans="38:40" x14ac:dyDescent="0.35">
      <c r="AL467" s="30"/>
      <c r="AN467" s="30"/>
    </row>
    <row r="468" spans="38:40" x14ac:dyDescent="0.35">
      <c r="AL468" s="30"/>
      <c r="AN468" s="30"/>
    </row>
    <row r="469" spans="38:40" x14ac:dyDescent="0.35">
      <c r="AL469" s="30"/>
      <c r="AN469" s="30"/>
    </row>
    <row r="470" spans="38:40" x14ac:dyDescent="0.35">
      <c r="AL470" s="30"/>
      <c r="AN470" s="30"/>
    </row>
    <row r="471" spans="38:40" x14ac:dyDescent="0.35">
      <c r="AL471" s="30"/>
      <c r="AN471" s="30"/>
    </row>
    <row r="472" spans="38:40" x14ac:dyDescent="0.35">
      <c r="AL472" s="30"/>
      <c r="AN472" s="30"/>
    </row>
    <row r="473" spans="38:40" x14ac:dyDescent="0.35">
      <c r="AL473" s="30"/>
      <c r="AN473" s="30"/>
    </row>
    <row r="474" spans="38:40" x14ac:dyDescent="0.35">
      <c r="AL474" s="30"/>
      <c r="AN474" s="30"/>
    </row>
    <row r="475" spans="38:40" x14ac:dyDescent="0.35">
      <c r="AL475" s="30"/>
      <c r="AN475" s="30"/>
    </row>
    <row r="476" spans="38:40" x14ac:dyDescent="0.35">
      <c r="AL476" s="30"/>
      <c r="AN476" s="30"/>
    </row>
    <row r="477" spans="38:40" x14ac:dyDescent="0.35">
      <c r="AL477" s="30"/>
      <c r="AN477" s="30"/>
    </row>
    <row r="478" spans="38:40" x14ac:dyDescent="0.35">
      <c r="AL478" s="30"/>
      <c r="AN478" s="30"/>
    </row>
    <row r="479" spans="38:40" x14ac:dyDescent="0.35">
      <c r="AL479" s="30"/>
      <c r="AN479" s="30"/>
    </row>
    <row r="480" spans="38:40" x14ac:dyDescent="0.35">
      <c r="AL480" s="30"/>
      <c r="AN480" s="30"/>
    </row>
    <row r="481" spans="38:40" x14ac:dyDescent="0.35">
      <c r="AL481" s="30"/>
      <c r="AN481" s="30"/>
    </row>
    <row r="482" spans="38:40" x14ac:dyDescent="0.35">
      <c r="AL482" s="30"/>
      <c r="AN482" s="30"/>
    </row>
    <row r="483" spans="38:40" x14ac:dyDescent="0.35">
      <c r="AL483" s="30"/>
      <c r="AN483" s="30"/>
    </row>
    <row r="484" spans="38:40" x14ac:dyDescent="0.35">
      <c r="AL484" s="30"/>
      <c r="AN484" s="30"/>
    </row>
    <row r="485" spans="38:40" x14ac:dyDescent="0.35">
      <c r="AL485" s="30"/>
      <c r="AN485" s="30"/>
    </row>
    <row r="486" spans="38:40" x14ac:dyDescent="0.35">
      <c r="AL486" s="30"/>
      <c r="AN486" s="30"/>
    </row>
    <row r="487" spans="38:40" x14ac:dyDescent="0.35">
      <c r="AL487" s="30"/>
      <c r="AN487" s="30"/>
    </row>
    <row r="488" spans="38:40" x14ac:dyDescent="0.35">
      <c r="AL488" s="30"/>
      <c r="AN488" s="30"/>
    </row>
    <row r="489" spans="38:40" x14ac:dyDescent="0.35">
      <c r="AL489" s="30"/>
      <c r="AN489" s="30"/>
    </row>
    <row r="490" spans="38:40" x14ac:dyDescent="0.35">
      <c r="AL490" s="30"/>
      <c r="AN490" s="30"/>
    </row>
    <row r="491" spans="38:40" x14ac:dyDescent="0.35">
      <c r="AL491" s="30"/>
      <c r="AN491" s="30"/>
    </row>
    <row r="492" spans="38:40" x14ac:dyDescent="0.35">
      <c r="AL492" s="30"/>
      <c r="AN492" s="30"/>
    </row>
    <row r="493" spans="38:40" x14ac:dyDescent="0.35">
      <c r="AL493" s="30"/>
      <c r="AN493" s="30"/>
    </row>
    <row r="494" spans="38:40" x14ac:dyDescent="0.35">
      <c r="AL494" s="30"/>
      <c r="AN494" s="30"/>
    </row>
    <row r="495" spans="38:40" x14ac:dyDescent="0.35">
      <c r="AL495" s="30"/>
      <c r="AN495" s="30"/>
    </row>
    <row r="496" spans="38:40" x14ac:dyDescent="0.35">
      <c r="AL496" s="30"/>
      <c r="AN496" s="30"/>
    </row>
    <row r="497" spans="38:40" x14ac:dyDescent="0.35">
      <c r="AL497" s="30"/>
      <c r="AN497" s="30"/>
    </row>
    <row r="498" spans="38:40" x14ac:dyDescent="0.35">
      <c r="AL498" s="30"/>
      <c r="AN498" s="30"/>
    </row>
    <row r="499" spans="38:40" x14ac:dyDescent="0.35">
      <c r="AL499" s="30"/>
      <c r="AN499" s="30"/>
    </row>
    <row r="500" spans="38:40" x14ac:dyDescent="0.35">
      <c r="AL500" s="30"/>
      <c r="AN500" s="30"/>
    </row>
    <row r="501" spans="38:40" x14ac:dyDescent="0.35">
      <c r="AL501" s="30"/>
      <c r="AN501" s="30"/>
    </row>
    <row r="502" spans="38:40" x14ac:dyDescent="0.35">
      <c r="AL502" s="30"/>
      <c r="AN502" s="30"/>
    </row>
    <row r="503" spans="38:40" x14ac:dyDescent="0.35">
      <c r="AL503" s="30"/>
      <c r="AN503" s="30"/>
    </row>
    <row r="504" spans="38:40" x14ac:dyDescent="0.35">
      <c r="AL504" s="30"/>
      <c r="AN504" s="30"/>
    </row>
    <row r="505" spans="38:40" x14ac:dyDescent="0.35">
      <c r="AL505" s="30"/>
      <c r="AN505" s="30"/>
    </row>
    <row r="506" spans="38:40" x14ac:dyDescent="0.35">
      <c r="AL506" s="30"/>
      <c r="AN506" s="30"/>
    </row>
    <row r="507" spans="38:40" x14ac:dyDescent="0.35">
      <c r="AL507" s="30"/>
      <c r="AN507" s="30"/>
    </row>
    <row r="508" spans="38:40" x14ac:dyDescent="0.35">
      <c r="AL508" s="30"/>
      <c r="AN508" s="30"/>
    </row>
    <row r="509" spans="38:40" x14ac:dyDescent="0.35">
      <c r="AL509" s="30"/>
      <c r="AN509" s="30"/>
    </row>
    <row r="510" spans="38:40" x14ac:dyDescent="0.35">
      <c r="AL510" s="30"/>
      <c r="AN510" s="30"/>
    </row>
    <row r="511" spans="38:40" x14ac:dyDescent="0.35">
      <c r="AL511" s="30"/>
      <c r="AN511" s="30"/>
    </row>
    <row r="512" spans="38:40" x14ac:dyDescent="0.35">
      <c r="AL512" s="30"/>
      <c r="AN512" s="30"/>
    </row>
    <row r="513" spans="38:40" x14ac:dyDescent="0.35">
      <c r="AL513" s="30"/>
      <c r="AN513" s="30"/>
    </row>
    <row r="514" spans="38:40" x14ac:dyDescent="0.35">
      <c r="AL514" s="30"/>
      <c r="AN514" s="30"/>
    </row>
    <row r="515" spans="38:40" x14ac:dyDescent="0.35">
      <c r="AL515" s="30"/>
      <c r="AN515" s="30"/>
    </row>
    <row r="516" spans="38:40" x14ac:dyDescent="0.35">
      <c r="AL516" s="30"/>
      <c r="AN516" s="30"/>
    </row>
    <row r="517" spans="38:40" x14ac:dyDescent="0.35">
      <c r="AL517" s="30"/>
      <c r="AN517" s="30"/>
    </row>
    <row r="518" spans="38:40" x14ac:dyDescent="0.35">
      <c r="AL518" s="30"/>
      <c r="AN518" s="30"/>
    </row>
    <row r="519" spans="38:40" x14ac:dyDescent="0.35">
      <c r="AL519" s="30"/>
      <c r="AN519" s="30"/>
    </row>
    <row r="520" spans="38:40" x14ac:dyDescent="0.35">
      <c r="AL520" s="30"/>
      <c r="AN520" s="30"/>
    </row>
    <row r="521" spans="38:40" x14ac:dyDescent="0.35">
      <c r="AL521" s="30"/>
      <c r="AN521" s="30"/>
    </row>
    <row r="522" spans="38:40" x14ac:dyDescent="0.35">
      <c r="AL522" s="30"/>
      <c r="AN522" s="30"/>
    </row>
    <row r="523" spans="38:40" x14ac:dyDescent="0.35">
      <c r="AL523" s="30"/>
      <c r="AN523" s="30"/>
    </row>
    <row r="524" spans="38:40" x14ac:dyDescent="0.35">
      <c r="AL524" s="30"/>
      <c r="AN524" s="30"/>
    </row>
    <row r="525" spans="38:40" x14ac:dyDescent="0.35">
      <c r="AL525" s="30"/>
      <c r="AN525" s="30"/>
    </row>
    <row r="526" spans="38:40" x14ac:dyDescent="0.35">
      <c r="AL526" s="30"/>
      <c r="AN526" s="30"/>
    </row>
    <row r="527" spans="38:40" x14ac:dyDescent="0.35">
      <c r="AL527" s="30"/>
      <c r="AN527" s="30"/>
    </row>
    <row r="528" spans="38:40" x14ac:dyDescent="0.35">
      <c r="AL528" s="30"/>
      <c r="AN528" s="30"/>
    </row>
    <row r="529" spans="38:40" x14ac:dyDescent="0.35">
      <c r="AL529" s="30"/>
      <c r="AN529" s="30"/>
    </row>
    <row r="530" spans="38:40" x14ac:dyDescent="0.35">
      <c r="AL530" s="30"/>
      <c r="AN530" s="30"/>
    </row>
    <row r="531" spans="38:40" x14ac:dyDescent="0.35">
      <c r="AL531" s="30"/>
      <c r="AN531" s="30"/>
    </row>
    <row r="532" spans="38:40" x14ac:dyDescent="0.35">
      <c r="AL532" s="30"/>
      <c r="AN532" s="30"/>
    </row>
    <row r="533" spans="38:40" x14ac:dyDescent="0.35">
      <c r="AL533" s="30"/>
      <c r="AN533" s="30"/>
    </row>
    <row r="534" spans="38:40" x14ac:dyDescent="0.35">
      <c r="AL534" s="30"/>
      <c r="AN534" s="30"/>
    </row>
    <row r="535" spans="38:40" x14ac:dyDescent="0.35">
      <c r="AL535" s="30"/>
      <c r="AN535" s="30"/>
    </row>
    <row r="536" spans="38:40" x14ac:dyDescent="0.35">
      <c r="AL536" s="30"/>
      <c r="AN536" s="30"/>
    </row>
    <row r="537" spans="38:40" x14ac:dyDescent="0.35">
      <c r="AL537" s="30"/>
      <c r="AN537" s="30"/>
    </row>
    <row r="538" spans="38:40" x14ac:dyDescent="0.35">
      <c r="AL538" s="30"/>
      <c r="AN538" s="30"/>
    </row>
    <row r="539" spans="38:40" x14ac:dyDescent="0.35">
      <c r="AL539" s="30"/>
      <c r="AN539" s="30"/>
    </row>
    <row r="540" spans="38:40" x14ac:dyDescent="0.35">
      <c r="AL540" s="30"/>
      <c r="AN540" s="30"/>
    </row>
    <row r="541" spans="38:40" x14ac:dyDescent="0.35">
      <c r="AL541" s="30"/>
      <c r="AN541" s="30"/>
    </row>
    <row r="542" spans="38:40" x14ac:dyDescent="0.35">
      <c r="AL542" s="30"/>
      <c r="AN542" s="30"/>
    </row>
    <row r="543" spans="38:40" x14ac:dyDescent="0.35">
      <c r="AL543" s="30"/>
      <c r="AN543" s="30"/>
    </row>
    <row r="544" spans="38:40" x14ac:dyDescent="0.35">
      <c r="AL544" s="30"/>
      <c r="AN544" s="30"/>
    </row>
    <row r="545" spans="38:40" x14ac:dyDescent="0.35">
      <c r="AL545" s="30"/>
      <c r="AN545" s="30"/>
    </row>
    <row r="546" spans="38:40" x14ac:dyDescent="0.35">
      <c r="AL546" s="30"/>
      <c r="AN546" s="30"/>
    </row>
    <row r="547" spans="38:40" x14ac:dyDescent="0.35">
      <c r="AL547" s="30"/>
      <c r="AN547" s="30"/>
    </row>
    <row r="548" spans="38:40" x14ac:dyDescent="0.35">
      <c r="AL548" s="30"/>
      <c r="AN548" s="30"/>
    </row>
    <row r="549" spans="38:40" x14ac:dyDescent="0.35">
      <c r="AL549" s="30"/>
      <c r="AN549" s="30"/>
    </row>
    <row r="550" spans="38:40" x14ac:dyDescent="0.35">
      <c r="AL550" s="30"/>
      <c r="AN550" s="30"/>
    </row>
    <row r="551" spans="38:40" x14ac:dyDescent="0.35">
      <c r="AL551" s="30"/>
      <c r="AN551" s="30"/>
    </row>
    <row r="552" spans="38:40" x14ac:dyDescent="0.35">
      <c r="AL552" s="30"/>
      <c r="AN552" s="30"/>
    </row>
    <row r="553" spans="38:40" x14ac:dyDescent="0.35">
      <c r="AL553" s="30"/>
      <c r="AN553" s="30"/>
    </row>
    <row r="554" spans="38:40" x14ac:dyDescent="0.35">
      <c r="AL554" s="30"/>
      <c r="AN554" s="30"/>
    </row>
    <row r="555" spans="38:40" x14ac:dyDescent="0.35">
      <c r="AL555" s="30"/>
      <c r="AN555" s="30"/>
    </row>
    <row r="556" spans="38:40" x14ac:dyDescent="0.35">
      <c r="AL556" s="30"/>
      <c r="AN556" s="30"/>
    </row>
    <row r="557" spans="38:40" x14ac:dyDescent="0.35">
      <c r="AL557" s="30"/>
      <c r="AN557" s="30"/>
    </row>
    <row r="558" spans="38:40" x14ac:dyDescent="0.35">
      <c r="AL558" s="30"/>
      <c r="AN558" s="30"/>
    </row>
    <row r="559" spans="38:40" x14ac:dyDescent="0.35">
      <c r="AL559" s="30"/>
      <c r="AN559" s="30"/>
    </row>
    <row r="560" spans="38:40" x14ac:dyDescent="0.35">
      <c r="AL560" s="30"/>
      <c r="AN560" s="30"/>
    </row>
    <row r="561" spans="38:40" x14ac:dyDescent="0.35">
      <c r="AL561" s="30"/>
      <c r="AN561" s="30"/>
    </row>
    <row r="562" spans="38:40" x14ac:dyDescent="0.35">
      <c r="AL562" s="30"/>
      <c r="AN562" s="30"/>
    </row>
    <row r="563" spans="38:40" x14ac:dyDescent="0.35">
      <c r="AL563" s="30"/>
      <c r="AN563" s="30"/>
    </row>
    <row r="564" spans="38:40" x14ac:dyDescent="0.35">
      <c r="AL564" s="30"/>
      <c r="AN564" s="30"/>
    </row>
    <row r="565" spans="38:40" x14ac:dyDescent="0.35">
      <c r="AL565" s="30"/>
      <c r="AN565" s="30"/>
    </row>
    <row r="566" spans="38:40" x14ac:dyDescent="0.35">
      <c r="AL566" s="30"/>
      <c r="AN566" s="30"/>
    </row>
    <row r="567" spans="38:40" x14ac:dyDescent="0.35">
      <c r="AL567" s="30"/>
      <c r="AN567" s="30"/>
    </row>
    <row r="568" spans="38:40" x14ac:dyDescent="0.35">
      <c r="AL568" s="30"/>
      <c r="AN568" s="30"/>
    </row>
    <row r="569" spans="38:40" x14ac:dyDescent="0.35">
      <c r="AL569" s="30"/>
      <c r="AN569" s="30"/>
    </row>
    <row r="570" spans="38:40" x14ac:dyDescent="0.35">
      <c r="AL570" s="30"/>
      <c r="AN570" s="30"/>
    </row>
    <row r="571" spans="38:40" x14ac:dyDescent="0.35">
      <c r="AL571" s="30"/>
      <c r="AN571" s="30"/>
    </row>
    <row r="572" spans="38:40" x14ac:dyDescent="0.35">
      <c r="AL572" s="30"/>
      <c r="AN572" s="30"/>
    </row>
    <row r="573" spans="38:40" x14ac:dyDescent="0.35">
      <c r="AL573" s="30"/>
      <c r="AN573" s="30"/>
    </row>
    <row r="574" spans="38:40" x14ac:dyDescent="0.35">
      <c r="AL574" s="30"/>
      <c r="AN574" s="30"/>
    </row>
    <row r="575" spans="38:40" x14ac:dyDescent="0.35">
      <c r="AL575" s="30"/>
      <c r="AN575" s="30"/>
    </row>
    <row r="576" spans="38:40" x14ac:dyDescent="0.35">
      <c r="AL576" s="30"/>
      <c r="AN576" s="30"/>
    </row>
    <row r="577" spans="38:40" x14ac:dyDescent="0.35">
      <c r="AL577" s="30"/>
      <c r="AN577" s="30"/>
    </row>
    <row r="578" spans="38:40" x14ac:dyDescent="0.35">
      <c r="AL578" s="30"/>
      <c r="AN578" s="30"/>
    </row>
    <row r="579" spans="38:40" x14ac:dyDescent="0.35">
      <c r="AL579" s="30"/>
      <c r="AN579" s="30"/>
    </row>
    <row r="580" spans="38:40" x14ac:dyDescent="0.35">
      <c r="AL580" s="30"/>
      <c r="AN580" s="30"/>
    </row>
    <row r="581" spans="38:40" x14ac:dyDescent="0.35">
      <c r="AL581" s="30"/>
      <c r="AN581" s="30"/>
    </row>
    <row r="582" spans="38:40" x14ac:dyDescent="0.35">
      <c r="AL582" s="30"/>
      <c r="AN582" s="30"/>
    </row>
    <row r="583" spans="38:40" x14ac:dyDescent="0.35">
      <c r="AL583" s="30"/>
      <c r="AN583" s="30"/>
    </row>
    <row r="584" spans="38:40" x14ac:dyDescent="0.35">
      <c r="AL584" s="30"/>
      <c r="AN584" s="30"/>
    </row>
    <row r="585" spans="38:40" x14ac:dyDescent="0.35">
      <c r="AL585" s="30"/>
      <c r="AN585" s="30"/>
    </row>
    <row r="586" spans="38:40" x14ac:dyDescent="0.35">
      <c r="AL586" s="30"/>
      <c r="AN586" s="30"/>
    </row>
    <row r="587" spans="38:40" x14ac:dyDescent="0.35">
      <c r="AL587" s="30"/>
      <c r="AN587" s="30"/>
    </row>
    <row r="588" spans="38:40" x14ac:dyDescent="0.35">
      <c r="AL588" s="30"/>
      <c r="AN588" s="30"/>
    </row>
    <row r="589" spans="38:40" x14ac:dyDescent="0.35">
      <c r="AL589" s="30"/>
      <c r="AN589" s="30"/>
    </row>
    <row r="590" spans="38:40" x14ac:dyDescent="0.35">
      <c r="AL590" s="30"/>
      <c r="AN590" s="30"/>
    </row>
    <row r="591" spans="38:40" x14ac:dyDescent="0.35">
      <c r="AL591" s="30"/>
      <c r="AN591" s="30"/>
    </row>
    <row r="592" spans="38:40" x14ac:dyDescent="0.35">
      <c r="AL592" s="30"/>
      <c r="AN592" s="30"/>
    </row>
    <row r="593" spans="38:40" x14ac:dyDescent="0.35">
      <c r="AL593" s="30"/>
      <c r="AN593" s="30"/>
    </row>
    <row r="594" spans="38:40" x14ac:dyDescent="0.35">
      <c r="AL594" s="30"/>
      <c r="AN594" s="30"/>
    </row>
    <row r="595" spans="38:40" x14ac:dyDescent="0.35">
      <c r="AL595" s="30"/>
      <c r="AN595" s="30"/>
    </row>
    <row r="596" spans="38:40" x14ac:dyDescent="0.35">
      <c r="AL596" s="30"/>
      <c r="AN596" s="30"/>
    </row>
    <row r="597" spans="38:40" x14ac:dyDescent="0.35">
      <c r="AL597" s="30"/>
      <c r="AN597" s="30"/>
    </row>
    <row r="598" spans="38:40" x14ac:dyDescent="0.35">
      <c r="AL598" s="30"/>
      <c r="AN598" s="30"/>
    </row>
    <row r="599" spans="38:40" x14ac:dyDescent="0.35">
      <c r="AL599" s="30"/>
      <c r="AN599" s="30"/>
    </row>
    <row r="600" spans="38:40" x14ac:dyDescent="0.35">
      <c r="AL600" s="30"/>
      <c r="AN600" s="30"/>
    </row>
    <row r="601" spans="38:40" x14ac:dyDescent="0.35">
      <c r="AL601" s="30"/>
      <c r="AN601" s="30"/>
    </row>
    <row r="602" spans="38:40" x14ac:dyDescent="0.35">
      <c r="AL602" s="30"/>
      <c r="AN602" s="30"/>
    </row>
    <row r="603" spans="38:40" x14ac:dyDescent="0.35">
      <c r="AL603" s="30"/>
      <c r="AN603" s="30"/>
    </row>
    <row r="604" spans="38:40" x14ac:dyDescent="0.35">
      <c r="AL604" s="30"/>
      <c r="AN604" s="30"/>
    </row>
    <row r="605" spans="38:40" x14ac:dyDescent="0.35">
      <c r="AL605" s="30"/>
      <c r="AN605" s="30"/>
    </row>
    <row r="606" spans="38:40" x14ac:dyDescent="0.35">
      <c r="AL606" s="30"/>
      <c r="AN606" s="30"/>
    </row>
    <row r="607" spans="38:40" x14ac:dyDescent="0.35">
      <c r="AL607" s="30"/>
      <c r="AN607" s="30"/>
    </row>
    <row r="608" spans="38:40" x14ac:dyDescent="0.35">
      <c r="AL608" s="30"/>
      <c r="AN608" s="30"/>
    </row>
    <row r="609" spans="38:40" x14ac:dyDescent="0.35">
      <c r="AL609" s="30"/>
      <c r="AN609" s="30"/>
    </row>
    <row r="610" spans="38:40" x14ac:dyDescent="0.35">
      <c r="AL610" s="30"/>
      <c r="AN610" s="30"/>
    </row>
    <row r="611" spans="38:40" x14ac:dyDescent="0.35">
      <c r="AL611" s="30"/>
      <c r="AN611" s="30"/>
    </row>
    <row r="612" spans="38:40" x14ac:dyDescent="0.35">
      <c r="AL612" s="30"/>
      <c r="AN612" s="30"/>
    </row>
    <row r="613" spans="38:40" x14ac:dyDescent="0.35">
      <c r="AL613" s="30"/>
      <c r="AN613" s="30"/>
    </row>
    <row r="614" spans="38:40" x14ac:dyDescent="0.35">
      <c r="AL614" s="30"/>
      <c r="AN614" s="30"/>
    </row>
    <row r="615" spans="38:40" x14ac:dyDescent="0.35">
      <c r="AL615" s="30"/>
      <c r="AN615" s="30"/>
    </row>
    <row r="616" spans="38:40" x14ac:dyDescent="0.35">
      <c r="AL616" s="30"/>
      <c r="AN616" s="30"/>
    </row>
    <row r="617" spans="38:40" x14ac:dyDescent="0.35">
      <c r="AL617" s="30"/>
      <c r="AN617" s="30"/>
    </row>
    <row r="618" spans="38:40" x14ac:dyDescent="0.35">
      <c r="AL618" s="30"/>
      <c r="AN618" s="30"/>
    </row>
    <row r="619" spans="38:40" x14ac:dyDescent="0.35">
      <c r="AL619" s="30"/>
      <c r="AN619" s="30"/>
    </row>
    <row r="620" spans="38:40" x14ac:dyDescent="0.35">
      <c r="AL620" s="30"/>
      <c r="AN620" s="30"/>
    </row>
    <row r="621" spans="38:40" x14ac:dyDescent="0.35">
      <c r="AL621" s="30"/>
      <c r="AN621" s="30"/>
    </row>
    <row r="622" spans="38:40" x14ac:dyDescent="0.35">
      <c r="AL622" s="30"/>
      <c r="AN622" s="30"/>
    </row>
    <row r="623" spans="38:40" x14ac:dyDescent="0.35">
      <c r="AL623" s="30"/>
      <c r="AN623" s="30"/>
    </row>
    <row r="624" spans="38:40" x14ac:dyDescent="0.35">
      <c r="AL624" s="30"/>
      <c r="AN624" s="30"/>
    </row>
    <row r="625" spans="38:40" x14ac:dyDescent="0.35">
      <c r="AL625" s="30"/>
      <c r="AN625" s="30"/>
    </row>
    <row r="626" spans="38:40" x14ac:dyDescent="0.35">
      <c r="AL626" s="30"/>
      <c r="AN626" s="30"/>
    </row>
    <row r="627" spans="38:40" x14ac:dyDescent="0.35">
      <c r="AL627" s="30"/>
      <c r="AN627" s="30"/>
    </row>
    <row r="628" spans="38:40" x14ac:dyDescent="0.35">
      <c r="AL628" s="30"/>
      <c r="AN628" s="30"/>
    </row>
    <row r="629" spans="38:40" x14ac:dyDescent="0.35">
      <c r="AL629" s="30"/>
      <c r="AN629" s="30"/>
    </row>
    <row r="630" spans="38:40" x14ac:dyDescent="0.35">
      <c r="AL630" s="30"/>
      <c r="AN630" s="30"/>
    </row>
    <row r="631" spans="38:40" x14ac:dyDescent="0.35">
      <c r="AL631" s="30"/>
      <c r="AN631" s="30"/>
    </row>
    <row r="632" spans="38:40" x14ac:dyDescent="0.35">
      <c r="AL632" s="30"/>
      <c r="AN632" s="30"/>
    </row>
    <row r="633" spans="38:40" x14ac:dyDescent="0.35">
      <c r="AL633" s="30"/>
      <c r="AN633" s="30"/>
    </row>
    <row r="634" spans="38:40" x14ac:dyDescent="0.35">
      <c r="AL634" s="30"/>
      <c r="AN634" s="30"/>
    </row>
    <row r="635" spans="38:40" x14ac:dyDescent="0.35">
      <c r="AL635" s="30"/>
      <c r="AN635" s="30"/>
    </row>
    <row r="636" spans="38:40" x14ac:dyDescent="0.35">
      <c r="AL636" s="30"/>
      <c r="AN636" s="30"/>
    </row>
    <row r="637" spans="38:40" x14ac:dyDescent="0.35">
      <c r="AL637" s="30"/>
      <c r="AN637" s="30"/>
    </row>
    <row r="638" spans="38:40" x14ac:dyDescent="0.35">
      <c r="AL638" s="30"/>
      <c r="AN638" s="30"/>
    </row>
    <row r="639" spans="38:40" x14ac:dyDescent="0.35">
      <c r="AL639" s="30"/>
      <c r="AN639" s="30"/>
    </row>
    <row r="640" spans="38:40" x14ac:dyDescent="0.35">
      <c r="AL640" s="30"/>
      <c r="AN640" s="30"/>
    </row>
    <row r="641" spans="38:40" x14ac:dyDescent="0.35">
      <c r="AL641" s="30"/>
      <c r="AN641" s="30"/>
    </row>
    <row r="642" spans="38:40" x14ac:dyDescent="0.35">
      <c r="AL642" s="30"/>
      <c r="AN642" s="30"/>
    </row>
    <row r="643" spans="38:40" x14ac:dyDescent="0.35">
      <c r="AL643" s="30"/>
      <c r="AN643" s="30"/>
    </row>
    <row r="644" spans="38:40" x14ac:dyDescent="0.35">
      <c r="AL644" s="30"/>
      <c r="AN644" s="30"/>
    </row>
    <row r="645" spans="38:40" x14ac:dyDescent="0.35">
      <c r="AL645" s="30"/>
      <c r="AN645" s="30"/>
    </row>
    <row r="646" spans="38:40" x14ac:dyDescent="0.35">
      <c r="AL646" s="30"/>
      <c r="AN646" s="30"/>
    </row>
    <row r="647" spans="38:40" x14ac:dyDescent="0.35">
      <c r="AL647" s="30"/>
      <c r="AN647" s="30"/>
    </row>
    <row r="648" spans="38:40" x14ac:dyDescent="0.35">
      <c r="AL648" s="30"/>
      <c r="AN648" s="30"/>
    </row>
    <row r="649" spans="38:40" x14ac:dyDescent="0.35">
      <c r="AL649" s="30"/>
      <c r="AN649" s="30"/>
    </row>
    <row r="650" spans="38:40" x14ac:dyDescent="0.35">
      <c r="AL650" s="30"/>
      <c r="AN650" s="30"/>
    </row>
    <row r="651" spans="38:40" x14ac:dyDescent="0.35">
      <c r="AL651" s="30"/>
      <c r="AN651" s="30"/>
    </row>
    <row r="652" spans="38:40" x14ac:dyDescent="0.35">
      <c r="AL652" s="30"/>
      <c r="AN652" s="30"/>
    </row>
    <row r="653" spans="38:40" x14ac:dyDescent="0.35">
      <c r="AL653" s="30"/>
      <c r="AN653" s="30"/>
    </row>
    <row r="654" spans="38:40" x14ac:dyDescent="0.35">
      <c r="AL654" s="30"/>
      <c r="AN654" s="30"/>
    </row>
    <row r="655" spans="38:40" x14ac:dyDescent="0.35">
      <c r="AL655" s="30"/>
      <c r="AN655" s="30"/>
    </row>
    <row r="656" spans="38:40" x14ac:dyDescent="0.35">
      <c r="AL656" s="30"/>
      <c r="AN656" s="30"/>
    </row>
    <row r="657" spans="38:40" x14ac:dyDescent="0.35">
      <c r="AL657" s="30"/>
      <c r="AN657" s="30"/>
    </row>
    <row r="658" spans="38:40" x14ac:dyDescent="0.35">
      <c r="AL658" s="30"/>
      <c r="AN658" s="30"/>
    </row>
    <row r="659" spans="38:40" x14ac:dyDescent="0.35">
      <c r="AL659" s="30"/>
      <c r="AN659" s="30"/>
    </row>
    <row r="660" spans="38:40" x14ac:dyDescent="0.35">
      <c r="AL660" s="30"/>
      <c r="AN660" s="30"/>
    </row>
    <row r="661" spans="38:40" x14ac:dyDescent="0.35">
      <c r="AL661" s="30"/>
      <c r="AN661" s="30"/>
    </row>
    <row r="662" spans="38:40" x14ac:dyDescent="0.35">
      <c r="AL662" s="30"/>
      <c r="AN662" s="30"/>
    </row>
    <row r="663" spans="38:40" x14ac:dyDescent="0.35">
      <c r="AL663" s="30"/>
      <c r="AN663" s="30"/>
    </row>
    <row r="664" spans="38:40" x14ac:dyDescent="0.35">
      <c r="AL664" s="30"/>
      <c r="AN664" s="30"/>
    </row>
    <row r="665" spans="38:40" x14ac:dyDescent="0.35">
      <c r="AL665" s="30"/>
      <c r="AN665" s="30"/>
    </row>
    <row r="666" spans="38:40" x14ac:dyDescent="0.35">
      <c r="AL666" s="30"/>
      <c r="AN666" s="30"/>
    </row>
    <row r="667" spans="38:40" x14ac:dyDescent="0.35">
      <c r="AL667" s="30"/>
      <c r="AN667" s="30"/>
    </row>
    <row r="668" spans="38:40" x14ac:dyDescent="0.35">
      <c r="AL668" s="30"/>
      <c r="AN668" s="30"/>
    </row>
    <row r="669" spans="38:40" x14ac:dyDescent="0.35">
      <c r="AL669" s="30"/>
      <c r="AN669" s="30"/>
    </row>
    <row r="670" spans="38:40" x14ac:dyDescent="0.35">
      <c r="AL670" s="30"/>
      <c r="AN670" s="30"/>
    </row>
    <row r="671" spans="38:40" x14ac:dyDescent="0.35">
      <c r="AL671" s="30"/>
      <c r="AN671" s="30"/>
    </row>
    <row r="672" spans="38:40" x14ac:dyDescent="0.35">
      <c r="AL672" s="30"/>
      <c r="AN672" s="30"/>
    </row>
    <row r="673" spans="38:40" x14ac:dyDescent="0.35">
      <c r="AL673" s="30"/>
      <c r="AN673" s="30"/>
    </row>
    <row r="674" spans="38:40" x14ac:dyDescent="0.35">
      <c r="AL674" s="30"/>
      <c r="AN674" s="30"/>
    </row>
    <row r="675" spans="38:40" x14ac:dyDescent="0.35">
      <c r="AL675" s="30"/>
      <c r="AN675" s="30"/>
    </row>
    <row r="676" spans="38:40" x14ac:dyDescent="0.35">
      <c r="AL676" s="30"/>
      <c r="AN676" s="30"/>
    </row>
    <row r="677" spans="38:40" x14ac:dyDescent="0.35">
      <c r="AL677" s="30"/>
      <c r="AN677" s="30"/>
    </row>
    <row r="678" spans="38:40" x14ac:dyDescent="0.35">
      <c r="AL678" s="30"/>
      <c r="AN678" s="30"/>
    </row>
    <row r="679" spans="38:40" x14ac:dyDescent="0.35">
      <c r="AL679" s="30"/>
      <c r="AN679" s="30"/>
    </row>
    <row r="680" spans="38:40" x14ac:dyDescent="0.35">
      <c r="AL680" s="30"/>
      <c r="AN680" s="30"/>
    </row>
    <row r="681" spans="38:40" x14ac:dyDescent="0.35">
      <c r="AL681" s="30"/>
      <c r="AN681" s="30"/>
    </row>
    <row r="682" spans="38:40" x14ac:dyDescent="0.35">
      <c r="AL682" s="30"/>
      <c r="AN682" s="30"/>
    </row>
    <row r="683" spans="38:40" x14ac:dyDescent="0.35">
      <c r="AL683" s="30"/>
      <c r="AN683" s="30"/>
    </row>
    <row r="684" spans="38:40" x14ac:dyDescent="0.35">
      <c r="AL684" s="30"/>
      <c r="AN684" s="30"/>
    </row>
    <row r="685" spans="38:40" x14ac:dyDescent="0.35">
      <c r="AL685" s="30"/>
      <c r="AN685" s="30"/>
    </row>
    <row r="686" spans="38:40" x14ac:dyDescent="0.35">
      <c r="AL686" s="30"/>
      <c r="AN686" s="30"/>
    </row>
    <row r="687" spans="38:40" x14ac:dyDescent="0.35">
      <c r="AL687" s="30"/>
      <c r="AN687" s="30"/>
    </row>
    <row r="688" spans="38:40" x14ac:dyDescent="0.35">
      <c r="AL688" s="30"/>
      <c r="AN688" s="30"/>
    </row>
    <row r="689" spans="38:40" x14ac:dyDescent="0.35">
      <c r="AL689" s="30"/>
      <c r="AN689" s="30"/>
    </row>
    <row r="690" spans="38:40" x14ac:dyDescent="0.35">
      <c r="AL690" s="30"/>
      <c r="AN690" s="30"/>
    </row>
    <row r="691" spans="38:40" x14ac:dyDescent="0.35">
      <c r="AL691" s="30"/>
      <c r="AN691" s="30"/>
    </row>
    <row r="692" spans="38:40" x14ac:dyDescent="0.35">
      <c r="AL692" s="30"/>
      <c r="AN692" s="30"/>
    </row>
    <row r="693" spans="38:40" x14ac:dyDescent="0.35">
      <c r="AL693" s="30"/>
      <c r="AN693" s="30"/>
    </row>
    <row r="694" spans="38:40" x14ac:dyDescent="0.35">
      <c r="AL694" s="30"/>
      <c r="AN694" s="30"/>
    </row>
    <row r="695" spans="38:40" x14ac:dyDescent="0.35">
      <c r="AL695" s="30"/>
      <c r="AN695" s="30"/>
    </row>
    <row r="696" spans="38:40" x14ac:dyDescent="0.35">
      <c r="AL696" s="30"/>
      <c r="AN696" s="30"/>
    </row>
    <row r="697" spans="38:40" x14ac:dyDescent="0.35">
      <c r="AL697" s="30"/>
      <c r="AN697" s="30"/>
    </row>
    <row r="698" spans="38:40" x14ac:dyDescent="0.35">
      <c r="AL698" s="30"/>
      <c r="AN698" s="30"/>
    </row>
    <row r="699" spans="38:40" x14ac:dyDescent="0.35">
      <c r="AL699" s="30"/>
      <c r="AN699" s="30"/>
    </row>
    <row r="700" spans="38:40" x14ac:dyDescent="0.35">
      <c r="AL700" s="30"/>
      <c r="AN700" s="30"/>
    </row>
    <row r="701" spans="38:40" x14ac:dyDescent="0.35">
      <c r="AL701" s="30"/>
      <c r="AN701" s="30"/>
    </row>
    <row r="702" spans="38:40" x14ac:dyDescent="0.35">
      <c r="AL702" s="30"/>
      <c r="AN702" s="30"/>
    </row>
    <row r="703" spans="38:40" x14ac:dyDescent="0.35">
      <c r="AL703" s="30"/>
      <c r="AN703" s="30"/>
    </row>
    <row r="704" spans="38:40" x14ac:dyDescent="0.35">
      <c r="AL704" s="30"/>
      <c r="AN704" s="30"/>
    </row>
    <row r="705" spans="38:40" x14ac:dyDescent="0.35">
      <c r="AL705" s="30"/>
      <c r="AN705" s="30"/>
    </row>
    <row r="706" spans="38:40" x14ac:dyDescent="0.35">
      <c r="AL706" s="30"/>
      <c r="AN706" s="30"/>
    </row>
    <row r="707" spans="38:40" x14ac:dyDescent="0.35">
      <c r="AL707" s="30"/>
      <c r="AN707" s="30"/>
    </row>
    <row r="708" spans="38:40" x14ac:dyDescent="0.35">
      <c r="AL708" s="30"/>
      <c r="AN708" s="30"/>
    </row>
    <row r="709" spans="38:40" x14ac:dyDescent="0.35">
      <c r="AL709" s="30"/>
      <c r="AN709" s="30"/>
    </row>
    <row r="710" spans="38:40" x14ac:dyDescent="0.35">
      <c r="AL710" s="30"/>
      <c r="AN710" s="30"/>
    </row>
    <row r="711" spans="38:40" x14ac:dyDescent="0.35">
      <c r="AL711" s="30"/>
      <c r="AN711" s="30"/>
    </row>
    <row r="712" spans="38:40" x14ac:dyDescent="0.35">
      <c r="AL712" s="30"/>
      <c r="AN712" s="30"/>
    </row>
    <row r="713" spans="38:40" x14ac:dyDescent="0.35">
      <c r="AL713" s="30"/>
      <c r="AN713" s="30"/>
    </row>
    <row r="714" spans="38:40" x14ac:dyDescent="0.35">
      <c r="AL714" s="30"/>
      <c r="AN714" s="30"/>
    </row>
    <row r="715" spans="38:40" x14ac:dyDescent="0.35">
      <c r="AL715" s="30"/>
      <c r="AN715" s="30"/>
    </row>
    <row r="716" spans="38:40" x14ac:dyDescent="0.35">
      <c r="AL716" s="30"/>
      <c r="AN716" s="30"/>
    </row>
    <row r="717" spans="38:40" x14ac:dyDescent="0.35">
      <c r="AL717" s="30"/>
      <c r="AN717" s="30"/>
    </row>
    <row r="718" spans="38:40" x14ac:dyDescent="0.35">
      <c r="AL718" s="30"/>
      <c r="AN718" s="30"/>
    </row>
    <row r="719" spans="38:40" x14ac:dyDescent="0.35">
      <c r="AL719" s="30"/>
      <c r="AN719" s="30"/>
    </row>
    <row r="720" spans="38:40" x14ac:dyDescent="0.35">
      <c r="AL720" s="30"/>
      <c r="AN720" s="30"/>
    </row>
    <row r="721" spans="38:40" x14ac:dyDescent="0.35">
      <c r="AL721" s="30"/>
      <c r="AN721" s="30"/>
    </row>
    <row r="722" spans="38:40" x14ac:dyDescent="0.35">
      <c r="AL722" s="30"/>
      <c r="AN722" s="30"/>
    </row>
    <row r="723" spans="38:40" x14ac:dyDescent="0.35">
      <c r="AL723" s="30"/>
      <c r="AN723" s="30"/>
    </row>
    <row r="724" spans="38:40" x14ac:dyDescent="0.35">
      <c r="AL724" s="30"/>
      <c r="AN724" s="30"/>
    </row>
    <row r="725" spans="38:40" x14ac:dyDescent="0.35">
      <c r="AL725" s="30"/>
      <c r="AN725" s="30"/>
    </row>
    <row r="726" spans="38:40" x14ac:dyDescent="0.35">
      <c r="AL726" s="30"/>
      <c r="AN726" s="30"/>
    </row>
    <row r="727" spans="38:40" x14ac:dyDescent="0.35">
      <c r="AL727" s="30"/>
      <c r="AN727" s="30"/>
    </row>
    <row r="728" spans="38:40" x14ac:dyDescent="0.35">
      <c r="AL728" s="30"/>
      <c r="AN728" s="30"/>
    </row>
    <row r="729" spans="38:40" x14ac:dyDescent="0.35">
      <c r="AL729" s="30"/>
      <c r="AN729" s="30"/>
    </row>
    <row r="730" spans="38:40" x14ac:dyDescent="0.35">
      <c r="AL730" s="30"/>
      <c r="AN730" s="30"/>
    </row>
    <row r="731" spans="38:40" x14ac:dyDescent="0.35">
      <c r="AL731" s="30"/>
      <c r="AN731" s="30"/>
    </row>
    <row r="732" spans="38:40" x14ac:dyDescent="0.35">
      <c r="AL732" s="30"/>
      <c r="AN732" s="30"/>
    </row>
    <row r="733" spans="38:40" x14ac:dyDescent="0.35">
      <c r="AL733" s="30"/>
      <c r="AN733" s="30"/>
    </row>
    <row r="734" spans="38:40" x14ac:dyDescent="0.35">
      <c r="AL734" s="30"/>
      <c r="AN734" s="30"/>
    </row>
    <row r="735" spans="38:40" x14ac:dyDescent="0.35">
      <c r="AL735" s="30"/>
      <c r="AN735" s="30"/>
    </row>
    <row r="736" spans="38:40" x14ac:dyDescent="0.35">
      <c r="AL736" s="30"/>
      <c r="AN736" s="30"/>
    </row>
    <row r="737" spans="38:40" x14ac:dyDescent="0.35">
      <c r="AL737" s="30"/>
      <c r="AN737" s="30"/>
    </row>
    <row r="738" spans="38:40" x14ac:dyDescent="0.35">
      <c r="AL738" s="30"/>
      <c r="AN738" s="30"/>
    </row>
    <row r="739" spans="38:40" x14ac:dyDescent="0.35">
      <c r="AL739" s="30"/>
      <c r="AN739" s="30"/>
    </row>
    <row r="740" spans="38:40" x14ac:dyDescent="0.35">
      <c r="AL740" s="30"/>
      <c r="AN740" s="30"/>
    </row>
    <row r="741" spans="38:40" x14ac:dyDescent="0.35">
      <c r="AL741" s="30"/>
      <c r="AN741" s="30"/>
    </row>
    <row r="742" spans="38:40" x14ac:dyDescent="0.35">
      <c r="AL742" s="30"/>
      <c r="AN742" s="30"/>
    </row>
    <row r="743" spans="38:40" x14ac:dyDescent="0.35">
      <c r="AL743" s="30"/>
      <c r="AN743" s="30"/>
    </row>
    <row r="744" spans="38:40" x14ac:dyDescent="0.35">
      <c r="AL744" s="30"/>
      <c r="AN744" s="30"/>
    </row>
    <row r="745" spans="38:40" x14ac:dyDescent="0.35">
      <c r="AL745" s="30"/>
      <c r="AN745" s="30"/>
    </row>
    <row r="746" spans="38:40" x14ac:dyDescent="0.35">
      <c r="AL746" s="30"/>
      <c r="AN746" s="30"/>
    </row>
    <row r="747" spans="38:40" x14ac:dyDescent="0.35">
      <c r="AL747" s="30"/>
      <c r="AN747" s="30"/>
    </row>
    <row r="748" spans="38:40" x14ac:dyDescent="0.35">
      <c r="AL748" s="30"/>
      <c r="AN748" s="30"/>
    </row>
    <row r="749" spans="38:40" x14ac:dyDescent="0.35">
      <c r="AL749" s="30"/>
      <c r="AN749" s="30"/>
    </row>
    <row r="750" spans="38:40" x14ac:dyDescent="0.35">
      <c r="AL750" s="30"/>
      <c r="AN750" s="30"/>
    </row>
    <row r="751" spans="38:40" x14ac:dyDescent="0.35">
      <c r="AL751" s="30"/>
      <c r="AN751" s="30"/>
    </row>
    <row r="752" spans="38:40" x14ac:dyDescent="0.35">
      <c r="AL752" s="30"/>
      <c r="AN752" s="30"/>
    </row>
    <row r="753" spans="38:40" x14ac:dyDescent="0.35">
      <c r="AL753" s="30"/>
      <c r="AN753" s="30"/>
    </row>
    <row r="754" spans="38:40" x14ac:dyDescent="0.35">
      <c r="AL754" s="30"/>
      <c r="AN754" s="30"/>
    </row>
    <row r="755" spans="38:40" x14ac:dyDescent="0.35">
      <c r="AL755" s="30"/>
      <c r="AN755" s="30"/>
    </row>
    <row r="756" spans="38:40" x14ac:dyDescent="0.35">
      <c r="AL756" s="30"/>
      <c r="AN756" s="30"/>
    </row>
    <row r="757" spans="38:40" x14ac:dyDescent="0.35">
      <c r="AL757" s="30"/>
      <c r="AN757" s="30"/>
    </row>
    <row r="758" spans="38:40" x14ac:dyDescent="0.35">
      <c r="AL758" s="30"/>
      <c r="AN758" s="30"/>
    </row>
    <row r="759" spans="38:40" x14ac:dyDescent="0.35">
      <c r="AL759" s="30"/>
      <c r="AN759" s="30"/>
    </row>
    <row r="760" spans="38:40" x14ac:dyDescent="0.35">
      <c r="AL760" s="30"/>
      <c r="AN760" s="30"/>
    </row>
    <row r="761" spans="38:40" x14ac:dyDescent="0.35">
      <c r="AL761" s="30"/>
      <c r="AN761" s="30"/>
    </row>
    <row r="762" spans="38:40" x14ac:dyDescent="0.35">
      <c r="AL762" s="30"/>
      <c r="AN762" s="30"/>
    </row>
    <row r="763" spans="38:40" x14ac:dyDescent="0.35">
      <c r="AL763" s="30"/>
      <c r="AN763" s="30"/>
    </row>
    <row r="764" spans="38:40" x14ac:dyDescent="0.35">
      <c r="AL764" s="30"/>
      <c r="AN764" s="30"/>
    </row>
    <row r="765" spans="38:40" x14ac:dyDescent="0.35">
      <c r="AL765" s="30"/>
      <c r="AN765" s="30"/>
    </row>
    <row r="766" spans="38:40" x14ac:dyDescent="0.35">
      <c r="AL766" s="30"/>
      <c r="AN766" s="30"/>
    </row>
    <row r="767" spans="38:40" x14ac:dyDescent="0.35">
      <c r="AL767" s="30"/>
      <c r="AN767" s="30"/>
    </row>
    <row r="768" spans="38:40" x14ac:dyDescent="0.35">
      <c r="AL768" s="30"/>
      <c r="AN768" s="30"/>
    </row>
    <row r="769" spans="38:40" x14ac:dyDescent="0.35">
      <c r="AL769" s="30"/>
      <c r="AN769" s="30"/>
    </row>
    <row r="770" spans="38:40" x14ac:dyDescent="0.35">
      <c r="AL770" s="30"/>
      <c r="AN770" s="30"/>
    </row>
    <row r="771" spans="38:40" x14ac:dyDescent="0.35">
      <c r="AL771" s="30"/>
      <c r="AN771" s="30"/>
    </row>
    <row r="772" spans="38:40" x14ac:dyDescent="0.35">
      <c r="AL772" s="30"/>
      <c r="AN772" s="30"/>
    </row>
    <row r="773" spans="38:40" x14ac:dyDescent="0.35">
      <c r="AL773" s="30"/>
      <c r="AN773" s="30"/>
    </row>
    <row r="774" spans="38:40" x14ac:dyDescent="0.35">
      <c r="AL774" s="30"/>
      <c r="AN774" s="30"/>
    </row>
    <row r="775" spans="38:40" x14ac:dyDescent="0.35">
      <c r="AL775" s="30"/>
      <c r="AN775" s="30"/>
    </row>
    <row r="776" spans="38:40" x14ac:dyDescent="0.35">
      <c r="AL776" s="30"/>
      <c r="AN776" s="30"/>
    </row>
    <row r="777" spans="38:40" x14ac:dyDescent="0.35">
      <c r="AL777" s="30"/>
      <c r="AN777" s="30"/>
    </row>
    <row r="778" spans="38:40" x14ac:dyDescent="0.35">
      <c r="AL778" s="30"/>
      <c r="AN778" s="30"/>
    </row>
    <row r="779" spans="38:40" x14ac:dyDescent="0.35">
      <c r="AL779" s="30"/>
      <c r="AN779" s="30"/>
    </row>
    <row r="780" spans="38:40" x14ac:dyDescent="0.35">
      <c r="AL780" s="30"/>
      <c r="AN780" s="30"/>
    </row>
    <row r="781" spans="38:40" x14ac:dyDescent="0.35">
      <c r="AL781" s="30"/>
      <c r="AN781" s="30"/>
    </row>
    <row r="782" spans="38:40" x14ac:dyDescent="0.35">
      <c r="AL782" s="30"/>
      <c r="AN782" s="30"/>
    </row>
    <row r="783" spans="38:40" x14ac:dyDescent="0.35">
      <c r="AL783" s="30"/>
      <c r="AN783" s="30"/>
    </row>
    <row r="784" spans="38:40" x14ac:dyDescent="0.35">
      <c r="AL784" s="30"/>
      <c r="AN784" s="30"/>
    </row>
    <row r="785" spans="38:40" x14ac:dyDescent="0.35">
      <c r="AL785" s="30"/>
      <c r="AN785" s="30"/>
    </row>
    <row r="786" spans="38:40" x14ac:dyDescent="0.35">
      <c r="AL786" s="30"/>
      <c r="AN786" s="30"/>
    </row>
    <row r="787" spans="38:40" x14ac:dyDescent="0.35">
      <c r="AL787" s="30"/>
      <c r="AN787" s="30"/>
    </row>
    <row r="788" spans="38:40" x14ac:dyDescent="0.35">
      <c r="AL788" s="30"/>
      <c r="AN788" s="30"/>
    </row>
    <row r="789" spans="38:40" x14ac:dyDescent="0.35">
      <c r="AL789" s="30"/>
      <c r="AN789" s="30"/>
    </row>
    <row r="790" spans="38:40" x14ac:dyDescent="0.35">
      <c r="AL790" s="30"/>
      <c r="AN790" s="30"/>
    </row>
    <row r="791" spans="38:40" x14ac:dyDescent="0.35">
      <c r="AL791" s="30"/>
      <c r="AN791" s="30"/>
    </row>
    <row r="792" spans="38:40" x14ac:dyDescent="0.35">
      <c r="AL792" s="30"/>
      <c r="AN792" s="30"/>
    </row>
    <row r="793" spans="38:40" x14ac:dyDescent="0.35">
      <c r="AL793" s="30"/>
      <c r="AN793" s="30"/>
    </row>
    <row r="794" spans="38:40" x14ac:dyDescent="0.35">
      <c r="AL794" s="30"/>
      <c r="AN794" s="30"/>
    </row>
    <row r="795" spans="38:40" x14ac:dyDescent="0.35">
      <c r="AL795" s="30"/>
      <c r="AN795" s="30"/>
    </row>
    <row r="796" spans="38:40" x14ac:dyDescent="0.35">
      <c r="AL796" s="30"/>
      <c r="AN796" s="30"/>
    </row>
    <row r="797" spans="38:40" x14ac:dyDescent="0.35">
      <c r="AL797" s="30"/>
      <c r="AN797" s="30"/>
    </row>
    <row r="798" spans="38:40" x14ac:dyDescent="0.35">
      <c r="AL798" s="30"/>
      <c r="AN798" s="30"/>
    </row>
    <row r="799" spans="38:40" x14ac:dyDescent="0.35">
      <c r="AL799" s="30"/>
      <c r="AN799" s="30"/>
    </row>
    <row r="800" spans="38:40" x14ac:dyDescent="0.35">
      <c r="AL800" s="30"/>
      <c r="AN800" s="30"/>
    </row>
    <row r="801" spans="38:40" x14ac:dyDescent="0.35">
      <c r="AL801" s="30"/>
      <c r="AN801" s="30"/>
    </row>
    <row r="802" spans="38:40" x14ac:dyDescent="0.35">
      <c r="AL802" s="30"/>
      <c r="AN802" s="30"/>
    </row>
    <row r="803" spans="38:40" x14ac:dyDescent="0.35">
      <c r="AL803" s="30"/>
      <c r="AN803" s="30"/>
    </row>
    <row r="804" spans="38:40" x14ac:dyDescent="0.35">
      <c r="AL804" s="30"/>
      <c r="AN804" s="30"/>
    </row>
    <row r="805" spans="38:40" x14ac:dyDescent="0.35">
      <c r="AL805" s="30"/>
      <c r="AN805" s="30"/>
    </row>
    <row r="806" spans="38:40" x14ac:dyDescent="0.35">
      <c r="AL806" s="30"/>
      <c r="AN806" s="30"/>
    </row>
    <row r="807" spans="38:40" x14ac:dyDescent="0.35">
      <c r="AL807" s="30"/>
      <c r="AN807" s="30"/>
    </row>
    <row r="808" spans="38:40" x14ac:dyDescent="0.35">
      <c r="AL808" s="30"/>
      <c r="AN808" s="30"/>
    </row>
    <row r="809" spans="38:40" x14ac:dyDescent="0.35">
      <c r="AL809" s="30"/>
      <c r="AN809" s="30"/>
    </row>
    <row r="810" spans="38:40" x14ac:dyDescent="0.35">
      <c r="AL810" s="30"/>
      <c r="AN810" s="30"/>
    </row>
    <row r="811" spans="38:40" x14ac:dyDescent="0.35">
      <c r="AL811" s="30"/>
      <c r="AN811" s="30"/>
    </row>
    <row r="812" spans="38:40" x14ac:dyDescent="0.35">
      <c r="AL812" s="30"/>
      <c r="AN812" s="30"/>
    </row>
    <row r="813" spans="38:40" x14ac:dyDescent="0.35">
      <c r="AL813" s="30"/>
      <c r="AN813" s="30"/>
    </row>
    <row r="814" spans="38:40" x14ac:dyDescent="0.35">
      <c r="AL814" s="30"/>
      <c r="AN814" s="30"/>
    </row>
    <row r="815" spans="38:40" x14ac:dyDescent="0.35">
      <c r="AL815" s="30"/>
      <c r="AN815" s="30"/>
    </row>
    <row r="816" spans="38:40" x14ac:dyDescent="0.35">
      <c r="AL816" s="30"/>
      <c r="AN816" s="30"/>
    </row>
    <row r="817" spans="38:40" x14ac:dyDescent="0.35">
      <c r="AL817" s="30"/>
      <c r="AN817" s="30"/>
    </row>
    <row r="818" spans="38:40" x14ac:dyDescent="0.35">
      <c r="AL818" s="30"/>
      <c r="AN818" s="30"/>
    </row>
    <row r="819" spans="38:40" x14ac:dyDescent="0.35">
      <c r="AL819" s="30"/>
      <c r="AN819" s="30"/>
    </row>
    <row r="820" spans="38:40" x14ac:dyDescent="0.35">
      <c r="AL820" s="30"/>
      <c r="AN820" s="30"/>
    </row>
    <row r="821" spans="38:40" x14ac:dyDescent="0.35">
      <c r="AL821" s="30"/>
      <c r="AN821" s="30"/>
    </row>
    <row r="822" spans="38:40" x14ac:dyDescent="0.35">
      <c r="AL822" s="30"/>
      <c r="AN822" s="30"/>
    </row>
    <row r="823" spans="38:40" x14ac:dyDescent="0.35">
      <c r="AL823" s="30"/>
      <c r="AN823" s="30"/>
    </row>
    <row r="824" spans="38:40" x14ac:dyDescent="0.35">
      <c r="AL824" s="30"/>
      <c r="AN824" s="30"/>
    </row>
    <row r="825" spans="38:40" x14ac:dyDescent="0.35">
      <c r="AL825" s="30"/>
      <c r="AN825" s="30"/>
    </row>
    <row r="826" spans="38:40" x14ac:dyDescent="0.35">
      <c r="AL826" s="30"/>
      <c r="AN826" s="30"/>
    </row>
    <row r="827" spans="38:40" x14ac:dyDescent="0.35">
      <c r="AL827" s="30"/>
      <c r="AN827" s="30"/>
    </row>
    <row r="828" spans="38:40" x14ac:dyDescent="0.35">
      <c r="AL828" s="30"/>
      <c r="AN828" s="30"/>
    </row>
    <row r="829" spans="38:40" x14ac:dyDescent="0.35">
      <c r="AL829" s="30"/>
      <c r="AN829" s="30"/>
    </row>
    <row r="830" spans="38:40" x14ac:dyDescent="0.35">
      <c r="AL830" s="30"/>
      <c r="AN830" s="30"/>
    </row>
    <row r="831" spans="38:40" x14ac:dyDescent="0.35">
      <c r="AL831" s="30"/>
      <c r="AN831" s="30"/>
    </row>
    <row r="832" spans="38:40" x14ac:dyDescent="0.35">
      <c r="AL832" s="30"/>
      <c r="AN832" s="30"/>
    </row>
    <row r="833" spans="38:40" x14ac:dyDescent="0.35">
      <c r="AL833" s="30"/>
      <c r="AN833" s="30"/>
    </row>
    <row r="834" spans="38:40" x14ac:dyDescent="0.35">
      <c r="AL834" s="30"/>
      <c r="AN834" s="30"/>
    </row>
    <row r="835" spans="38:40" x14ac:dyDescent="0.35">
      <c r="AL835" s="30"/>
      <c r="AN835" s="30"/>
    </row>
    <row r="836" spans="38:40" x14ac:dyDescent="0.35">
      <c r="AL836" s="30"/>
      <c r="AN836" s="30"/>
    </row>
    <row r="837" spans="38:40" x14ac:dyDescent="0.35">
      <c r="AL837" s="30"/>
      <c r="AN837" s="30"/>
    </row>
    <row r="838" spans="38:40" x14ac:dyDescent="0.35">
      <c r="AL838" s="30"/>
      <c r="AN838" s="30"/>
    </row>
    <row r="839" spans="38:40" x14ac:dyDescent="0.35">
      <c r="AL839" s="30"/>
      <c r="AN839" s="30"/>
    </row>
    <row r="840" spans="38:40" x14ac:dyDescent="0.35">
      <c r="AL840" s="30"/>
      <c r="AN840" s="30"/>
    </row>
    <row r="841" spans="38:40" x14ac:dyDescent="0.35">
      <c r="AL841" s="30"/>
      <c r="AN841" s="30"/>
    </row>
    <row r="842" spans="38:40" x14ac:dyDescent="0.35">
      <c r="AL842" s="30"/>
      <c r="AN842" s="30"/>
    </row>
    <row r="843" spans="38:40" x14ac:dyDescent="0.35">
      <c r="AL843" s="30"/>
      <c r="AN843" s="30"/>
    </row>
    <row r="844" spans="38:40" x14ac:dyDescent="0.35">
      <c r="AL844" s="30"/>
      <c r="AN844" s="30"/>
    </row>
    <row r="845" spans="38:40" x14ac:dyDescent="0.35">
      <c r="AL845" s="30"/>
      <c r="AN845" s="30"/>
    </row>
    <row r="846" spans="38:40" x14ac:dyDescent="0.35">
      <c r="AL846" s="30"/>
      <c r="AN846" s="30"/>
    </row>
    <row r="847" spans="38:40" x14ac:dyDescent="0.35">
      <c r="AL847" s="30"/>
      <c r="AN847" s="30"/>
    </row>
    <row r="848" spans="38:40" x14ac:dyDescent="0.35">
      <c r="AL848" s="30"/>
      <c r="AN848" s="30"/>
    </row>
    <row r="849" spans="38:40" x14ac:dyDescent="0.35">
      <c r="AL849" s="30"/>
      <c r="AN849" s="30"/>
    </row>
    <row r="850" spans="38:40" x14ac:dyDescent="0.35">
      <c r="AL850" s="30"/>
      <c r="AN850" s="30"/>
    </row>
    <row r="851" spans="38:40" x14ac:dyDescent="0.35">
      <c r="AL851" s="30"/>
      <c r="AN851" s="30"/>
    </row>
    <row r="852" spans="38:40" x14ac:dyDescent="0.35">
      <c r="AL852" s="30"/>
      <c r="AN852" s="30"/>
    </row>
    <row r="853" spans="38:40" x14ac:dyDescent="0.35">
      <c r="AL853" s="30"/>
      <c r="AN853" s="30"/>
    </row>
    <row r="854" spans="38:40" x14ac:dyDescent="0.35">
      <c r="AL854" s="30"/>
      <c r="AN854" s="30"/>
    </row>
    <row r="855" spans="38:40" x14ac:dyDescent="0.35">
      <c r="AL855" s="30"/>
      <c r="AN855" s="30"/>
    </row>
    <row r="856" spans="38:40" x14ac:dyDescent="0.35">
      <c r="AL856" s="30"/>
      <c r="AN856" s="30"/>
    </row>
    <row r="857" spans="38:40" x14ac:dyDescent="0.35">
      <c r="AL857" s="30"/>
      <c r="AN857" s="30"/>
    </row>
    <row r="858" spans="38:40" x14ac:dyDescent="0.35">
      <c r="AL858" s="30"/>
      <c r="AN858" s="30"/>
    </row>
    <row r="859" spans="38:40" x14ac:dyDescent="0.35">
      <c r="AL859" s="30"/>
      <c r="AN859" s="30"/>
    </row>
    <row r="860" spans="38:40" x14ac:dyDescent="0.35">
      <c r="AL860" s="30"/>
      <c r="AN860" s="30"/>
    </row>
    <row r="861" spans="38:40" x14ac:dyDescent="0.35">
      <c r="AL861" s="30"/>
      <c r="AN861" s="30"/>
    </row>
    <row r="862" spans="38:40" x14ac:dyDescent="0.35">
      <c r="AL862" s="30"/>
      <c r="AN862" s="30"/>
    </row>
    <row r="863" spans="38:40" x14ac:dyDescent="0.35">
      <c r="AL863" s="30"/>
      <c r="AN863" s="30"/>
    </row>
    <row r="864" spans="38:40" x14ac:dyDescent="0.35">
      <c r="AL864" s="30"/>
      <c r="AN864" s="30"/>
    </row>
    <row r="865" spans="38:40" x14ac:dyDescent="0.35">
      <c r="AL865" s="30"/>
      <c r="AN865" s="30"/>
    </row>
    <row r="866" spans="38:40" x14ac:dyDescent="0.35">
      <c r="AL866" s="30"/>
      <c r="AN866" s="30"/>
    </row>
    <row r="867" spans="38:40" x14ac:dyDescent="0.35">
      <c r="AL867" s="30"/>
      <c r="AN867" s="30"/>
    </row>
    <row r="868" spans="38:40" x14ac:dyDescent="0.35">
      <c r="AL868" s="30"/>
      <c r="AN868" s="30"/>
    </row>
    <row r="869" spans="38:40" x14ac:dyDescent="0.35">
      <c r="AL869" s="30"/>
      <c r="AN869" s="30"/>
    </row>
    <row r="870" spans="38:40" x14ac:dyDescent="0.35">
      <c r="AL870" s="30"/>
      <c r="AN870" s="30"/>
    </row>
    <row r="871" spans="38:40" x14ac:dyDescent="0.35">
      <c r="AL871" s="30"/>
      <c r="AN871" s="30"/>
    </row>
    <row r="872" spans="38:40" x14ac:dyDescent="0.35">
      <c r="AL872" s="30"/>
      <c r="AN872" s="30"/>
    </row>
    <row r="873" spans="38:40" x14ac:dyDescent="0.35">
      <c r="AL873" s="30"/>
      <c r="AN873" s="30"/>
    </row>
    <row r="874" spans="38:40" x14ac:dyDescent="0.35">
      <c r="AL874" s="30"/>
      <c r="AN874" s="30"/>
    </row>
    <row r="875" spans="38:40" x14ac:dyDescent="0.35">
      <c r="AL875" s="30"/>
      <c r="AN875" s="30"/>
    </row>
    <row r="876" spans="38:40" x14ac:dyDescent="0.35">
      <c r="AL876" s="30"/>
      <c r="AN876" s="30"/>
    </row>
    <row r="877" spans="38:40" x14ac:dyDescent="0.35">
      <c r="AL877" s="30"/>
      <c r="AN877" s="30"/>
    </row>
    <row r="878" spans="38:40" x14ac:dyDescent="0.35">
      <c r="AL878" s="30"/>
      <c r="AN878" s="30"/>
    </row>
    <row r="879" spans="38:40" x14ac:dyDescent="0.35">
      <c r="AL879" s="30"/>
      <c r="AN879" s="30"/>
    </row>
    <row r="880" spans="38:40" x14ac:dyDescent="0.35">
      <c r="AL880" s="30"/>
      <c r="AN880" s="30"/>
    </row>
    <row r="881" spans="38:40" x14ac:dyDescent="0.35">
      <c r="AL881" s="30"/>
      <c r="AN881" s="30"/>
    </row>
    <row r="882" spans="38:40" x14ac:dyDescent="0.35">
      <c r="AL882" s="30"/>
      <c r="AN882" s="30"/>
    </row>
    <row r="883" spans="38:40" x14ac:dyDescent="0.35">
      <c r="AL883" s="30"/>
      <c r="AN883" s="30"/>
    </row>
    <row r="884" spans="38:40" x14ac:dyDescent="0.35">
      <c r="AL884" s="30"/>
      <c r="AN884" s="30"/>
    </row>
    <row r="885" spans="38:40" x14ac:dyDescent="0.35">
      <c r="AL885" s="30"/>
      <c r="AN885" s="30"/>
    </row>
    <row r="886" spans="38:40" x14ac:dyDescent="0.35">
      <c r="AL886" s="30"/>
      <c r="AN886" s="30"/>
    </row>
    <row r="887" spans="38:40" x14ac:dyDescent="0.35">
      <c r="AL887" s="30"/>
      <c r="AN887" s="30"/>
    </row>
    <row r="888" spans="38:40" x14ac:dyDescent="0.35">
      <c r="AL888" s="30"/>
      <c r="AN888" s="30"/>
    </row>
    <row r="889" spans="38:40" x14ac:dyDescent="0.35">
      <c r="AL889" s="30"/>
      <c r="AN889" s="30"/>
    </row>
    <row r="890" spans="38:40" x14ac:dyDescent="0.35">
      <c r="AL890" s="30"/>
      <c r="AN890" s="30"/>
    </row>
    <row r="891" spans="38:40" x14ac:dyDescent="0.35">
      <c r="AL891" s="30"/>
      <c r="AN891" s="30"/>
    </row>
    <row r="892" spans="38:40" x14ac:dyDescent="0.35">
      <c r="AL892" s="30"/>
      <c r="AN892" s="30"/>
    </row>
    <row r="893" spans="38:40" x14ac:dyDescent="0.35">
      <c r="AL893" s="30"/>
      <c r="AN893" s="30"/>
    </row>
    <row r="894" spans="38:40" x14ac:dyDescent="0.35">
      <c r="AL894" s="30"/>
      <c r="AN894" s="30"/>
    </row>
    <row r="895" spans="38:40" x14ac:dyDescent="0.35">
      <c r="AL895" s="30"/>
      <c r="AN895" s="30"/>
    </row>
    <row r="896" spans="38:40" x14ac:dyDescent="0.35">
      <c r="AL896" s="30"/>
      <c r="AN896" s="30"/>
    </row>
    <row r="897" spans="38:40" x14ac:dyDescent="0.35">
      <c r="AL897" s="30"/>
      <c r="AN897" s="30"/>
    </row>
    <row r="898" spans="38:40" x14ac:dyDescent="0.35">
      <c r="AL898" s="30"/>
      <c r="AN898" s="30"/>
    </row>
    <row r="899" spans="38:40" x14ac:dyDescent="0.35">
      <c r="AL899" s="30"/>
      <c r="AN899" s="30"/>
    </row>
    <row r="900" spans="38:40" x14ac:dyDescent="0.35">
      <c r="AL900" s="30"/>
      <c r="AN900" s="30"/>
    </row>
    <row r="901" spans="38:40" x14ac:dyDescent="0.35">
      <c r="AL901" s="30"/>
      <c r="AN901" s="30"/>
    </row>
    <row r="902" spans="38:40" x14ac:dyDescent="0.35">
      <c r="AL902" s="30"/>
      <c r="AN902" s="30"/>
    </row>
    <row r="903" spans="38:40" x14ac:dyDescent="0.35">
      <c r="AL903" s="30"/>
      <c r="AN903" s="30"/>
    </row>
    <row r="904" spans="38:40" x14ac:dyDescent="0.35">
      <c r="AL904" s="30"/>
      <c r="AN904" s="30"/>
    </row>
    <row r="905" spans="38:40" x14ac:dyDescent="0.35">
      <c r="AL905" s="30"/>
      <c r="AN905" s="30"/>
    </row>
    <row r="906" spans="38:40" x14ac:dyDescent="0.35">
      <c r="AL906" s="30"/>
      <c r="AN906" s="30"/>
    </row>
    <row r="907" spans="38:40" x14ac:dyDescent="0.35">
      <c r="AL907" s="30"/>
      <c r="AN907" s="30"/>
    </row>
    <row r="908" spans="38:40" x14ac:dyDescent="0.35">
      <c r="AL908" s="30"/>
      <c r="AN908" s="30"/>
    </row>
    <row r="909" spans="38:40" x14ac:dyDescent="0.35">
      <c r="AL909" s="30"/>
      <c r="AN909" s="30"/>
    </row>
    <row r="910" spans="38:40" x14ac:dyDescent="0.35">
      <c r="AL910" s="30"/>
      <c r="AN910" s="30"/>
    </row>
    <row r="911" spans="38:40" x14ac:dyDescent="0.35">
      <c r="AL911" s="30"/>
      <c r="AN911" s="30"/>
    </row>
    <row r="912" spans="38:40" x14ac:dyDescent="0.35">
      <c r="AL912" s="30"/>
      <c r="AN912" s="30"/>
    </row>
    <row r="913" spans="38:40" x14ac:dyDescent="0.35">
      <c r="AL913" s="30"/>
      <c r="AN913" s="30"/>
    </row>
    <row r="914" spans="38:40" x14ac:dyDescent="0.35">
      <c r="AL914" s="30"/>
      <c r="AN914" s="30"/>
    </row>
    <row r="915" spans="38:40" x14ac:dyDescent="0.35">
      <c r="AL915" s="30"/>
      <c r="AN915" s="30"/>
    </row>
    <row r="916" spans="38:40" x14ac:dyDescent="0.35">
      <c r="AL916" s="30"/>
      <c r="AN916" s="30"/>
    </row>
    <row r="917" spans="38:40" x14ac:dyDescent="0.35">
      <c r="AL917" s="30"/>
      <c r="AN917" s="30"/>
    </row>
    <row r="918" spans="38:40" x14ac:dyDescent="0.35">
      <c r="AL918" s="30"/>
      <c r="AN918" s="30"/>
    </row>
    <row r="919" spans="38:40" x14ac:dyDescent="0.35">
      <c r="AL919" s="30"/>
      <c r="AN919" s="30"/>
    </row>
    <row r="920" spans="38:40" x14ac:dyDescent="0.35">
      <c r="AL920" s="30"/>
      <c r="AN920" s="30"/>
    </row>
    <row r="921" spans="38:40" x14ac:dyDescent="0.35">
      <c r="AL921" s="30"/>
      <c r="AN921" s="30"/>
    </row>
    <row r="922" spans="38:40" x14ac:dyDescent="0.35">
      <c r="AL922" s="30"/>
      <c r="AN922" s="30"/>
    </row>
    <row r="923" spans="38:40" x14ac:dyDescent="0.35">
      <c r="AL923" s="30"/>
      <c r="AN923" s="30"/>
    </row>
    <row r="924" spans="38:40" x14ac:dyDescent="0.35">
      <c r="AL924" s="30"/>
      <c r="AN924" s="30"/>
    </row>
    <row r="925" spans="38:40" x14ac:dyDescent="0.35">
      <c r="AL925" s="30"/>
      <c r="AN925" s="30"/>
    </row>
    <row r="926" spans="38:40" x14ac:dyDescent="0.35">
      <c r="AL926" s="30"/>
      <c r="AN926" s="30"/>
    </row>
    <row r="927" spans="38:40" x14ac:dyDescent="0.35">
      <c r="AL927" s="30"/>
      <c r="AN927" s="30"/>
    </row>
    <row r="928" spans="38:40" x14ac:dyDescent="0.35">
      <c r="AL928" s="30"/>
      <c r="AN928" s="30"/>
    </row>
    <row r="929" spans="38:40" x14ac:dyDescent="0.35">
      <c r="AL929" s="30"/>
      <c r="AN929" s="30"/>
    </row>
    <row r="930" spans="38:40" x14ac:dyDescent="0.35">
      <c r="AL930" s="30"/>
      <c r="AN930" s="30"/>
    </row>
    <row r="931" spans="38:40" x14ac:dyDescent="0.35">
      <c r="AL931" s="30"/>
      <c r="AN931" s="30"/>
    </row>
    <row r="932" spans="38:40" x14ac:dyDescent="0.35">
      <c r="AL932" s="30"/>
      <c r="AN932" s="30"/>
    </row>
    <row r="933" spans="38:40" x14ac:dyDescent="0.35">
      <c r="AL933" s="30"/>
      <c r="AN933" s="30"/>
    </row>
    <row r="934" spans="38:40" x14ac:dyDescent="0.35">
      <c r="AL934" s="30"/>
      <c r="AN934" s="30"/>
    </row>
    <row r="935" spans="38:40" x14ac:dyDescent="0.35">
      <c r="AL935" s="30"/>
      <c r="AN935" s="30"/>
    </row>
    <row r="936" spans="38:40" x14ac:dyDescent="0.35">
      <c r="AL936" s="30"/>
      <c r="AN936" s="30"/>
    </row>
    <row r="937" spans="38:40" x14ac:dyDescent="0.35">
      <c r="AL937" s="30"/>
      <c r="AN937" s="30"/>
    </row>
    <row r="938" spans="38:40" x14ac:dyDescent="0.35">
      <c r="AL938" s="30"/>
      <c r="AN938" s="30"/>
    </row>
    <row r="939" spans="38:40" x14ac:dyDescent="0.35">
      <c r="AL939" s="30"/>
      <c r="AN939" s="30"/>
    </row>
    <row r="940" spans="38:40" x14ac:dyDescent="0.35">
      <c r="AL940" s="30"/>
      <c r="AN940" s="30"/>
    </row>
    <row r="941" spans="38:40" x14ac:dyDescent="0.35">
      <c r="AL941" s="30"/>
      <c r="AN941" s="30"/>
    </row>
    <row r="942" spans="38:40" x14ac:dyDescent="0.35">
      <c r="AL942" s="30"/>
      <c r="AN942" s="30"/>
    </row>
    <row r="943" spans="38:40" x14ac:dyDescent="0.35">
      <c r="AL943" s="30"/>
      <c r="AN943" s="30"/>
    </row>
    <row r="944" spans="38:40" x14ac:dyDescent="0.35">
      <c r="AL944" s="30"/>
      <c r="AN944" s="30"/>
    </row>
    <row r="945" spans="38:40" x14ac:dyDescent="0.35">
      <c r="AL945" s="30"/>
      <c r="AN945" s="30"/>
    </row>
    <row r="946" spans="38:40" x14ac:dyDescent="0.35">
      <c r="AL946" s="30"/>
      <c r="AN946" s="30"/>
    </row>
    <row r="947" spans="38:40" x14ac:dyDescent="0.35">
      <c r="AL947" s="30"/>
      <c r="AN947" s="30"/>
    </row>
    <row r="948" spans="38:40" x14ac:dyDescent="0.35">
      <c r="AL948" s="30"/>
      <c r="AN948" s="30"/>
    </row>
    <row r="949" spans="38:40" x14ac:dyDescent="0.35">
      <c r="AL949" s="30"/>
      <c r="AN949" s="30"/>
    </row>
    <row r="950" spans="38:40" x14ac:dyDescent="0.35">
      <c r="AL950" s="30"/>
      <c r="AN950" s="30"/>
    </row>
    <row r="951" spans="38:40" x14ac:dyDescent="0.35">
      <c r="AL951" s="30"/>
      <c r="AN951" s="30"/>
    </row>
    <row r="952" spans="38:40" x14ac:dyDescent="0.35">
      <c r="AL952" s="30"/>
      <c r="AN952" s="30"/>
    </row>
    <row r="953" spans="38:40" x14ac:dyDescent="0.35">
      <c r="AL953" s="30"/>
      <c r="AN953" s="30"/>
    </row>
    <row r="954" spans="38:40" x14ac:dyDescent="0.35">
      <c r="AL954" s="30"/>
      <c r="AN954" s="30"/>
    </row>
    <row r="955" spans="38:40" x14ac:dyDescent="0.35">
      <c r="AL955" s="30"/>
      <c r="AN955" s="30"/>
    </row>
    <row r="956" spans="38:40" x14ac:dyDescent="0.35">
      <c r="AL956" s="30"/>
      <c r="AN956" s="30"/>
    </row>
    <row r="957" spans="38:40" x14ac:dyDescent="0.35">
      <c r="AL957" s="30"/>
      <c r="AN957" s="30"/>
    </row>
    <row r="958" spans="38:40" x14ac:dyDescent="0.35">
      <c r="AL958" s="30"/>
      <c r="AN958" s="30"/>
    </row>
    <row r="959" spans="38:40" x14ac:dyDescent="0.35">
      <c r="AL959" s="30"/>
      <c r="AN959" s="30"/>
    </row>
    <row r="960" spans="38:40" x14ac:dyDescent="0.35">
      <c r="AL960" s="30"/>
      <c r="AN960" s="30"/>
    </row>
    <row r="961" spans="38:40" x14ac:dyDescent="0.35">
      <c r="AL961" s="30"/>
      <c r="AN961" s="30"/>
    </row>
    <row r="962" spans="38:40" x14ac:dyDescent="0.35">
      <c r="AL962" s="30"/>
      <c r="AN962" s="30"/>
    </row>
    <row r="963" spans="38:40" x14ac:dyDescent="0.35">
      <c r="AL963" s="30"/>
      <c r="AN963" s="30"/>
    </row>
    <row r="964" spans="38:40" x14ac:dyDescent="0.35">
      <c r="AL964" s="30"/>
      <c r="AN964" s="30"/>
    </row>
    <row r="965" spans="38:40" x14ac:dyDescent="0.35">
      <c r="AL965" s="30"/>
      <c r="AN965" s="30"/>
    </row>
    <row r="966" spans="38:40" x14ac:dyDescent="0.35">
      <c r="AL966" s="30"/>
      <c r="AN966" s="30"/>
    </row>
    <row r="967" spans="38:40" x14ac:dyDescent="0.35">
      <c r="AL967" s="30"/>
      <c r="AN967" s="30"/>
    </row>
    <row r="968" spans="38:40" x14ac:dyDescent="0.35">
      <c r="AL968" s="30"/>
      <c r="AN968" s="30"/>
    </row>
    <row r="969" spans="38:40" x14ac:dyDescent="0.35">
      <c r="AL969" s="30"/>
      <c r="AN969" s="30"/>
    </row>
    <row r="970" spans="38:40" x14ac:dyDescent="0.35">
      <c r="AL970" s="30"/>
      <c r="AN970" s="30"/>
    </row>
    <row r="971" spans="38:40" x14ac:dyDescent="0.35">
      <c r="AL971" s="30"/>
      <c r="AN971" s="30"/>
    </row>
    <row r="972" spans="38:40" x14ac:dyDescent="0.35">
      <c r="AL972" s="30"/>
      <c r="AN972" s="30"/>
    </row>
    <row r="973" spans="38:40" x14ac:dyDescent="0.35">
      <c r="AL973" s="30"/>
      <c r="AN973" s="30"/>
    </row>
    <row r="974" spans="38:40" x14ac:dyDescent="0.35">
      <c r="AL974" s="30"/>
      <c r="AN974" s="30"/>
    </row>
    <row r="975" spans="38:40" x14ac:dyDescent="0.35">
      <c r="AL975" s="30"/>
      <c r="AN975" s="30"/>
    </row>
    <row r="976" spans="38:40" x14ac:dyDescent="0.35">
      <c r="AL976" s="30"/>
      <c r="AN976" s="30"/>
    </row>
    <row r="977" spans="38:40" x14ac:dyDescent="0.35">
      <c r="AL977" s="30"/>
      <c r="AN977" s="30"/>
    </row>
    <row r="978" spans="38:40" x14ac:dyDescent="0.35">
      <c r="AL978" s="30"/>
      <c r="AN978" s="30"/>
    </row>
    <row r="979" spans="38:40" x14ac:dyDescent="0.35">
      <c r="AL979" s="30"/>
      <c r="AN979" s="30"/>
    </row>
    <row r="980" spans="38:40" x14ac:dyDescent="0.35">
      <c r="AL980" s="30"/>
      <c r="AN980" s="30"/>
    </row>
    <row r="981" spans="38:40" x14ac:dyDescent="0.35">
      <c r="AL981" s="30"/>
      <c r="AN981" s="30"/>
    </row>
    <row r="982" spans="38:40" x14ac:dyDescent="0.35">
      <c r="AL982" s="30"/>
      <c r="AN982" s="30"/>
    </row>
    <row r="983" spans="38:40" x14ac:dyDescent="0.35">
      <c r="AL983" s="30"/>
      <c r="AN983" s="30"/>
    </row>
    <row r="984" spans="38:40" x14ac:dyDescent="0.35">
      <c r="AL984" s="30"/>
      <c r="AN984" s="30"/>
    </row>
    <row r="985" spans="38:40" x14ac:dyDescent="0.35">
      <c r="AL985" s="30"/>
      <c r="AN985" s="30"/>
    </row>
    <row r="986" spans="38:40" x14ac:dyDescent="0.35">
      <c r="AL986" s="30"/>
      <c r="AN986" s="30"/>
    </row>
    <row r="987" spans="38:40" x14ac:dyDescent="0.35">
      <c r="AL987" s="30"/>
      <c r="AN987" s="30"/>
    </row>
    <row r="988" spans="38:40" x14ac:dyDescent="0.35">
      <c r="AL988" s="30"/>
      <c r="AN988" s="30"/>
    </row>
    <row r="989" spans="38:40" x14ac:dyDescent="0.35">
      <c r="AL989" s="30"/>
      <c r="AN989" s="30"/>
    </row>
    <row r="990" spans="38:40" x14ac:dyDescent="0.35">
      <c r="AL990" s="30"/>
      <c r="AN990" s="30"/>
    </row>
    <row r="991" spans="38:40" x14ac:dyDescent="0.35">
      <c r="AL991" s="30"/>
      <c r="AN991" s="30"/>
    </row>
    <row r="992" spans="38:40" x14ac:dyDescent="0.35">
      <c r="AL992" s="30"/>
      <c r="AN992" s="30"/>
    </row>
    <row r="993" spans="38:40" x14ac:dyDescent="0.35">
      <c r="AL993" s="30"/>
      <c r="AN993" s="30"/>
    </row>
    <row r="994" spans="38:40" x14ac:dyDescent="0.35">
      <c r="AL994" s="30"/>
      <c r="AN994" s="30"/>
    </row>
    <row r="995" spans="38:40" x14ac:dyDescent="0.35">
      <c r="AL995" s="30"/>
      <c r="AN995" s="30"/>
    </row>
    <row r="996" spans="38:40" x14ac:dyDescent="0.35">
      <c r="AL996" s="30"/>
      <c r="AN996" s="30"/>
    </row>
    <row r="997" spans="38:40" x14ac:dyDescent="0.35">
      <c r="AL997" s="30"/>
      <c r="AN997" s="30"/>
    </row>
    <row r="998" spans="38:40" x14ac:dyDescent="0.35">
      <c r="AL998" s="30"/>
      <c r="AN998" s="30"/>
    </row>
    <row r="999" spans="38:40" x14ac:dyDescent="0.35">
      <c r="AL999" s="30"/>
      <c r="AN999" s="30"/>
    </row>
    <row r="1000" spans="38:40" x14ac:dyDescent="0.35">
      <c r="AL1000" s="30"/>
      <c r="AN1000" s="30"/>
    </row>
  </sheetData>
  <autoFilter ref="A1:AO70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geo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kateryna kononova</dc:creator>
  <cp:lastModifiedBy>kateryna kononova</cp:lastModifiedBy>
  <dcterms:created xsi:type="dcterms:W3CDTF">2021-03-12T18:35:04Z</dcterms:created>
  <dcterms:modified xsi:type="dcterms:W3CDTF">2021-03-13T19:22:20Z</dcterms:modified>
</cp:coreProperties>
</file>