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ofiehn/Downloads/"/>
    </mc:Choice>
  </mc:AlternateContent>
  <bookViews>
    <workbookView xWindow="860" yWindow="460" windowWidth="28800" windowHeight="17460"/>
  </bookViews>
  <sheets>
    <sheet name="Table_S1_Training_HILIC" sheetId="1" r:id="rId1"/>
    <sheet name="Table_S2_Test_HILIC" sheetId="10" r:id="rId2"/>
    <sheet name="Table_S3_HILIC_External" sheetId="3" r:id="rId3"/>
    <sheet name="Table_S4_Riken_Training" sheetId="8" r:id="rId4"/>
    <sheet name="Table_S5_Riken_Test" sheetId="9" r:id="rId5"/>
    <sheet name="Table_S6_RIKEN_External" sheetId="11" r:id="rId6"/>
  </sheets>
  <definedNames>
    <definedName name="_xlnm._FilterDatabase" localSheetId="0">Table_S1_Training_HILIC!$A$3:$E$3</definedName>
    <definedName name="_xlnm._FilterDatabase" localSheetId="1" hidden="1">Table_S2_Test_HILIC!$A$3:$R$3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0" l="1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R47" i="10"/>
  <c r="S47" i="10"/>
  <c r="R48" i="10"/>
  <c r="S48" i="10"/>
  <c r="R49" i="10"/>
  <c r="S49" i="10"/>
  <c r="R50" i="10"/>
  <c r="S50" i="10"/>
  <c r="R51" i="10"/>
  <c r="S51" i="10"/>
  <c r="R52" i="10"/>
  <c r="S52" i="10"/>
  <c r="R53" i="10"/>
  <c r="S53" i="10"/>
  <c r="R54" i="10"/>
  <c r="S54" i="10"/>
  <c r="R55" i="10"/>
  <c r="S55" i="10"/>
  <c r="R56" i="10"/>
  <c r="S56" i="10"/>
  <c r="R57" i="10"/>
  <c r="S57" i="10"/>
  <c r="R58" i="10"/>
  <c r="S58" i="10"/>
  <c r="R59" i="10"/>
  <c r="S59" i="10"/>
  <c r="R60" i="10"/>
  <c r="S60" i="10"/>
  <c r="R61" i="10"/>
  <c r="S61" i="10"/>
  <c r="R62" i="10"/>
  <c r="S62" i="10"/>
  <c r="R63" i="10"/>
  <c r="S63" i="10"/>
  <c r="R64" i="10"/>
  <c r="S64" i="10"/>
  <c r="R65" i="10"/>
  <c r="S65" i="10"/>
  <c r="R66" i="10"/>
  <c r="S66" i="10"/>
  <c r="R67" i="10"/>
  <c r="S67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R84" i="10"/>
  <c r="S84" i="10"/>
  <c r="R85" i="10"/>
  <c r="S85" i="10"/>
  <c r="R86" i="10"/>
  <c r="S86" i="10"/>
  <c r="R87" i="10"/>
  <c r="S87" i="10"/>
  <c r="R88" i="10"/>
  <c r="S88" i="10"/>
  <c r="R89" i="10"/>
  <c r="S89" i="10"/>
  <c r="R90" i="10"/>
  <c r="S90" i="10"/>
  <c r="R91" i="10"/>
  <c r="S91" i="10"/>
  <c r="R92" i="10"/>
  <c r="S92" i="10"/>
  <c r="R93" i="10"/>
  <c r="S93" i="10"/>
  <c r="R94" i="10"/>
  <c r="S94" i="10"/>
  <c r="R95" i="10"/>
  <c r="S95" i="10"/>
  <c r="R96" i="10"/>
  <c r="S96" i="10"/>
  <c r="R97" i="10"/>
  <c r="S97" i="10"/>
  <c r="R98" i="10"/>
  <c r="S98" i="10"/>
  <c r="R99" i="10"/>
  <c r="S99" i="10"/>
  <c r="R100" i="10"/>
  <c r="S100" i="10"/>
  <c r="R101" i="10"/>
  <c r="S101" i="10"/>
  <c r="R102" i="10"/>
  <c r="S102" i="10"/>
  <c r="R103" i="10"/>
  <c r="S103" i="10"/>
  <c r="R104" i="10"/>
  <c r="S104" i="10"/>
  <c r="R105" i="10"/>
  <c r="S105" i="10"/>
  <c r="R106" i="10"/>
  <c r="S106" i="10"/>
  <c r="R107" i="10"/>
  <c r="S107" i="10"/>
  <c r="R108" i="10"/>
  <c r="S108" i="10"/>
  <c r="R109" i="10"/>
  <c r="S109" i="10"/>
  <c r="R110" i="10"/>
  <c r="S110" i="10"/>
  <c r="R111" i="10"/>
  <c r="S111" i="10"/>
  <c r="R112" i="10"/>
  <c r="S112" i="10"/>
  <c r="R113" i="10"/>
  <c r="S113" i="10"/>
  <c r="R114" i="10"/>
  <c r="S114" i="10"/>
  <c r="R115" i="10"/>
  <c r="S115" i="10"/>
  <c r="R116" i="10"/>
  <c r="S116" i="10"/>
  <c r="R117" i="10"/>
  <c r="S117" i="10"/>
  <c r="R118" i="10"/>
  <c r="S118" i="10"/>
  <c r="R119" i="10"/>
  <c r="S119" i="10"/>
  <c r="R120" i="10"/>
  <c r="S120" i="10"/>
  <c r="R121" i="10"/>
  <c r="S121" i="10"/>
  <c r="R122" i="10"/>
  <c r="S122" i="10"/>
  <c r="R123" i="10"/>
  <c r="S123" i="10"/>
  <c r="R124" i="10"/>
  <c r="S124" i="10"/>
  <c r="R125" i="10"/>
  <c r="S125" i="10"/>
  <c r="R126" i="10"/>
  <c r="S126" i="10"/>
  <c r="R127" i="10"/>
  <c r="S127" i="10"/>
  <c r="R128" i="10"/>
  <c r="S128" i="10"/>
  <c r="R129" i="10"/>
  <c r="S129" i="10"/>
  <c r="R130" i="10"/>
  <c r="S130" i="10"/>
  <c r="R131" i="10"/>
  <c r="S131" i="10"/>
  <c r="R132" i="10"/>
  <c r="S132" i="10"/>
  <c r="R133" i="10"/>
  <c r="S133" i="10"/>
  <c r="R134" i="10"/>
  <c r="S134" i="10"/>
  <c r="R135" i="10"/>
  <c r="S135" i="10"/>
  <c r="R136" i="10"/>
  <c r="S136" i="10"/>
  <c r="R137" i="10"/>
  <c r="S137" i="10"/>
  <c r="R138" i="10"/>
  <c r="S138" i="10"/>
  <c r="R139" i="10"/>
  <c r="S139" i="10"/>
  <c r="R140" i="10"/>
  <c r="S140" i="10"/>
  <c r="R141" i="10"/>
  <c r="S141" i="10"/>
  <c r="R142" i="10"/>
  <c r="S142" i="10"/>
  <c r="R143" i="10"/>
  <c r="S143" i="10"/>
  <c r="R144" i="10"/>
  <c r="S144" i="10"/>
  <c r="R145" i="10"/>
  <c r="S145" i="10"/>
  <c r="R146" i="10"/>
  <c r="S146" i="10"/>
  <c r="R4" i="10"/>
  <c r="S4" i="10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2" i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" i="1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3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3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3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3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3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3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3" i="8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2" i="3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5" i="11"/>
  <c r="O4" i="10"/>
  <c r="P4" i="10"/>
  <c r="Q4" i="10"/>
  <c r="O5" i="10"/>
  <c r="P5" i="10"/>
  <c r="Q5" i="10"/>
  <c r="O6" i="10"/>
  <c r="P6" i="10"/>
  <c r="Q6" i="10"/>
  <c r="O9" i="10"/>
  <c r="P9" i="10"/>
  <c r="Q9" i="10"/>
  <c r="O12" i="10"/>
  <c r="P12" i="10"/>
  <c r="Q12" i="10"/>
  <c r="O14" i="10"/>
  <c r="P14" i="10"/>
  <c r="Q14" i="10"/>
  <c r="O21" i="10"/>
  <c r="P21" i="10"/>
  <c r="Q21" i="10"/>
  <c r="O22" i="10"/>
  <c r="P22" i="10"/>
  <c r="Q22" i="10"/>
  <c r="O24" i="10"/>
  <c r="P24" i="10"/>
  <c r="Q24" i="10"/>
  <c r="O26" i="10"/>
  <c r="P26" i="10"/>
  <c r="Q26" i="10"/>
  <c r="O33" i="10"/>
  <c r="P33" i="10"/>
  <c r="Q33" i="10"/>
  <c r="O37" i="10"/>
  <c r="P37" i="10"/>
  <c r="Q37" i="10"/>
  <c r="O38" i="10"/>
  <c r="P38" i="10"/>
  <c r="Q38" i="10"/>
  <c r="O40" i="10"/>
  <c r="P40" i="10"/>
  <c r="Q40" i="10"/>
  <c r="O41" i="10"/>
  <c r="P41" i="10"/>
  <c r="Q41" i="10"/>
  <c r="O42" i="10"/>
  <c r="P42" i="10"/>
  <c r="Q42" i="10"/>
  <c r="O62" i="10"/>
  <c r="P62" i="10"/>
  <c r="Q62" i="10"/>
  <c r="O63" i="10"/>
  <c r="P63" i="10"/>
  <c r="Q63" i="10"/>
  <c r="O65" i="10"/>
  <c r="P65" i="10"/>
  <c r="Q65" i="10"/>
  <c r="O66" i="10"/>
  <c r="P66" i="10"/>
  <c r="Q66" i="10"/>
  <c r="O71" i="10"/>
  <c r="P71" i="10"/>
  <c r="Q71" i="10"/>
  <c r="O72" i="10"/>
  <c r="P72" i="10"/>
  <c r="Q72" i="10"/>
  <c r="O76" i="10"/>
  <c r="P76" i="10"/>
  <c r="Q76" i="10"/>
  <c r="O79" i="10"/>
  <c r="P79" i="10"/>
  <c r="Q79" i="10"/>
  <c r="O81" i="10"/>
  <c r="P81" i="10"/>
  <c r="Q81" i="10"/>
  <c r="O83" i="10"/>
  <c r="P83" i="10"/>
  <c r="Q83" i="10"/>
  <c r="O84" i="10"/>
  <c r="P84" i="10"/>
  <c r="Q84" i="10"/>
  <c r="O85" i="10"/>
  <c r="P85" i="10"/>
  <c r="Q85" i="10"/>
  <c r="O86" i="10"/>
  <c r="P86" i="10"/>
  <c r="Q86" i="10"/>
  <c r="O88" i="10"/>
  <c r="P88" i="10"/>
  <c r="Q88" i="10"/>
  <c r="O89" i="10"/>
  <c r="P89" i="10"/>
  <c r="Q89" i="10"/>
  <c r="O91" i="10"/>
  <c r="P91" i="10"/>
  <c r="Q91" i="10"/>
  <c r="O92" i="10"/>
  <c r="P92" i="10"/>
  <c r="Q92" i="10"/>
  <c r="O95" i="10"/>
  <c r="P95" i="10"/>
  <c r="Q95" i="10"/>
  <c r="O96" i="10"/>
  <c r="P96" i="10"/>
  <c r="Q96" i="10"/>
  <c r="O97" i="10"/>
  <c r="P97" i="10"/>
  <c r="Q97" i="10"/>
  <c r="O104" i="10"/>
  <c r="P104" i="10"/>
  <c r="Q104" i="10"/>
  <c r="O105" i="10"/>
  <c r="P105" i="10"/>
  <c r="Q105" i="10"/>
  <c r="O109" i="10"/>
  <c r="P109" i="10"/>
  <c r="Q109" i="10"/>
  <c r="O110" i="10"/>
  <c r="P110" i="10"/>
  <c r="Q110" i="10"/>
  <c r="O111" i="10"/>
  <c r="P111" i="10"/>
  <c r="Q111" i="10"/>
  <c r="O113" i="10"/>
  <c r="P113" i="10"/>
  <c r="Q113" i="10"/>
  <c r="O120" i="10"/>
  <c r="P120" i="10"/>
  <c r="Q120" i="10"/>
  <c r="O122" i="10"/>
  <c r="P122" i="10"/>
  <c r="Q122" i="10"/>
  <c r="O125" i="10"/>
  <c r="P125" i="10"/>
  <c r="Q125" i="10"/>
  <c r="O130" i="10"/>
  <c r="P130" i="10"/>
  <c r="Q130" i="10"/>
  <c r="O134" i="10"/>
  <c r="P134" i="10"/>
  <c r="Q134" i="10"/>
  <c r="O136" i="10"/>
  <c r="P136" i="10"/>
  <c r="Q136" i="10"/>
  <c r="O137" i="10"/>
  <c r="P137" i="10"/>
  <c r="Q137" i="10"/>
  <c r="O138" i="10"/>
  <c r="P138" i="10"/>
  <c r="Q138" i="10"/>
  <c r="O139" i="10"/>
  <c r="P139" i="10"/>
  <c r="Q139" i="10"/>
  <c r="O142" i="10"/>
  <c r="P142" i="10"/>
  <c r="Q142" i="10"/>
  <c r="O143" i="10"/>
  <c r="P143" i="10"/>
  <c r="Q143" i="10"/>
  <c r="O144" i="10"/>
  <c r="P144" i="10"/>
  <c r="Q144" i="10"/>
  <c r="O7" i="10"/>
  <c r="P7" i="10"/>
  <c r="Q7" i="10"/>
  <c r="O8" i="10"/>
  <c r="P8" i="10"/>
  <c r="Q8" i="10"/>
  <c r="O11" i="10"/>
  <c r="P11" i="10"/>
  <c r="Q11" i="10"/>
  <c r="O13" i="10"/>
  <c r="P13" i="10"/>
  <c r="Q13" i="10"/>
  <c r="O15" i="10"/>
  <c r="P15" i="10"/>
  <c r="Q15" i="10"/>
  <c r="O16" i="10"/>
  <c r="P16" i="10"/>
  <c r="Q16" i="10"/>
  <c r="O23" i="10"/>
  <c r="P23" i="10"/>
  <c r="Q23" i="10"/>
  <c r="O25" i="10"/>
  <c r="P25" i="10"/>
  <c r="Q25" i="10"/>
  <c r="O34" i="10"/>
  <c r="P34" i="10"/>
  <c r="Q34" i="10"/>
  <c r="O45" i="10"/>
  <c r="P45" i="10"/>
  <c r="Q45" i="10"/>
  <c r="O51" i="10"/>
  <c r="P51" i="10"/>
  <c r="Q51" i="10"/>
  <c r="O56" i="10"/>
  <c r="P56" i="10"/>
  <c r="Q56" i="10"/>
  <c r="O58" i="10"/>
  <c r="P58" i="10"/>
  <c r="Q58" i="10"/>
  <c r="O73" i="10"/>
  <c r="P73" i="10"/>
  <c r="Q73" i="10"/>
  <c r="O98" i="10"/>
  <c r="P98" i="10"/>
  <c r="Q98" i="10"/>
  <c r="O100" i="10"/>
  <c r="P100" i="10"/>
  <c r="Q100" i="10"/>
  <c r="O102" i="10"/>
  <c r="P102" i="10"/>
  <c r="Q102" i="10"/>
  <c r="O103" i="10"/>
  <c r="P103" i="10"/>
  <c r="Q103" i="10"/>
  <c r="O107" i="10"/>
  <c r="P107" i="10"/>
  <c r="Q107" i="10"/>
  <c r="O116" i="10"/>
  <c r="P116" i="10"/>
  <c r="Q116" i="10"/>
  <c r="O119" i="10"/>
  <c r="P119" i="10"/>
  <c r="Q119" i="10"/>
  <c r="O129" i="10"/>
  <c r="P129" i="10"/>
  <c r="Q129" i="10"/>
  <c r="O132" i="10"/>
  <c r="P132" i="10"/>
  <c r="Q132" i="10"/>
  <c r="O54" i="10"/>
  <c r="P54" i="10"/>
  <c r="Q54" i="10"/>
  <c r="O145" i="10"/>
  <c r="P145" i="10"/>
  <c r="Q145" i="10"/>
  <c r="O44" i="10"/>
  <c r="P44" i="10"/>
  <c r="Q44" i="10"/>
  <c r="O43" i="10"/>
  <c r="P43" i="10"/>
  <c r="Q43" i="10"/>
  <c r="O141" i="10"/>
  <c r="P141" i="10"/>
  <c r="Q141" i="10"/>
  <c r="O135" i="10"/>
  <c r="P135" i="10"/>
  <c r="Q135" i="10"/>
  <c r="O126" i="10"/>
  <c r="P126" i="10"/>
  <c r="Q126" i="10"/>
  <c r="O123" i="10"/>
  <c r="P123" i="10"/>
  <c r="Q123" i="10"/>
  <c r="O121" i="10"/>
  <c r="P121" i="10"/>
  <c r="Q121" i="10"/>
  <c r="O146" i="10"/>
  <c r="P146" i="10"/>
  <c r="Q146" i="10"/>
  <c r="O93" i="10"/>
  <c r="P93" i="10"/>
  <c r="Q93" i="10"/>
  <c r="O87" i="10"/>
  <c r="P87" i="10"/>
  <c r="Q87" i="10"/>
  <c r="O10" i="10"/>
  <c r="P10" i="10"/>
  <c r="Q10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7" i="10"/>
  <c r="P27" i="10"/>
  <c r="Q27" i="10"/>
  <c r="O28" i="10"/>
  <c r="P28" i="10"/>
  <c r="Q28" i="10"/>
  <c r="O29" i="10"/>
  <c r="P29" i="10"/>
  <c r="Q29" i="10"/>
  <c r="O30" i="10"/>
  <c r="P30" i="10"/>
  <c r="Q30" i="10"/>
  <c r="O31" i="10"/>
  <c r="P31" i="10"/>
  <c r="Q31" i="10"/>
  <c r="O32" i="10"/>
  <c r="P32" i="10"/>
  <c r="Q32" i="10"/>
  <c r="O35" i="10"/>
  <c r="P35" i="10"/>
  <c r="Q35" i="10"/>
  <c r="O36" i="10"/>
  <c r="P36" i="10"/>
  <c r="Q36" i="10"/>
  <c r="O39" i="10"/>
  <c r="P39" i="10"/>
  <c r="Q39" i="10"/>
  <c r="O46" i="10"/>
  <c r="P46" i="10"/>
  <c r="Q46" i="10"/>
  <c r="O47" i="10"/>
  <c r="P47" i="10"/>
  <c r="Q47" i="10"/>
  <c r="O48" i="10"/>
  <c r="P48" i="10"/>
  <c r="Q48" i="10"/>
  <c r="O49" i="10"/>
  <c r="P49" i="10"/>
  <c r="Q49" i="10"/>
  <c r="O50" i="10"/>
  <c r="P50" i="10"/>
  <c r="Q50" i="10"/>
  <c r="O52" i="10"/>
  <c r="P52" i="10"/>
  <c r="Q52" i="10"/>
  <c r="O53" i="10"/>
  <c r="P53" i="10"/>
  <c r="Q53" i="10"/>
  <c r="O55" i="10"/>
  <c r="P55" i="10"/>
  <c r="Q55" i="10"/>
  <c r="O114" i="10"/>
  <c r="P114" i="10"/>
  <c r="Q114" i="10"/>
  <c r="O57" i="10"/>
  <c r="P57" i="10"/>
  <c r="Q57" i="10"/>
  <c r="O59" i="10"/>
  <c r="P59" i="10"/>
  <c r="Q59" i="10"/>
  <c r="O60" i="10"/>
  <c r="P60" i="10"/>
  <c r="Q60" i="10"/>
  <c r="O61" i="10"/>
  <c r="P61" i="10"/>
  <c r="Q61" i="10"/>
  <c r="O64" i="10"/>
  <c r="P64" i="10"/>
  <c r="Q64" i="10"/>
  <c r="O69" i="10"/>
  <c r="P69" i="10"/>
  <c r="Q69" i="10"/>
  <c r="O70" i="10"/>
  <c r="P70" i="10"/>
  <c r="Q70" i="10"/>
  <c r="O74" i="10"/>
  <c r="P74" i="10"/>
  <c r="Q74" i="10"/>
  <c r="O75" i="10"/>
  <c r="P75" i="10"/>
  <c r="Q75" i="10"/>
  <c r="O77" i="10"/>
  <c r="P77" i="10"/>
  <c r="Q77" i="10"/>
  <c r="O78" i="10"/>
  <c r="P78" i="10"/>
  <c r="Q78" i="10"/>
  <c r="O80" i="10"/>
  <c r="P80" i="10"/>
  <c r="Q80" i="10"/>
  <c r="O82" i="10"/>
  <c r="P82" i="10"/>
  <c r="Q82" i="10"/>
  <c r="O94" i="10"/>
  <c r="P94" i="10"/>
  <c r="Q94" i="10"/>
  <c r="O99" i="10"/>
  <c r="P99" i="10"/>
  <c r="Q99" i="10"/>
  <c r="O101" i="10"/>
  <c r="P101" i="10"/>
  <c r="Q101" i="10"/>
  <c r="O106" i="10"/>
  <c r="P106" i="10"/>
  <c r="Q106" i="10"/>
  <c r="O108" i="10"/>
  <c r="P108" i="10"/>
  <c r="Q108" i="10"/>
  <c r="O112" i="10"/>
  <c r="P112" i="10"/>
  <c r="Q112" i="10"/>
  <c r="O115" i="10"/>
  <c r="P115" i="10"/>
  <c r="Q115" i="10"/>
  <c r="O117" i="10"/>
  <c r="P117" i="10"/>
  <c r="Q117" i="10"/>
  <c r="O118" i="10"/>
  <c r="P118" i="10"/>
  <c r="Q118" i="10"/>
  <c r="O124" i="10"/>
  <c r="P124" i="10"/>
  <c r="Q124" i="10"/>
  <c r="O127" i="10"/>
  <c r="P127" i="10"/>
  <c r="Q127" i="10"/>
  <c r="O128" i="10"/>
  <c r="P128" i="10"/>
  <c r="Q128" i="10"/>
  <c r="O131" i="10"/>
  <c r="P131" i="10"/>
  <c r="Q131" i="10"/>
  <c r="O133" i="10"/>
  <c r="P133" i="10"/>
  <c r="Q133" i="10"/>
  <c r="O140" i="10"/>
  <c r="P140" i="10"/>
  <c r="Q140" i="10"/>
  <c r="O68" i="10"/>
  <c r="P68" i="10"/>
  <c r="Q68" i="10"/>
  <c r="O67" i="10"/>
  <c r="P67" i="10"/>
  <c r="Q67" i="10"/>
  <c r="O90" i="10"/>
  <c r="P90" i="10"/>
  <c r="Q90" i="10"/>
  <c r="N4" i="10"/>
  <c r="N5" i="10"/>
  <c r="N6" i="10"/>
  <c r="N9" i="10"/>
  <c r="N12" i="10"/>
  <c r="N14" i="10"/>
  <c r="N21" i="10"/>
  <c r="N22" i="10"/>
  <c r="N24" i="10"/>
  <c r="N26" i="10"/>
  <c r="N33" i="10"/>
  <c r="N37" i="10"/>
  <c r="N38" i="10"/>
  <c r="N40" i="10"/>
  <c r="N41" i="10"/>
  <c r="N42" i="10"/>
  <c r="N62" i="10"/>
  <c r="N63" i="10"/>
  <c r="N65" i="10"/>
  <c r="N66" i="10"/>
  <c r="N71" i="10"/>
  <c r="N72" i="10"/>
  <c r="N76" i="10"/>
  <c r="N79" i="10"/>
  <c r="N81" i="10"/>
  <c r="N83" i="10"/>
  <c r="N84" i="10"/>
  <c r="N85" i="10"/>
  <c r="N86" i="10"/>
  <c r="N88" i="10"/>
  <c r="N89" i="10"/>
  <c r="N91" i="10"/>
  <c r="N92" i="10"/>
  <c r="N95" i="10"/>
  <c r="N96" i="10"/>
  <c r="N97" i="10"/>
  <c r="N104" i="10"/>
  <c r="N105" i="10"/>
  <c r="N109" i="10"/>
  <c r="N110" i="10"/>
  <c r="N111" i="10"/>
  <c r="N113" i="10"/>
  <c r="N120" i="10"/>
  <c r="N122" i="10"/>
  <c r="N125" i="10"/>
  <c r="N130" i="10"/>
  <c r="N134" i="10"/>
  <c r="N136" i="10"/>
  <c r="N137" i="10"/>
  <c r="N138" i="10"/>
  <c r="N139" i="10"/>
  <c r="N142" i="10"/>
  <c r="N143" i="10"/>
  <c r="N144" i="10"/>
  <c r="N7" i="10"/>
  <c r="N8" i="10"/>
  <c r="N11" i="10"/>
  <c r="N13" i="10"/>
  <c r="N15" i="10"/>
  <c r="N16" i="10"/>
  <c r="N23" i="10"/>
  <c r="N25" i="10"/>
  <c r="N34" i="10"/>
  <c r="N45" i="10"/>
  <c r="N51" i="10"/>
  <c r="N56" i="10"/>
  <c r="N58" i="10"/>
  <c r="N73" i="10"/>
  <c r="N98" i="10"/>
  <c r="N100" i="10"/>
  <c r="N102" i="10"/>
  <c r="N103" i="10"/>
  <c r="N107" i="10"/>
  <c r="N116" i="10"/>
  <c r="N119" i="10"/>
  <c r="N129" i="10"/>
  <c r="N132" i="10"/>
  <c r="N54" i="10"/>
  <c r="N145" i="10"/>
  <c r="N44" i="10"/>
  <c r="N43" i="10"/>
  <c r="N141" i="10"/>
  <c r="N135" i="10"/>
  <c r="N126" i="10"/>
  <c r="N123" i="10"/>
  <c r="N121" i="10"/>
  <c r="N146" i="10"/>
  <c r="N93" i="10"/>
  <c r="N87" i="10"/>
  <c r="N10" i="10"/>
  <c r="N17" i="10"/>
  <c r="N18" i="10"/>
  <c r="N19" i="10"/>
  <c r="N20" i="10"/>
  <c r="N27" i="10"/>
  <c r="N28" i="10"/>
  <c r="N29" i="10"/>
  <c r="N30" i="10"/>
  <c r="N31" i="10"/>
  <c r="N32" i="10"/>
  <c r="N35" i="10"/>
  <c r="N36" i="10"/>
  <c r="N39" i="10"/>
  <c r="N46" i="10"/>
  <c r="N47" i="10"/>
  <c r="N48" i="10"/>
  <c r="N49" i="10"/>
  <c r="N50" i="10"/>
  <c r="N52" i="10"/>
  <c r="N53" i="10"/>
  <c r="N55" i="10"/>
  <c r="N114" i="10"/>
  <c r="N57" i="10"/>
  <c r="N59" i="10"/>
  <c r="N60" i="10"/>
  <c r="N61" i="10"/>
  <c r="N64" i="10"/>
  <c r="N69" i="10"/>
  <c r="N70" i="10"/>
  <c r="N74" i="10"/>
  <c r="N75" i="10"/>
  <c r="N77" i="10"/>
  <c r="N78" i="10"/>
  <c r="N80" i="10"/>
  <c r="N82" i="10"/>
  <c r="N94" i="10"/>
  <c r="N99" i="10"/>
  <c r="N101" i="10"/>
  <c r="N106" i="10"/>
  <c r="N108" i="10"/>
  <c r="N112" i="10"/>
  <c r="N115" i="10"/>
  <c r="N117" i="10"/>
  <c r="N118" i="10"/>
  <c r="N124" i="10"/>
  <c r="N127" i="10"/>
  <c r="N128" i="10"/>
  <c r="N131" i="10"/>
  <c r="N133" i="10"/>
  <c r="N140" i="10"/>
  <c r="N68" i="10"/>
  <c r="N67" i="10"/>
  <c r="N90" i="10"/>
  <c r="N2" i="10"/>
  <c r="R2" i="10"/>
  <c r="Q2" i="10"/>
  <c r="P2" i="10"/>
  <c r="O2" i="10"/>
</calcChain>
</file>

<file path=xl/sharedStrings.xml><?xml version="1.0" encoding="utf-8"?>
<sst xmlns="http://schemas.openxmlformats.org/spreadsheetml/2006/main" count="7014" uniqueCount="6572">
  <si>
    <t>CompoundName</t>
  </si>
  <si>
    <t>SMILES</t>
  </si>
  <si>
    <t>Linoleoylcarnitine</t>
  </si>
  <si>
    <t>MJLXQSQYKZWZCB-DQFWFXSYSA-N</t>
  </si>
  <si>
    <t>(2R)-3-Hydroxyisovaleroylcarnitine</t>
  </si>
  <si>
    <t>IGLHHSKNBDXCEY-SECBINFHSA-N</t>
  </si>
  <si>
    <t>(R)-Butyrylcarnitine</t>
  </si>
  <si>
    <t>QWYFHHGCZUCMBN-SECBINFHSA-N</t>
  </si>
  <si>
    <t>(S)-Cotinine N-oxide</t>
  </si>
  <si>
    <t>CIPULDKLIIVIER-VIFPVBQESA-N</t>
  </si>
  <si>
    <t>1-Methyl-L-histidine</t>
  </si>
  <si>
    <t>BRMWTNUJHUMWMS-UHFFFAOYSA-N</t>
  </si>
  <si>
    <t>CN1C=C(N=C1)CC(C(=O)O)N</t>
  </si>
  <si>
    <t>2-Indolinone</t>
  </si>
  <si>
    <t>JHFAEUICJHBVHB-UHFFFAOYSA-N</t>
  </si>
  <si>
    <t>C1=CC=C2C(=C1)C=C(N2)O</t>
  </si>
  <si>
    <t>3-Hydroxybutyrylcarnitine</t>
  </si>
  <si>
    <t>UEFRDQSMQXDWTO-YGPZHTELSA-N</t>
  </si>
  <si>
    <t>CC(CC(=O)OC(CC(=O)[O-])C[N+](C)(C)C)O</t>
  </si>
  <si>
    <t>4-Hydroxynonenal</t>
  </si>
  <si>
    <t>JVJFIQYAHPMBBX-FNORWQNLSA-N</t>
  </si>
  <si>
    <t>4-Pyridoxic acid</t>
  </si>
  <si>
    <t>HXACOUQIXZGNBF-UHFFFAOYSA-N</t>
  </si>
  <si>
    <t>CC1=NC=C(C(=C1O)C(=O)O)CO</t>
  </si>
  <si>
    <t>5-Hydroxytryptophol</t>
  </si>
  <si>
    <t>KQROHCSYOGBQGJ-UHFFFAOYSA-N</t>
  </si>
  <si>
    <t>C1=CC2=C(C=C1O)C(=CN2)CCO</t>
  </si>
  <si>
    <t>5-Methylcytosine</t>
  </si>
  <si>
    <t>LRSASMSXMSNRBT-UHFFFAOYSA-N</t>
  </si>
  <si>
    <t>CC1=C(NC(=O)N=C1)N</t>
  </si>
  <si>
    <t>Ala-Gln</t>
  </si>
  <si>
    <t>HJCMDXDYPOUFDY-WHFBIAKZSA-N</t>
  </si>
  <si>
    <t>Arg-Ala</t>
  </si>
  <si>
    <t>WVRUNFYJIHNFKD-WDSKDSINSA-N</t>
  </si>
  <si>
    <t>Arg-Gly</t>
  </si>
  <si>
    <t>XUUXCWCKKCZEAW-YFKPBYRVSA-N</t>
  </si>
  <si>
    <t>Arg-Pro</t>
  </si>
  <si>
    <t>LQJAALCCPOTJGB-YUMQZZPRSA-N</t>
  </si>
  <si>
    <t>Arg-Ser</t>
  </si>
  <si>
    <t>IJYZHIOOBGIINM-WDSKDSINSA-N</t>
  </si>
  <si>
    <t>Arg-Val</t>
  </si>
  <si>
    <t>DAQIJMOLTMGJLO-YUMQZZPRSA-N</t>
  </si>
  <si>
    <t>Glu-Arg</t>
  </si>
  <si>
    <t>MPZWMIIOPAPAKE-BQBZGAKWSA-N</t>
  </si>
  <si>
    <t>Gluconolactone</t>
  </si>
  <si>
    <t>PHOQVHQSTUBQQK-SQOUGZDYSA-N</t>
  </si>
  <si>
    <t>Glu-Lys</t>
  </si>
  <si>
    <t>BBBXWRGITSUJPB-YUMQZZPRSA-N</t>
  </si>
  <si>
    <t>Glu-Phe</t>
  </si>
  <si>
    <t>XMBSYZWANAQXEV-QWRGUYRKSA-N</t>
  </si>
  <si>
    <t>Glycerophosphocholine</t>
  </si>
  <si>
    <t>SUHOQUVVVLNYQR-MRVPVSSYSA-N</t>
  </si>
  <si>
    <t>Glycyl-leucine</t>
  </si>
  <si>
    <t>DKEXFJVMVGETOO-LURJTMIESA-N</t>
  </si>
  <si>
    <t>Hexanoyl-L-carnitine</t>
  </si>
  <si>
    <t>VVPRQWTYSNDTEA-LLVKDONJSA-N</t>
  </si>
  <si>
    <t>Hydrocortisone</t>
  </si>
  <si>
    <t>JYGXADMDTFJGBT-VWUMJDOOSA-N</t>
  </si>
  <si>
    <t>Isovaleryl-L-carnitine</t>
  </si>
  <si>
    <t>IGQBPDJNUXPEMT-SNVBAGLBSA-N</t>
  </si>
  <si>
    <t>Lauroyl-L-carnitine</t>
  </si>
  <si>
    <t>FUJLYHJROOYKRA-QGZVFWFLSA-N</t>
  </si>
  <si>
    <t>L-Cysteine-glutathione disulfide</t>
  </si>
  <si>
    <t>BNRXZEPOHPEEAS-UHFFFAOYSA-N</t>
  </si>
  <si>
    <t>C(CC(=O)NC(CSSCC(C(=O)O)N)C(=O)NCC(=O)O)C(C(=O)O)N</t>
  </si>
  <si>
    <t>Leu-Ala</t>
  </si>
  <si>
    <t>HSQGMTRYSIHDAC-BQBZGAKWSA-N</t>
  </si>
  <si>
    <t>Leu-Arg</t>
  </si>
  <si>
    <t>SENJXOPIZNYLHU-IUCAKERBSA-N</t>
  </si>
  <si>
    <t>Leu-Pro</t>
  </si>
  <si>
    <t>VTJUNIYRYIAIHF-IUCAKERBSA-N</t>
  </si>
  <si>
    <t>L-Homocitrulline</t>
  </si>
  <si>
    <t>XIGSAGMEBXLVJJ-UHFFFAOYSA-N</t>
  </si>
  <si>
    <t>C(CCNC(=O)N)CC(C(=O)O)N</t>
  </si>
  <si>
    <t>Lys-Gly</t>
  </si>
  <si>
    <t>HGNRJCINZYHNOU-LURJTMIESA-N</t>
  </si>
  <si>
    <t>Lys-Val</t>
  </si>
  <si>
    <t>YQAIUOWPSUOINN-IUCAKERBSA-N</t>
  </si>
  <si>
    <t>N-.alpha.-Acetyl-L-arginine</t>
  </si>
  <si>
    <t>SNEIUMQYRCDYCH-LURJTMIESA-N</t>
  </si>
  <si>
    <t>N.alpha.-Acetyl-L-lysine</t>
  </si>
  <si>
    <t>VEYYWZRYIYDQJM-ZETCQYMHSA-N</t>
  </si>
  <si>
    <t>N.alpha.-Methyl-L-lysine</t>
  </si>
  <si>
    <t>OLYPWXRMOFUVGH-LURJTMIESA-N</t>
  </si>
  <si>
    <t>N-Acetyl-L-carnosine</t>
  </si>
  <si>
    <t>BKAYIFDRRZZKNF-VIFPVBQESA-N</t>
  </si>
  <si>
    <t>N-Acetyl-L-glutamine</t>
  </si>
  <si>
    <t>KSMRODHGGIIXDV-YFKPBYRVSA-N</t>
  </si>
  <si>
    <t>N-alpha-Acetyl-L-ornithine</t>
  </si>
  <si>
    <t>JRLGPAXAGHMNOL-LURJTMIESA-N</t>
  </si>
  <si>
    <t>NEPSILON,NEPSILON,NEPSILON-TRIMETHYLLYSINE</t>
  </si>
  <si>
    <t>MXNRLFUSFKVQSK-UHFFFAOYSA-N</t>
  </si>
  <si>
    <t>C[N+](C)(C)CCCCC(C(=O)[O-])N</t>
  </si>
  <si>
    <t>N-Formylmethionine</t>
  </si>
  <si>
    <t>PYUSHNKNPOHWEZ-YFKPBYRVSA-N</t>
  </si>
  <si>
    <t>Nicotinamide riboside cation</t>
  </si>
  <si>
    <t>JLEBZPBDRKPWTD-TURQNECASA-O</t>
  </si>
  <si>
    <t>O-Acetyl-L-homoserine</t>
  </si>
  <si>
    <t>FCXZBWSIAGGPCB-YFKPBYRVSA-N</t>
  </si>
  <si>
    <t>Phenylacetylglutamine</t>
  </si>
  <si>
    <t>JFLIEFSWGNOPJJ-JTQLQIEISA-N</t>
  </si>
  <si>
    <t>Pro-Gln</t>
  </si>
  <si>
    <t>SHAQGFGGJSLLHE-BQBZGAKWSA-N</t>
  </si>
  <si>
    <t>Pyridoxal</t>
  </si>
  <si>
    <t>RADKZDMFGJYCBB-UHFFFAOYSA-N</t>
  </si>
  <si>
    <t>CC1=NC=C(C(=C1O)C=O)CO</t>
  </si>
  <si>
    <t>Ser-Glu</t>
  </si>
  <si>
    <t>LAFKUZYWNCHOHT-CRCLSJGQSA-N</t>
  </si>
  <si>
    <t>Ser-Tyr</t>
  </si>
  <si>
    <t>MALNXHYEPCSPPU-ZJUUUORDSA-N</t>
  </si>
  <si>
    <t>Spermidine</t>
  </si>
  <si>
    <t>ATHGHQPFGPMSJY-UHFFFAOYSA-N</t>
  </si>
  <si>
    <t>C(CCNCCCN)CN</t>
  </si>
  <si>
    <t>Stachydrine</t>
  </si>
  <si>
    <t>CMUNUTVVOOHQPW-UHFFFAOYSA-N</t>
  </si>
  <si>
    <t>C[N+]1(CCCC1C(=O)[O-])C</t>
  </si>
  <si>
    <t>Stearoyl-L-carnitine</t>
  </si>
  <si>
    <t>FNPHNLNTJNMAEE-HSZRJFAPSA-N</t>
  </si>
  <si>
    <t>Thr-Ala</t>
  </si>
  <si>
    <t>VPZKQTYZIVOJDV-LMVFSUKVSA-N</t>
  </si>
  <si>
    <t>trans-3'-Hydroxycotinine</t>
  </si>
  <si>
    <t>XOKCJXZZNAUIQN-DTWKUNHWSA-N</t>
  </si>
  <si>
    <t>Tryptamine</t>
  </si>
  <si>
    <t>APJYDQYYACXCRM-UHFFFAOYSA-N</t>
  </si>
  <si>
    <t>C1=CC=C2C(=C1)C(=CN2)CCN</t>
  </si>
  <si>
    <t>1-Methyladenosine</t>
  </si>
  <si>
    <t>GFYLSDSUCHVORB-IOSLPCCCSA-N</t>
  </si>
  <si>
    <t>1-Methylguanosine</t>
  </si>
  <si>
    <t>UTAIYTHAJQNQDW-KQYNXXCUSA-N</t>
  </si>
  <si>
    <t>2'-Deoxyguanosine</t>
  </si>
  <si>
    <t>YKBGVTZYEHREMT-KVQBGUIXSA-N</t>
  </si>
  <si>
    <t>3-Guanidinopropionic acid</t>
  </si>
  <si>
    <t>KMXXSJLYVJEBHI-UHFFFAOYSA-N</t>
  </si>
  <si>
    <t>C(CN=C(N)N)C(=O)O</t>
  </si>
  <si>
    <t>3-Hydroxyphenylacetic acid</t>
  </si>
  <si>
    <t>FVMDYYGIDFPZAX-UHFFFAOYSA-N</t>
  </si>
  <si>
    <t>C1=CC(=CC(=C1)O)CC(=O)O</t>
  </si>
  <si>
    <t>3-Hydroxyproline</t>
  </si>
  <si>
    <t>BJBUEDPLEOHJGE-BKLSDQPFSA-N</t>
  </si>
  <si>
    <t>5-Aminovaleric acid</t>
  </si>
  <si>
    <t>JJMDCOVWQOJGCB-UHFFFAOYSA-N</t>
  </si>
  <si>
    <t>C(CCN)CC(=O)O</t>
  </si>
  <si>
    <t>5-Methoxy-3-indoleacetic acid</t>
  </si>
  <si>
    <t>COCNDHOPIHDTHK-UHFFFAOYSA-N</t>
  </si>
  <si>
    <t>COC1=CC2=C(C=C1)NC=C2CC(=O)O</t>
  </si>
  <si>
    <t>Ala-Ile</t>
  </si>
  <si>
    <t>ZSOICJZJSRWNHX-ACZMJKKPSA-N</t>
  </si>
  <si>
    <t>Betaine</t>
  </si>
  <si>
    <t>KWIUHFFTVRNATP-UHFFFAOYSA-N</t>
  </si>
  <si>
    <t>C[N+](C)(C)CC(=O)[O-]</t>
  </si>
  <si>
    <t>Cortisone</t>
  </si>
  <si>
    <t>MFYSYFVPBJMHGN-ZPOLXVRWSA-N</t>
  </si>
  <si>
    <t>Cytosine</t>
  </si>
  <si>
    <t>OPTASPLRGRRNAP-UHFFFAOYSA-N</t>
  </si>
  <si>
    <t>C1=C(NC(=O)N=C1)N</t>
  </si>
  <si>
    <t>Galactosamine</t>
  </si>
  <si>
    <t>MSWZFWKMSRAUBD-GASJEMHNSA-N</t>
  </si>
  <si>
    <t>Gly-Pro</t>
  </si>
  <si>
    <t>KZNQNBZMBZJQJO-UHFFFAOYSA-N</t>
  </si>
  <si>
    <t>C1CC(N(C1)C(=O)CN)C(=O)O</t>
  </si>
  <si>
    <t>N2,N2-Dimethylguanosine</t>
  </si>
  <si>
    <t>RSPURTUNRHNVGF-IOSLPCCCSA-N</t>
  </si>
  <si>
    <t>N-Acetyl-5-hydroxytryptamine</t>
  </si>
  <si>
    <t>MVAWJSIDNICKHF-UHFFFAOYSA-N</t>
  </si>
  <si>
    <t>CC(=O)NCCC1=CNC2=C1C=C(C=C2)O</t>
  </si>
  <si>
    <t>N-Acetylcytidine</t>
  </si>
  <si>
    <t>NIDVTARKFBZMOT-PEBGCTIMSA-N</t>
  </si>
  <si>
    <t>N-Acetylglucosamine</t>
  </si>
  <si>
    <t>OVRNDRQMDRJTHS-PVFLNQBWSA-N</t>
  </si>
  <si>
    <t>N-Acetylphenylalanine</t>
  </si>
  <si>
    <t>CBQJSKKFNMDLON-JTQLQIEISA-N</t>
  </si>
  <si>
    <t>N-Methylleucine</t>
  </si>
  <si>
    <t>XJODGRWDFZVTKW-UHFFFAOYSA-N</t>
  </si>
  <si>
    <t>CC(C)CC(C(=O)O)NC</t>
  </si>
  <si>
    <t>N-Methyltyrosine</t>
  </si>
  <si>
    <t>AXDLCFOOGCNDST-UHFFFAOYSA-N</t>
  </si>
  <si>
    <t>CNC(CC1=CC=C(C=C1)O)C(=O)O</t>
  </si>
  <si>
    <t>Putrescine</t>
  </si>
  <si>
    <t>KIDHWZJUCRJVML-UHFFFAOYSA-N</t>
  </si>
  <si>
    <t>C(CCN)CN</t>
  </si>
  <si>
    <t>Retinoic acid</t>
  </si>
  <si>
    <t>SHGAZHPCJJPHSC-YCNIQYBTSA-N</t>
  </si>
  <si>
    <t>Creatinine</t>
  </si>
  <si>
    <t>DDRJAANPRJIHGJ-UHFFFAOYSA-N</t>
  </si>
  <si>
    <t>CN1CC(=O)N=C1N</t>
  </si>
  <si>
    <t>Tryptophan</t>
  </si>
  <si>
    <t>QIVBCDIJIAJPQS-VIFPVBQESA-N</t>
  </si>
  <si>
    <t>Aspartic acid</t>
  </si>
  <si>
    <t>CKLJMWTZIZZHCS-REOHCLBHSA-N</t>
  </si>
  <si>
    <t>Asparagine</t>
  </si>
  <si>
    <t>DCXYFEDJOCDNAF-REOHCLBHSA-N</t>
  </si>
  <si>
    <t>Taurine</t>
  </si>
  <si>
    <t>XOAAWQZATWQOTB-UHFFFAOYSA-N</t>
  </si>
  <si>
    <t>C(CS(=O)(=O)O)N</t>
  </si>
  <si>
    <t>Serine</t>
  </si>
  <si>
    <t>MTCFGRXMJLQNBG-REOHCLBHSA-N</t>
  </si>
  <si>
    <t>Proline</t>
  </si>
  <si>
    <t>ONIBWKKTOPOVIA-BYPYZUCNSA-N</t>
  </si>
  <si>
    <t>Phenylalanine</t>
  </si>
  <si>
    <t>COLNVLDHVKWLRT-QMMMGPOBSA-N</t>
  </si>
  <si>
    <t>Pantothenic acid</t>
  </si>
  <si>
    <t>GHOKWGTUZJEAQD-ZETCQYMHSA-N</t>
  </si>
  <si>
    <t>Valine</t>
  </si>
  <si>
    <t>KZSNJWFQEVHDMF-BYPYZUCNSA-N</t>
  </si>
  <si>
    <t>CC(C)C(C(=O)O)N</t>
  </si>
  <si>
    <t>QEFRNWWLZKMPFJ-YGVKFDHGSA-N</t>
  </si>
  <si>
    <t>CS(=O)CCC(C(=O)O)N</t>
  </si>
  <si>
    <t>Leucine</t>
  </si>
  <si>
    <t>ROHFNLRQFUQHCH-YFKPBYRVSA-N</t>
  </si>
  <si>
    <t>1-Methylnicotinamide</t>
  </si>
  <si>
    <t>LDHMAVIPBRSVRG-UHFFFAOYSA-O</t>
  </si>
  <si>
    <t>C[N+]1=CC=CC(=C1)C(=O)N</t>
  </si>
  <si>
    <t>3-Ureidopropionic acid</t>
  </si>
  <si>
    <t>JSJWCHRYRHKBBW-UHFFFAOYSA-N</t>
  </si>
  <si>
    <t>C(CNC(=O)N)C(=O)O</t>
  </si>
  <si>
    <t>4-Acetamidobutyric acid</t>
  </si>
  <si>
    <t>UZTFMUBKZQVKLK-UHFFFAOYSA-N</t>
  </si>
  <si>
    <t>CC(=O)NCCCC(=O)O</t>
  </si>
  <si>
    <t>4-Aminobenzoic acid</t>
  </si>
  <si>
    <t>ALYNCZNDIQEVRV-UHFFFAOYSA-N</t>
  </si>
  <si>
    <t>C1=CC(=CC=C1C(=O)O)N</t>
  </si>
  <si>
    <t>4-Guanidinobutyric acid</t>
  </si>
  <si>
    <t>TUHVEAJXIMEOSA-UHFFFAOYSA-N</t>
  </si>
  <si>
    <t>C(CC(=O)O)CN=C(N)N</t>
  </si>
  <si>
    <t>5'-Methylthioadenosine</t>
  </si>
  <si>
    <t>WUUGFSXJNOTRMR-IOSLPCCCSA-N</t>
  </si>
  <si>
    <t>6-Methyladenosine</t>
  </si>
  <si>
    <t>VQAYFKKCNSOZKM-IOSLPCCCSA-N</t>
  </si>
  <si>
    <t>Acetylcarnitine</t>
  </si>
  <si>
    <t>RDHQFKQIGNGIED-MRVPVSSYSA-O</t>
  </si>
  <si>
    <t>CC(=O)OC(CC(=O)[O-])C[N+](C)(C)C</t>
  </si>
  <si>
    <t>Adenine</t>
  </si>
  <si>
    <t>GFFGJBXGBJISGV-UHFFFAOYSA-N</t>
  </si>
  <si>
    <t>C1=NC2=C(N1)C(=NC=N2)N</t>
  </si>
  <si>
    <t>Agmatine</t>
  </si>
  <si>
    <t>QYPPJABKJHAVHS-UHFFFAOYSA-N</t>
  </si>
  <si>
    <t>C(CCN=C(N)N)CN</t>
  </si>
  <si>
    <t>Ala-Ala</t>
  </si>
  <si>
    <t>DEFJQIDDEAULHB-QWWZWVQMSA-N</t>
  </si>
  <si>
    <t>Androstane-3,17-diol</t>
  </si>
  <si>
    <t>CBMYJHIOYJEBSB-UHFFFAOYSA-N</t>
  </si>
  <si>
    <t>CC12CCC(CC1CCC3C2CCC4(C3CCC4O)C)O</t>
  </si>
  <si>
    <t>Androsterone</t>
  </si>
  <si>
    <t>QGXBDMJGAMFCBF-HLUDHZFRSA-N</t>
  </si>
  <si>
    <t>Arginine</t>
  </si>
  <si>
    <t>ODKSFYDXXFIFQN-BYPYZUCNSA-N</t>
  </si>
  <si>
    <t>Biliverdin</t>
  </si>
  <si>
    <t>RCNSAJSGRJSBKK-NSQVQWHSSA-N</t>
  </si>
  <si>
    <t>Biotin</t>
  </si>
  <si>
    <t>YBJHBAHKTGYVGT-ZKWXMUAHSA-N</t>
  </si>
  <si>
    <t>Caffeine</t>
  </si>
  <si>
    <t>RYYVLZVUVIJVGH-UHFFFAOYSA-N</t>
  </si>
  <si>
    <t>CN1C=NC2=C1C(=O)N(C(=O)N2C)C</t>
  </si>
  <si>
    <t>Carnitine</t>
  </si>
  <si>
    <t>PHIQHXFUZVPYII-ZCFIWIBFSA-N</t>
  </si>
  <si>
    <t>Choline [M]+</t>
  </si>
  <si>
    <t>OEYIOHPDSNJKLS-UHFFFAOYSA-N</t>
  </si>
  <si>
    <t>C[N+](C)(C)CCO</t>
  </si>
  <si>
    <t>Cotinine</t>
  </si>
  <si>
    <t>UIKROCXWUNQSPJ-VIFPVBQESA-N</t>
  </si>
  <si>
    <t>Creatine</t>
  </si>
  <si>
    <t>CVSVTCORWBXHQV-UHFFFAOYSA-N</t>
  </si>
  <si>
    <t>CN(CC(=O)O)C(=N)N</t>
  </si>
  <si>
    <t>Cystathionine</t>
  </si>
  <si>
    <t>ILRYLPWNYFXEMH-WHFBIAKZSA-N</t>
  </si>
  <si>
    <t>QHSCIWIRXWFIGH-UHFFFAOYSA-N</t>
  </si>
  <si>
    <t>CC(CCC(=O)O)(C(=O)O)N</t>
  </si>
  <si>
    <t>Ecgonine</t>
  </si>
  <si>
    <t>PHMBVCPLDPDESM-FKSUSPILSA-N</t>
  </si>
  <si>
    <t>BTCSSZJGUNDROE-UHFFFAOYSA-N</t>
  </si>
  <si>
    <t>C(CC(=O)O)CN</t>
  </si>
  <si>
    <t>gamma-Glutamylleucine</t>
  </si>
  <si>
    <t>MYFMARDICOWMQP-YUMQZZPRSA-N</t>
  </si>
  <si>
    <t>gamma-Glutamylmethionine</t>
  </si>
  <si>
    <t>RQNSKRXMANOPQY-BQBZGAKWSA-N</t>
  </si>
  <si>
    <t>Glu-Gln</t>
  </si>
  <si>
    <t>MGHKSHCBDXNTHX-UHFFFAOYSA-N</t>
  </si>
  <si>
    <t>C(CC(=O)O)C(C(=O)NC(CCC(=O)N)C(=O)O)N</t>
  </si>
  <si>
    <t>RWSXRVCMGQZWBV-UHFFFAOYSA-N</t>
  </si>
  <si>
    <t>C(CC(=O)NC(CS)C(=O)NCC(=O)O)C(C(=O)O)N</t>
  </si>
  <si>
    <t>Glu-Thr</t>
  </si>
  <si>
    <t>JSIQVRIXMINMTA-ZDLURKLDSA-N</t>
  </si>
  <si>
    <t>Gly-val</t>
  </si>
  <si>
    <t>STKYPAFSDFAEPH-UHFFFAOYSA-N</t>
  </si>
  <si>
    <t>CC(C)C(C(=O)O)NC(=O)CN</t>
  </si>
  <si>
    <t>Guanosine</t>
  </si>
  <si>
    <t>NYHBQMYGNKIUIF-UUOKFMHZSA-N</t>
  </si>
  <si>
    <t>Histamine</t>
  </si>
  <si>
    <t>NTYJJOPFIAHURM-UHFFFAOYSA-N</t>
  </si>
  <si>
    <t>C1=C(NC=N1)CCN</t>
  </si>
  <si>
    <t>Histidine</t>
  </si>
  <si>
    <t>HNDVDQJCIGZPNO-YFKPBYRVSA-N</t>
  </si>
  <si>
    <t>Hypoxanthine</t>
  </si>
  <si>
    <t>FDGQSTZJBFJUBT-UHFFFAOYSA-N</t>
  </si>
  <si>
    <t>C1=NC2=C(N1)C(=O)N=CN2</t>
  </si>
  <si>
    <t>Kynurenine</t>
  </si>
  <si>
    <t>YGPSJZOEDVAXAB-QMMMGPOBSA-N</t>
  </si>
  <si>
    <t>C1=CC=C(C(=C1)C(=O)CC(C(=O)O)N)N</t>
  </si>
  <si>
    <t>N,N-Dimethylarginine</t>
  </si>
  <si>
    <t>NWGZOALPWZDXNG-UHFFFAOYSA-N</t>
  </si>
  <si>
    <t>N8-Acetylspermidine</t>
  </si>
  <si>
    <t>FONIWJIDLJEJTL-UHFFFAOYSA-N</t>
  </si>
  <si>
    <t>CC(=O)NCCCCNCCCN</t>
  </si>
  <si>
    <t>N-Acetylalanine</t>
  </si>
  <si>
    <t>KTHDTJVBEPMMGL-VKHMYHEASA-N</t>
  </si>
  <si>
    <t>CC(C(=O)O)NC(=O)C</t>
  </si>
  <si>
    <t>N-Acetylmethionine</t>
  </si>
  <si>
    <t>XUYPXLNMDZIRQH-UHFFFAOYSA-N</t>
  </si>
  <si>
    <t>CC(=O)NC(CCSC)C(=O)O</t>
  </si>
  <si>
    <t>N-Acetyltryptophan</t>
  </si>
  <si>
    <t>DZTHIGRZJZPRDV-GFCCVEGCSA-N</t>
  </si>
  <si>
    <t>CC(=O)NC(CC1=CNC2=CC=CC=C21)C(=O)O</t>
  </si>
  <si>
    <t>Nicotinamide</t>
  </si>
  <si>
    <t>DFPAKSUCGFBDDF-UHFFFAOYSA-N</t>
  </si>
  <si>
    <t>C1=CC(=CN=C1)C(=O)N</t>
  </si>
  <si>
    <t>N-Methylhistidine</t>
  </si>
  <si>
    <t>CYZKJBZEIFWZSR-LURJTMIESA-N</t>
  </si>
  <si>
    <t>N-Methyllysine</t>
  </si>
  <si>
    <t>PQNASZJZHFPQLE-UHFFFAOYSA-N</t>
  </si>
  <si>
    <t>CNCCCCC(C(=O)O)N</t>
  </si>
  <si>
    <t>N-Methylproline</t>
  </si>
  <si>
    <t>CWLQUGTUXBXTLF-YFKPBYRVSA-N</t>
  </si>
  <si>
    <t>CN1CCCC1C(=O)O</t>
  </si>
  <si>
    <t>Pipecolic acid</t>
  </si>
  <si>
    <t>HXEACLLIILLPRG-UHFFFAOYSA-N</t>
  </si>
  <si>
    <t>C1CCNC(C1)C(=O)O</t>
  </si>
  <si>
    <t>Proline-hydroxyproline</t>
  </si>
  <si>
    <t>ONPXCLZMBSJLSP-CSMHCCOUSA-N</t>
  </si>
  <si>
    <t>Propionylcarnitine</t>
  </si>
  <si>
    <t>UFAHZIUFPNSHSL-UHFFFAOYSA-N</t>
  </si>
  <si>
    <t>CCC(=O)OC(CC(=O)[O-])C[N+](C)(C)C</t>
  </si>
  <si>
    <t>Pyridoxamine</t>
  </si>
  <si>
    <t>NHZMQXZHNVQTQA-UHFFFAOYSA-N</t>
  </si>
  <si>
    <t>CC1=NC=C(C(=C1O)CN)CO</t>
  </si>
  <si>
    <t>S-Adenosyl-homocysteine</t>
  </si>
  <si>
    <t>ZJUKTBDSGOFHSH-WFMPWKQPSA-N</t>
  </si>
  <si>
    <t>Targinine</t>
  </si>
  <si>
    <t>NTNWOCRCBQPEKQ-YFKPBYRVSA-N</t>
  </si>
  <si>
    <t>Glutamine</t>
  </si>
  <si>
    <t>ZDXPYRJPNDTMRX-VKHMYHEASA-N</t>
  </si>
  <si>
    <t>Glutamic acid</t>
  </si>
  <si>
    <t>WHUUTDBJXJRKMK-VKHMYHEASA-N</t>
  </si>
  <si>
    <t>InChiKey</t>
  </si>
  <si>
    <t>MZ_MSMS</t>
  </si>
  <si>
    <t>MZ_RT_MSMS</t>
  </si>
  <si>
    <t>MZ_RT</t>
  </si>
  <si>
    <t>Glutathione (reduced)</t>
  </si>
  <si>
    <t>Methioninesulfoxide</t>
  </si>
  <si>
    <t>N-Methylglutamic acid</t>
  </si>
  <si>
    <t>gamma-Aminobutyric Acid</t>
  </si>
  <si>
    <t>Ampiroxicam</t>
  </si>
  <si>
    <t>LSNWBKACGXCGAJ-UHFFFAOYSA-N</t>
  </si>
  <si>
    <t>Asp-Phe</t>
  </si>
  <si>
    <t>YZQCXOFQZKCETR-UWVGGRQHSA-N</t>
  </si>
  <si>
    <t>5-Methoxytryptamine</t>
  </si>
  <si>
    <t>JTEJPPKMYBDEMY-UHFFFAOYSA-N</t>
  </si>
  <si>
    <t>PD 81723</t>
  </si>
  <si>
    <t>KKDKAWKYGCUOGR-UHFFFAOYSA-N</t>
  </si>
  <si>
    <t>Dihydrozeatin</t>
  </si>
  <si>
    <t>XXFACTAYGKKOQB-UHFFFAOYSA-N</t>
  </si>
  <si>
    <t>Methylglycinate</t>
  </si>
  <si>
    <t>KQSSATDQUYCRGS-UHFFFAOYSA-N</t>
  </si>
  <si>
    <t>N-(2-Furoyl)glycine</t>
  </si>
  <si>
    <t>KSPQDMRTZZYQLM-UHFFFAOYSA-N</t>
  </si>
  <si>
    <t>Nefazodone</t>
  </si>
  <si>
    <t>VRBKIVRKKCLPHA-UHFFFAOYSA-N</t>
  </si>
  <si>
    <t>Pinacidil</t>
  </si>
  <si>
    <t>IVVNZDGDKPTYHK-UHFFFAOYSA-N</t>
  </si>
  <si>
    <t>4-Methyl-5-thiazoleethanol</t>
  </si>
  <si>
    <t>BKAWJIRCKVUVED-UHFFFAOYSA-N</t>
  </si>
  <si>
    <t>Pitavastatin</t>
  </si>
  <si>
    <t>VGYFMXBACGZSIL-MCBHFWOFSA-N</t>
  </si>
  <si>
    <t>Testosterone</t>
  </si>
  <si>
    <t>MUMGGOZAMZWBJJ-DYKIIFRCSA-N</t>
  </si>
  <si>
    <t>Cytarabine</t>
  </si>
  <si>
    <t>UHDGCWIWMRVCDJ-CCXZUQQUSA-N</t>
  </si>
  <si>
    <t>Prazepam</t>
  </si>
  <si>
    <t>MWQCHHACWWAQLJ-UHFFFAOYSA-N</t>
  </si>
  <si>
    <t>Uridine-5-diphosphoacetylglucosamine</t>
  </si>
  <si>
    <t>LFTYTUAZOPRMMI-MPIASZHXSA-N</t>
  </si>
  <si>
    <t>Fenfluramine</t>
  </si>
  <si>
    <t>DBGIVFWFUFKIQN-UHFFFAOYSA-N</t>
  </si>
  <si>
    <t>Phlorobenzophenone</t>
  </si>
  <si>
    <t>CPEXFJVZFNYXGU-UHFFFAOYSA-N</t>
  </si>
  <si>
    <t>N-gamma-Acetyl-N-2-formyl-5-methoxykynurenamine</t>
  </si>
  <si>
    <t>JYWNYMJKURVPFH-UHFFFAOYSA-N</t>
  </si>
  <si>
    <t>4-Hydroxy-6-methyl-2-pyrone</t>
  </si>
  <si>
    <t>NSYSSMYQPLSPOD-UHFFFAOYSA-N</t>
  </si>
  <si>
    <t>Dimethyl phthalate</t>
  </si>
  <si>
    <t>NIQCNGHVCWTJSM-UHFFFAOYSA-N</t>
  </si>
  <si>
    <t>Penciclovir</t>
  </si>
  <si>
    <t>JNTOCHDNEULJHD-UHFFFAOYSA-N</t>
  </si>
  <si>
    <t>2,3-Butanediol</t>
  </si>
  <si>
    <t>OWBTYPJTUOEWEK-UHFFFAOYSA-N</t>
  </si>
  <si>
    <t>Idebenone</t>
  </si>
  <si>
    <t>JGPMMRGNQUBGND-UHFFFAOYSA-N</t>
  </si>
  <si>
    <t>Hyperoside</t>
  </si>
  <si>
    <t>OVSQVDMCBVZWGM-DTGCRPNFSA-N</t>
  </si>
  <si>
    <t>Carbocysteine</t>
  </si>
  <si>
    <t>GBFLZEXEOZUWRN-VKHMYHEASA-N</t>
  </si>
  <si>
    <t>Disulfiram</t>
  </si>
  <si>
    <t>AUZONCFQVSMFAP-UHFFFAOYSA-N</t>
  </si>
  <si>
    <t>2-Aminoethylphosphonic acid</t>
  </si>
  <si>
    <t>QQVDJLLNRSOCEL-UHFFFAOYSA-N</t>
  </si>
  <si>
    <t>VWWQXMAJTJZDQX-UYBVJOGSSA-N</t>
  </si>
  <si>
    <t>Ezetimibe</t>
  </si>
  <si>
    <t>OLNTVTPDXPETLC-XPWALMASSA-N</t>
  </si>
  <si>
    <t>Dopamine</t>
  </si>
  <si>
    <t>VYFYYTLLBUKUHU-UHFFFAOYSA-N</t>
  </si>
  <si>
    <t>Enrofloxacin</t>
  </si>
  <si>
    <t>SPFYMRJSYKOXGV-UHFFFAOYSA-N</t>
  </si>
  <si>
    <t>Benzothiazole</t>
  </si>
  <si>
    <t>IOJUPLGTWVMSFF-UHFFFAOYSA-N</t>
  </si>
  <si>
    <t>1-Monostearin</t>
  </si>
  <si>
    <t>VBICKXHEKHSIBG-UHFFFAOYSA-N</t>
  </si>
  <si>
    <t>Capsaicin</t>
  </si>
  <si>
    <t>YKPUWZUDDOIDPM-SOFGYWHQSA-N</t>
  </si>
  <si>
    <t>beta-N-Methylaminoalanine</t>
  </si>
  <si>
    <t>UJVHVMNGOZXSOZ-VKHMYHEASA-N</t>
  </si>
  <si>
    <t>Glucoraphanin</t>
  </si>
  <si>
    <t>GMMLNKINDDUDCF-BYNGITTOSA-N</t>
  </si>
  <si>
    <t>Methylgallate</t>
  </si>
  <si>
    <t>FBSFWRHWHYMIOG-UHFFFAOYSA-N</t>
  </si>
  <si>
    <t>Granisetron</t>
  </si>
  <si>
    <t>MFWNKCLOYSRHCJ-AGUYFDCRSA-N</t>
  </si>
  <si>
    <t>Tyr-Tyr</t>
  </si>
  <si>
    <t>JAQGKXUEKGKTKX-HOTGVXAUSA-N</t>
  </si>
  <si>
    <t>Flubendazole</t>
  </si>
  <si>
    <t>CPEUVMUXAHMANV-UHFFFAOYSA-N</t>
  </si>
  <si>
    <t>Salicin</t>
  </si>
  <si>
    <t>NGFMICBWJRZIBI-UJPOAAIJSA-N</t>
  </si>
  <si>
    <t>4-Methylumbelliferone</t>
  </si>
  <si>
    <t>HSHNITRMYYLLCV-UHFFFAOYSA-N</t>
  </si>
  <si>
    <t>Levonorgestrel</t>
  </si>
  <si>
    <t>WWYNJERNGUHSAO-XUDSTZEESA-N</t>
  </si>
  <si>
    <t>3'-O-Methylguanosine</t>
  </si>
  <si>
    <t>UYARPHAXAJAZLU-KQYNXXCUSA-N</t>
  </si>
  <si>
    <t>Kaempferol-3-O-rutinoside</t>
  </si>
  <si>
    <t>RTATXGUCZHCSNG-QHWHWDPRSA-N</t>
  </si>
  <si>
    <t>Threitol</t>
  </si>
  <si>
    <t>UNXHWFMMPAWVPI-QWWZWVQMSA-N</t>
  </si>
  <si>
    <t>Metformin</t>
  </si>
  <si>
    <t>XZWYZXLIPXDOLR-UHFFFAOYSA-N</t>
  </si>
  <si>
    <t>Clomipramine</t>
  </si>
  <si>
    <t>GDLIGKIOYRNHDA-UHFFFAOYSA-N</t>
  </si>
  <si>
    <t>Zaleplon</t>
  </si>
  <si>
    <t>HUNXMJYCHXQEGX-UHFFFAOYSA-N</t>
  </si>
  <si>
    <t>Pioglitazone</t>
  </si>
  <si>
    <t>HYAFETHFCAUJAY-UHFFFAOYSA-N</t>
  </si>
  <si>
    <t>Quinolinic acid</t>
  </si>
  <si>
    <t>GJAWHXHKYYXBSV-UHFFFAOYSA-N</t>
  </si>
  <si>
    <t>Methyltyrosinate</t>
  </si>
  <si>
    <t>MWZPENIJLUWBSY-VIFPVBQESA-N</t>
  </si>
  <si>
    <t>EDDP</t>
  </si>
  <si>
    <t>AJRJPORIQGYFMT-PVOVUMCXSA-N</t>
  </si>
  <si>
    <t>Cyclo(Leu-Pro)</t>
  </si>
  <si>
    <t>SZJNCZMRZAUNQT-IUCAKERBSA-N</t>
  </si>
  <si>
    <t>4,5,7-Trihydroxyisoflavone</t>
  </si>
  <si>
    <t>TZBJGXHYKVUXJN-UHFFFAOYSA-N</t>
  </si>
  <si>
    <t>Homoveratrylamine</t>
  </si>
  <si>
    <t>ANOUKFYBOAKOIR-UHFFFAOYSA-N</t>
  </si>
  <si>
    <t>5,6-Dihydrouracil</t>
  </si>
  <si>
    <t>OIVLITBTBDPEFK-UHFFFAOYSA-N</t>
  </si>
  <si>
    <t>Mirtazapine</t>
  </si>
  <si>
    <t>RONZAEMNMFQXRA-UHFFFAOYSA-N</t>
  </si>
  <si>
    <t>Bupropion</t>
  </si>
  <si>
    <t>SNPPWIUOZRMYNY-UHFFFAOYSA-N</t>
  </si>
  <si>
    <t>Nimetazepam</t>
  </si>
  <si>
    <t>GWUSZQUVEVMBPI-UHFFFAOYSA-N</t>
  </si>
  <si>
    <t>5-Methoxypsoralen</t>
  </si>
  <si>
    <t>BGEBZHIAGXMEMV-UHFFFAOYSA-N</t>
  </si>
  <si>
    <t>1,3 Cyclohexanedione</t>
  </si>
  <si>
    <t>HJSLFCCWAKVHIW-UHFFFAOYSA-N</t>
  </si>
  <si>
    <t>Tibolone</t>
  </si>
  <si>
    <t>WZDGZWOAQTVYBX-XOINTXKNSA-N</t>
  </si>
  <si>
    <t>Allantoic acid</t>
  </si>
  <si>
    <t>NUCLJNSWZCHRKL-UHFFFAOYSA-N</t>
  </si>
  <si>
    <t>Triclabendazole</t>
  </si>
  <si>
    <t>NQPDXQQQCQDHHW-UHFFFAOYSA-N</t>
  </si>
  <si>
    <t>Ipriflavone</t>
  </si>
  <si>
    <t>SFBODOKJTYAUCM-UHFFFAOYSA-N</t>
  </si>
  <si>
    <t>Rosigltazone</t>
  </si>
  <si>
    <t>YASAKCUCGLMORW-UHFFFAOYSA-N</t>
  </si>
  <si>
    <t>UNII-UGT5535REQ</t>
  </si>
  <si>
    <t>GOTMKOSCLKVOGG-OAHLLOKOSA-N</t>
  </si>
  <si>
    <t>Acetylisatin</t>
  </si>
  <si>
    <t>LPGDEHBASRKTDG-UHFFFAOYSA-N</t>
  </si>
  <si>
    <t>Isradipine</t>
  </si>
  <si>
    <t>HMJIYCCIJYRONP-UHFFFAOYSA-N</t>
  </si>
  <si>
    <t>Ketotifen</t>
  </si>
  <si>
    <t>ZCVMWBYGMWKGHF-UHFFFAOYSA-N</t>
  </si>
  <si>
    <t>Quercetin-3-ramnoside</t>
  </si>
  <si>
    <t>OXGUCUVFOIWWQJ-HQBVPOQASA-N</t>
  </si>
  <si>
    <t>Cysteic acid</t>
  </si>
  <si>
    <t>XVOYSCVBGLVSOL-REOHCLBHSA-N</t>
  </si>
  <si>
    <t>Nitrendipine</t>
  </si>
  <si>
    <t>PVHUJELLJLJGLN-UHFFFAOYSA-N</t>
  </si>
  <si>
    <t>Secnidazole</t>
  </si>
  <si>
    <t>KPQZUUQMTUIKBP-UHFFFAOYSA-N</t>
  </si>
  <si>
    <t>Taldalafil</t>
  </si>
  <si>
    <t>WOXKDUGGOYFFRN-IIBYNOLFSA-N</t>
  </si>
  <si>
    <t>Scopoletin</t>
  </si>
  <si>
    <t>RODXRVNMMDRFIK-UHFFFAOYSA-N</t>
  </si>
  <si>
    <t>1-Methylpseudouridine</t>
  </si>
  <si>
    <t>UVBYMVOUBXYSFV-XUTVFYLZSA-N</t>
  </si>
  <si>
    <t>Homoharringtonine</t>
  </si>
  <si>
    <t>HYFHYPWGAURHIV-JFIAXGOJSA-N</t>
  </si>
  <si>
    <t>Caffeic acid</t>
  </si>
  <si>
    <t>QAIPRVGONGVQAS-DUXPYHPUSA-N</t>
  </si>
  <si>
    <t>O-Phosphoserine</t>
  </si>
  <si>
    <t>BZQFBWGGLXLEPQ-REOHCLBHSA-N</t>
  </si>
  <si>
    <t>Pefloxacin</t>
  </si>
  <si>
    <t>FHFYDNQZQSQIAI-UHFFFAOYSA-N</t>
  </si>
  <si>
    <t>1-Acetylimidazole</t>
  </si>
  <si>
    <t>VIHYIVKEECZGOU-UHFFFAOYSA-N</t>
  </si>
  <si>
    <t>Carvedilol</t>
  </si>
  <si>
    <t>OGHNVEJMJSYVRP-UHFFFAOYSA-N</t>
  </si>
  <si>
    <t>Corticosterone</t>
  </si>
  <si>
    <t>OMFXVFTZEKFJBZ-HJTSIMOOSA-N</t>
  </si>
  <si>
    <t>Amantadine</t>
  </si>
  <si>
    <t>DKNWSYNQZKUICI-UHFFFAOYSA-N</t>
  </si>
  <si>
    <t>Flumazenil</t>
  </si>
  <si>
    <t>OFBIFZUFASYYRE-UHFFFAOYSA-N</t>
  </si>
  <si>
    <t>Altanserin</t>
  </si>
  <si>
    <t>SMYALUSCZJXWHG-UHFFFAOYSA-N</t>
  </si>
  <si>
    <t>Bestatin</t>
  </si>
  <si>
    <t>VGGGPCQERPFHOB-RDBSUJKOSA-N</t>
  </si>
  <si>
    <t>ADMA</t>
  </si>
  <si>
    <t>YDGMGEXADBMOMJ-LURJTMIESA-N</t>
  </si>
  <si>
    <t>Nifedipine</t>
  </si>
  <si>
    <t>HYIMSNHJOBLJNT-UHFFFAOYSA-N</t>
  </si>
  <si>
    <t>Adenosine-3-monophosphate</t>
  </si>
  <si>
    <t>LNQVTSROQXJCDD-KQYNXXCUSA-N</t>
  </si>
  <si>
    <t>Methaqualone</t>
  </si>
  <si>
    <t>JEYCTXHKTXCGPB-UHFFFAOYSA-N</t>
  </si>
  <si>
    <t>Isorhamnetin-3-glucoside</t>
  </si>
  <si>
    <t>CQLRUIIRRZYHHS-LFXZADKFSA-N</t>
  </si>
  <si>
    <t>Zolmitriptan</t>
  </si>
  <si>
    <t>ULSDMUVEXKOYBU-ZDUSSCGKSA-N</t>
  </si>
  <si>
    <t>N-Methylserine</t>
  </si>
  <si>
    <t>PSFABYLDRXJYID-VKHMYHEASA-N</t>
  </si>
  <si>
    <t>Propoxyphene</t>
  </si>
  <si>
    <t>XLMALTXPSGQGBX-GCJKJVERSA-N</t>
  </si>
  <si>
    <t>Ritonavir</t>
  </si>
  <si>
    <t>NCDNCNXCDXHOMX-XGKFQTDJSA-N</t>
  </si>
  <si>
    <t>Camalexin</t>
  </si>
  <si>
    <t>IYODIJVWGPRBGQ-UHFFFAOYSA-N</t>
  </si>
  <si>
    <t>Lactamide</t>
  </si>
  <si>
    <t>SXQFCVDSOLSHOQ-UHFFFAOYSA-N</t>
  </si>
  <si>
    <t>Itraconzaole</t>
  </si>
  <si>
    <t>VHVPQPYKVGDNFY-UHFFFAOYSA-N</t>
  </si>
  <si>
    <t>Dioctyl Phthalate</t>
  </si>
  <si>
    <t>MQIUGAXCHLFZKX-UHFFFAOYSA-N</t>
  </si>
  <si>
    <t>N-Methylvaline</t>
  </si>
  <si>
    <t>AKCRVYNORCOYQT-UHFFFAOYSA-N</t>
  </si>
  <si>
    <t>N-Acetylhistidine</t>
  </si>
  <si>
    <t>KBOJOGQFRVVWBH-ZETCQYMHSA-N</t>
  </si>
  <si>
    <t>Progesterone</t>
  </si>
  <si>
    <t>RJKFOVLPORLFTN-LEKSSAKUSA-N</t>
  </si>
  <si>
    <t>Homocystine</t>
  </si>
  <si>
    <t>ZTVZLYBCZNMWCF-WDSKDSINSA-N</t>
  </si>
  <si>
    <t>Levocetirizine</t>
  </si>
  <si>
    <t>ZKLPARSLTMPFCP-OAQYLSRUSA-N</t>
  </si>
  <si>
    <t>Milrinone</t>
  </si>
  <si>
    <t>PZRHRDRVRGEVNW-UHFFFAOYSA-N</t>
  </si>
  <si>
    <t>Glimepiride</t>
  </si>
  <si>
    <t>WIGIZIANZCJQQY-UHFFFAOYSA-N</t>
  </si>
  <si>
    <t>Homoarginine</t>
  </si>
  <si>
    <t>QUOGESRFPZDMMT-YFKPBYRVSA-N</t>
  </si>
  <si>
    <t>Phenethylamine</t>
  </si>
  <si>
    <t>BHHGXPLMPWCGHP-UHFFFAOYSA-N</t>
  </si>
  <si>
    <t>Pentazocine</t>
  </si>
  <si>
    <t>VOKSWYLNZZRQPF-GDIGMMSISA-N</t>
  </si>
  <si>
    <t>Exemestane</t>
  </si>
  <si>
    <t>BFYIZQONLCFLEV-DAELLWKTSA-N</t>
  </si>
  <si>
    <t>Ornithine</t>
  </si>
  <si>
    <t>AHLPHDHHMVZTML-BYPYZUCNSA-N</t>
  </si>
  <si>
    <t>Toremifene</t>
  </si>
  <si>
    <t>XFCLJVABOIYOMF-QPLCGJKRSA-N</t>
  </si>
  <si>
    <t>Cortodoxone</t>
  </si>
  <si>
    <t>WHBHBVVOGNECLV-OBQKJFGGSA-N</t>
  </si>
  <si>
    <t>3-Hydroxybenzaldehyde</t>
  </si>
  <si>
    <t>IAVREABSGIHHMO-UHFFFAOYSA-N</t>
  </si>
  <si>
    <t>Uridine 5'-monophosphate</t>
  </si>
  <si>
    <t>DJJCXFVJDGTHFX-XVFCMESISA-N</t>
  </si>
  <si>
    <t>Lofepramine</t>
  </si>
  <si>
    <t>SAPNXPWPAUFAJU-UHFFFAOYSA-N</t>
  </si>
  <si>
    <t>Nalbuphine</t>
  </si>
  <si>
    <t>NETZHAKZCGBWSS-CEDHKZHLSA-N</t>
  </si>
  <si>
    <t>Methamphetamine</t>
  </si>
  <si>
    <t>MYWUZJCMWCOHBA-VIFPVBQESA-N</t>
  </si>
  <si>
    <t>3',5'-Cyclic dAMP</t>
  </si>
  <si>
    <t>MKMZAENVDZADSW-RRKCRQDMSA-N</t>
  </si>
  <si>
    <t>Abscisic acid</t>
  </si>
  <si>
    <t>JLIDBLDQVAYHNE-LXGGSRJLSA-N</t>
  </si>
  <si>
    <t>Desoximetasone</t>
  </si>
  <si>
    <t>VWVSBHGCDBMOOT-IIEHVVJPSA-N</t>
  </si>
  <si>
    <t>Homoserine</t>
  </si>
  <si>
    <t>UKAUYVFTDYCKQA-VKHMYHEASA-N</t>
  </si>
  <si>
    <t>Syringic acid</t>
  </si>
  <si>
    <t>JMSVCTWVEWCHDZ-UHFFFAOYSA-N</t>
  </si>
  <si>
    <t>N-epsilon-Acetyllysine</t>
  </si>
  <si>
    <t>DTERQYGMUDWYAZ-ZETCQYMHSA-N</t>
  </si>
  <si>
    <t>Epirubicin</t>
  </si>
  <si>
    <t>AOJJSUZBOXZQNB-VTZDEGQISA-N</t>
  </si>
  <si>
    <t>Orlistat</t>
  </si>
  <si>
    <t>AHLBNYSZXLDEJQ-FWEHEUNISA-N</t>
  </si>
  <si>
    <t>Glycine</t>
  </si>
  <si>
    <t>DHMQDGOQFOQNFH-UHFFFAOYSA-N</t>
  </si>
  <si>
    <t>Mevastatin</t>
  </si>
  <si>
    <t>AJLFOPYRIVGYMJ-INTXDZFKSA-N</t>
  </si>
  <si>
    <t>Dexchlorpheniramine</t>
  </si>
  <si>
    <t>SOYKEARSMXGVTM-HNNXBMFYSA-N</t>
  </si>
  <si>
    <t>Riluzole</t>
  </si>
  <si>
    <t>FTALBRSUTCGOEG-UHFFFAOYSA-N</t>
  </si>
  <si>
    <t>Tyrosine</t>
  </si>
  <si>
    <t>OUYCCCASQSFEME-QMMMGPOBSA-N</t>
  </si>
  <si>
    <t>Otenzepad</t>
  </si>
  <si>
    <t>UBRKDAVQCKZSPO-UHFFFAOYSA-N</t>
  </si>
  <si>
    <t>Methotrexate</t>
  </si>
  <si>
    <t>FBOZXECLQNJBKD-ZDUSSCGKSA-N</t>
  </si>
  <si>
    <t>Topotecan</t>
  </si>
  <si>
    <t>UCFGDBYHRUNTLO-QHCPKHFHSA-N</t>
  </si>
  <si>
    <t>Pemoline</t>
  </si>
  <si>
    <t>NRNCYVBFPDDJNE-UHFFFAOYSA-N</t>
  </si>
  <si>
    <t>Phosphocholine</t>
  </si>
  <si>
    <t>YHHSONZFOIEMCP-UHFFFAOYSA-O</t>
  </si>
  <si>
    <t>Chlorpheniramine</t>
  </si>
  <si>
    <t>SOYKEARSMXGVTM-UHFFFAOYSA-N</t>
  </si>
  <si>
    <t>Nicotinoylglycine</t>
  </si>
  <si>
    <t>ZBSGKPYXQINNGF-UHFFFAOYSA-N</t>
  </si>
  <si>
    <t>Cefatrizine</t>
  </si>
  <si>
    <t>UOCJDOLVGGIYIQ-PBFPGSCMSA-N</t>
  </si>
  <si>
    <t>N-Methylisoleucine</t>
  </si>
  <si>
    <t>KSPIYJQBLVDRRI-UHFFFAOYSA-N</t>
  </si>
  <si>
    <t>Doxylamine</t>
  </si>
  <si>
    <t>HCFDWZZGGLSKEP-UHFFFAOYSA-N</t>
  </si>
  <si>
    <t>Dofetilide</t>
  </si>
  <si>
    <t>IXTMWRCNAAVVAI-UHFFFAOYSA-N</t>
  </si>
  <si>
    <t>Fluphenazine</t>
  </si>
  <si>
    <t>PLDUPXSUYLZYBN-UHFFFAOYSA-N</t>
  </si>
  <si>
    <t>Dihydrocapsaicin</t>
  </si>
  <si>
    <t>XJQPQKLURWNAAH-UHFFFAOYSA-N</t>
  </si>
  <si>
    <t>2-Palmitoylglycerol</t>
  </si>
  <si>
    <t>BBNYCLAREVXOSG-UHFFFAOYSA-N</t>
  </si>
  <si>
    <t>Isoquercetrin</t>
  </si>
  <si>
    <t>OVSQVDMCBVZWGM-QSOFNFLRSA-N</t>
  </si>
  <si>
    <t>Temazepam</t>
  </si>
  <si>
    <t>SEQDDYPDSLOBDC-UHFFFAOYSA-N</t>
  </si>
  <si>
    <t>CGS 12066B</t>
  </si>
  <si>
    <t>LXFHSCDLMBZYKY-UHFFFAOYSA-N</t>
  </si>
  <si>
    <t>Resveratrol</t>
  </si>
  <si>
    <t>LUKBXSAWLPMMSZ-OWOJBTEDSA-N</t>
  </si>
  <si>
    <t>Pyridoxal-5-phosphate</t>
  </si>
  <si>
    <t>NGVDGCNFYWLIFO-UHFFFAOYSA-N</t>
  </si>
  <si>
    <t>Xanthotoxin</t>
  </si>
  <si>
    <t>QXKHYNVANLEOEG-UHFFFAOYSA-N</t>
  </si>
  <si>
    <t>Clobazam</t>
  </si>
  <si>
    <t>CXOXHMZGEKVPMT-UHFFFAOYSA-N</t>
  </si>
  <si>
    <t>2-Hydroxychalcone</t>
  </si>
  <si>
    <t>UDOOPSJCRMKSGL-ZHACJKMWSA-N</t>
  </si>
  <si>
    <t>alpha-Methylene-gamma-butyrolactone</t>
  </si>
  <si>
    <t>GSLDEZOOOSBFGP-UHFFFAOYSA-N</t>
  </si>
  <si>
    <t>Uridine-5-diphosphoacetylgalactosamine</t>
  </si>
  <si>
    <t>LFTYTUAZOPRMMI-NESSUJCYSA-N</t>
  </si>
  <si>
    <t>N-Isobutyrylglycine</t>
  </si>
  <si>
    <t>DCICDMMXFIELDF-UHFFFAOYSA-N</t>
  </si>
  <si>
    <t>Amlexanox</t>
  </si>
  <si>
    <t>SGRYPYWGNKJSDL-UHFFFAOYSA-N</t>
  </si>
  <si>
    <t>Dehydroepiandrosterone</t>
  </si>
  <si>
    <t>FMGSKLZLMKYGDP-USOAJAOKSA-N</t>
  </si>
  <si>
    <t>5-Fluro-2-pyrimidone</t>
  </si>
  <si>
    <t>HPABFFGQPLJKBP-UHFFFAOYSA-N</t>
  </si>
  <si>
    <t>Indinavir</t>
  </si>
  <si>
    <t>CBVCZFGXHXORBI-PXQQMZJSSA-N</t>
  </si>
  <si>
    <t>Carbamazepine</t>
  </si>
  <si>
    <t>FFGPTBGBLSHEPO-UHFFFAOYSA-N</t>
  </si>
  <si>
    <t>Amiloride</t>
  </si>
  <si>
    <t>XSDQTOBWRPYKKA-UHFFFAOYSA-N</t>
  </si>
  <si>
    <t>1,4-Cyclohexanedione</t>
  </si>
  <si>
    <t>DCZFGQYXRKMVFG-UHFFFAOYSA-N</t>
  </si>
  <si>
    <t>Lipoamide</t>
  </si>
  <si>
    <t>FCCDDURTIIUXBY-UHFFFAOYSA-N</t>
  </si>
  <si>
    <t>Tropisetron</t>
  </si>
  <si>
    <t>ZNRGQMMCGHDTEI-FUNVUKJBSA-N</t>
  </si>
  <si>
    <t>Dexbrompheniramine</t>
  </si>
  <si>
    <t>ZDIGNSYAACHWNL-HNNXBMFYSA-N</t>
  </si>
  <si>
    <t>Saquinavir</t>
  </si>
  <si>
    <t>QWAXKHKRTORLEM-UGJKXSETSA-N</t>
  </si>
  <si>
    <t>Moxifloxacin</t>
  </si>
  <si>
    <t>FABPRXSRWADJSP-MEDUHNTESA-N</t>
  </si>
  <si>
    <t>Biuret</t>
  </si>
  <si>
    <t>OHJMTUPIZMNBFR-UHFFFAOYSA-N</t>
  </si>
  <si>
    <t>Diazepam</t>
  </si>
  <si>
    <t>AAOVKJBEBIDNHE-UHFFFAOYSA-N</t>
  </si>
  <si>
    <t>gamma-Glutamyl-cysteine</t>
  </si>
  <si>
    <t>RITKHVBHSGLULN-WHFBIAKZSA-N</t>
  </si>
  <si>
    <t>Rifabutin</t>
  </si>
  <si>
    <t>ATEBXHFBFRCZMA-VXTBVIBXSA-N</t>
  </si>
  <si>
    <t>Uracil</t>
  </si>
  <si>
    <t>ISAKRJDGNUQOIC-UHFFFAOYSA-N</t>
  </si>
  <si>
    <t>Doxorubicin</t>
  </si>
  <si>
    <t>AOJJSUZBOXZQNB-TZSSRYMLSA-N</t>
  </si>
  <si>
    <t>Methyltestosterone</t>
  </si>
  <si>
    <t>GCKMFJBGXUYNAG-HLXURNFRSA-N</t>
  </si>
  <si>
    <t>Sibutramine</t>
  </si>
  <si>
    <t>UNAANXDKBXWMLN-UHFFFAOYSA-N</t>
  </si>
  <si>
    <t>Glu-Val-Phe</t>
  </si>
  <si>
    <t>FVGOGEGGQLNZGH-DZKIICNBSA-N</t>
  </si>
  <si>
    <t>Corydaline</t>
  </si>
  <si>
    <t>VRSRXLJTYQVOHC-YEJXKQKISA-N</t>
  </si>
  <si>
    <t>Zafirlukast</t>
  </si>
  <si>
    <t>YEEZWCHGZNKEEK-UHFFFAOYSA-N</t>
  </si>
  <si>
    <t>Clarithromycin</t>
  </si>
  <si>
    <t>AGOYDEPGAOXOCK-KCBOHYOISA-N</t>
  </si>
  <si>
    <t>Oxytetracycline</t>
  </si>
  <si>
    <t>OWFJMIVZYSDULZ-PXOLEDIWSA-N</t>
  </si>
  <si>
    <t>Phloretin</t>
  </si>
  <si>
    <t>VGEREEWJJVICBM-UHFFFAOYSA-N</t>
  </si>
  <si>
    <t>Uridine</t>
  </si>
  <si>
    <t>DRTQHJPVMGBUCF-XVFCMESISA-N</t>
  </si>
  <si>
    <t>5-Hydroxy-3-indoleacetic acid</t>
  </si>
  <si>
    <t>DUUGKQCEGZLZNO-UHFFFAOYSA-N</t>
  </si>
  <si>
    <t>Mecillinam</t>
  </si>
  <si>
    <t>BWWVAEOLVKTZFQ-NTZNESFSSA-N</t>
  </si>
  <si>
    <t>Racecadotril</t>
  </si>
  <si>
    <t>ODUOJXZPIYUATO-UHFFFAOYSA-N</t>
  </si>
  <si>
    <t>Phenelzine</t>
  </si>
  <si>
    <t>RMUCZJUITONUFY-UHFFFAOYSA-N</t>
  </si>
  <si>
    <t>Kaempferol</t>
  </si>
  <si>
    <t>IYRMWMYZSQPJKC-UHFFFAOYSA-N</t>
  </si>
  <si>
    <t>Tolterodine</t>
  </si>
  <si>
    <t>OOGJQPCLVADCPB-HXUWFJFHSA-N</t>
  </si>
  <si>
    <t>Dehydrocholic acid</t>
  </si>
  <si>
    <t>OHXPGWPVLFPUSM-KLRNGDHRSA-N</t>
  </si>
  <si>
    <t>Sorbitol-6-phosphate</t>
  </si>
  <si>
    <t>GACTWZZMVMUKNG-SLPGGIOYSA-N</t>
  </si>
  <si>
    <t>Megestrol Acetate</t>
  </si>
  <si>
    <t>RQZAXGRLVPAYTJ-GQFGMJRRSA-N</t>
  </si>
  <si>
    <t>N-Methylparoxetine</t>
  </si>
  <si>
    <t>MOJZPKOBKCXNKG-YJBOKZPZSA-N</t>
  </si>
  <si>
    <t>p-(Dimethylamino)azobenzene [methyl yellow]</t>
  </si>
  <si>
    <t>JCYPECIVGRXBMO-UHFFFAOYSA-N</t>
  </si>
  <si>
    <t>N-Methylphenylalanine</t>
  </si>
  <si>
    <t>SCIFESDRCALIIM-VIFPVBQESA-N</t>
  </si>
  <si>
    <t>beta-Alanine</t>
  </si>
  <si>
    <t>UCMIRNVEIXFBKS-UHFFFAOYSA-N</t>
  </si>
  <si>
    <t>Lomifylline</t>
  </si>
  <si>
    <t>XBEDAMVJWVPVDS-UHFFFAOYSA-N</t>
  </si>
  <si>
    <t>Gly-Ile</t>
  </si>
  <si>
    <t>KGVHCTWYMPWEGN-UHFFFAOYSA-N</t>
  </si>
  <si>
    <t>KBOPZPXVLCULAV-UHFFFAOYSA-N</t>
  </si>
  <si>
    <t>Adrenosterone</t>
  </si>
  <si>
    <t>RZRPTBIGEANTGU-IRIMSJTPSA-N</t>
  </si>
  <si>
    <t>Methadone</t>
  </si>
  <si>
    <t>USSIQXCVUWKGNF-UHFFFAOYSA-N</t>
  </si>
  <si>
    <t>Bifonazole</t>
  </si>
  <si>
    <t>OCAPBUJLXMYKEJ-UHFFFAOYSA-N</t>
  </si>
  <si>
    <t>Nitrazepam</t>
  </si>
  <si>
    <t>KJONHKAYOJNZEC-UHFFFAOYSA-N</t>
  </si>
  <si>
    <t>Bifemelane</t>
  </si>
  <si>
    <t>QSQQPMHPCBLLGX-UHFFFAOYSA-N</t>
  </si>
  <si>
    <t>Roxane</t>
  </si>
  <si>
    <t>SMTZFNFIKUPEJC-UHFFFAOYSA-N</t>
  </si>
  <si>
    <t>4-Nitroquinoline-N-oxide</t>
  </si>
  <si>
    <t>YHQDZJICGQWFHK-UHFFFAOYSA-N</t>
  </si>
  <si>
    <t>o-Phosphothreonine</t>
  </si>
  <si>
    <t>USRGIUJOYOXOQJ-GBXIJSLDSA-N</t>
  </si>
  <si>
    <t>Nobiletin</t>
  </si>
  <si>
    <t>MRIAQLRQZPPODS-UHFFFAOYSA-N</t>
  </si>
  <si>
    <t>Desulfo Glucoraphanin</t>
  </si>
  <si>
    <t>UYHMVWFYYZIVOP-RUAQSNJLSA-N</t>
  </si>
  <si>
    <t>Indolelactic acid</t>
  </si>
  <si>
    <t>XGILAAMKEQUXLS-UHFFFAOYSA-N</t>
  </si>
  <si>
    <t>Nandrolone</t>
  </si>
  <si>
    <t>NPAGDVCDWIYMMC-IZPLOLCNSA-N</t>
  </si>
  <si>
    <t>Phenylpropanolamine</t>
  </si>
  <si>
    <t>DLNKOYKMWOXYQA-UHFFFAOYSA-N</t>
  </si>
  <si>
    <t>RWSXRVCMGQZWBV-WDSKDSINSA-N</t>
  </si>
  <si>
    <t>Ornidazole</t>
  </si>
  <si>
    <t>IPWKIXLWTCNBKN-UHFFFAOYSA-N</t>
  </si>
  <si>
    <t>Spermine</t>
  </si>
  <si>
    <t>PFNFFQXMRSDOHW-UHFFFAOYSA-N</t>
  </si>
  <si>
    <t>N-Acetylleucine</t>
  </si>
  <si>
    <t>WXNXCEHXYPACJF-ZETCQYMHSA-N</t>
  </si>
  <si>
    <t>Amphetamine</t>
  </si>
  <si>
    <t>KWTSXDURSIMDCE-QMMMGPOBSA-N</t>
  </si>
  <si>
    <t>Palmitoylcarnitine cation</t>
  </si>
  <si>
    <t>XOMRRQXKHMYMOC-UHFFFAOYSA-N</t>
  </si>
  <si>
    <t>4-Hydroxy-4-methyl-2-pentanone</t>
  </si>
  <si>
    <t>SWXVUIWOUIDPGS-UHFFFAOYSA-N</t>
  </si>
  <si>
    <t>Loratadine</t>
  </si>
  <si>
    <t>JCCNYMKQOSZNPW-UHFFFAOYSA-N</t>
  </si>
  <si>
    <t>4-Acetylbutyric acid</t>
  </si>
  <si>
    <t>MGTZCLMLSSAXLD-UHFFFAOYSA-N</t>
  </si>
  <si>
    <t>Erucamide</t>
  </si>
  <si>
    <t>UAUDZVJPLUQNMU-KTKRTIGZSA-N</t>
  </si>
  <si>
    <t>Meprobamate</t>
  </si>
  <si>
    <t>NPPQSCRMBWNHMW-UHFFFAOYSA-N</t>
  </si>
  <si>
    <t>Trazodone</t>
  </si>
  <si>
    <t>PHLBKPHSAVXXEF-UHFFFAOYSA-N</t>
  </si>
  <si>
    <t>Cefdinir</t>
  </si>
  <si>
    <t>RTXOFQZKPXMALH-GHXIOONMSA-N</t>
  </si>
  <si>
    <t>Finasteride</t>
  </si>
  <si>
    <t>DBEPLOCGEIEOCV-WSBQPABSSA-N</t>
  </si>
  <si>
    <t>4-Methylumbelliferyl acetate</t>
  </si>
  <si>
    <t>HXVZGASCDAGAPS-UHFFFAOYSA-N</t>
  </si>
  <si>
    <t>alpha-Santonin</t>
  </si>
  <si>
    <t>XJHDMGJURBVLLE-BOCCBSBMSA-N</t>
  </si>
  <si>
    <t>Donepezil</t>
  </si>
  <si>
    <t>ADEBPBSSDYVVLD-UHFFFAOYSA-N</t>
  </si>
  <si>
    <t>Warfarin</t>
  </si>
  <si>
    <t>PJVWKTKQMONHTI-UHFFFAOYSA-N</t>
  </si>
  <si>
    <t>gamma-Glutamylglutamine</t>
  </si>
  <si>
    <t>JBFYFLXEJFQWMU-WDSKDSINSA-N</t>
  </si>
  <si>
    <t>Levosulpiride</t>
  </si>
  <si>
    <t>BGRJTUBHPOOWDU-NSHDSACASA-N</t>
  </si>
  <si>
    <t>Fenoxaprop-P-ethyl</t>
  </si>
  <si>
    <t>PQKBPHSEKWERTG-LLVKDONJSA-N</t>
  </si>
  <si>
    <t>Haloperidol</t>
  </si>
  <si>
    <t>LNEPOXFFQSENCJ-UHFFFAOYSA-N</t>
  </si>
  <si>
    <t>Alprazolam</t>
  </si>
  <si>
    <t>VREFGVBLTWBCJP-UHFFFAOYSA-N</t>
  </si>
  <si>
    <t>Benzamide</t>
  </si>
  <si>
    <t>KXDAEFPNCMNJSK-UHFFFAOYSA-N</t>
  </si>
  <si>
    <t>2-Amino-3-methoxybenzoic acid</t>
  </si>
  <si>
    <t>SXOPCLUOUFQBJV-UHFFFAOYSA-N</t>
  </si>
  <si>
    <t>Naproxen</t>
  </si>
  <si>
    <t>CMWTZPSULFXXJA-VIFPVBQESA-N</t>
  </si>
  <si>
    <t>Clofazimine</t>
  </si>
  <si>
    <t>WDQPAMHFFCXSNU-UHFFFAOYSA-N</t>
  </si>
  <si>
    <t>Nerylacetate</t>
  </si>
  <si>
    <t>HIGQPQRQIQDZMP-FLIBITNWSA-N</t>
  </si>
  <si>
    <t>2,6-Diaminopimelic acid</t>
  </si>
  <si>
    <t>GMKMEZVLHJARHF-UHFFFAOYSA-N</t>
  </si>
  <si>
    <t>Naringin</t>
  </si>
  <si>
    <t>DFPMSGMNTNDNHN-ZPHOTFPESA-N</t>
  </si>
  <si>
    <t>Pterostilbene</t>
  </si>
  <si>
    <t>VLEUZFDZJKSGMX-ONEGZZNKSA-N</t>
  </si>
  <si>
    <t>5-Hydroxymethylcytosine</t>
  </si>
  <si>
    <t>RYVNIFSIEDRLSJ-UHFFFAOYSA-N</t>
  </si>
  <si>
    <t>Cefixime</t>
  </si>
  <si>
    <t>OKBVVJOGVLARMR-QSWIMTSFSA-N</t>
  </si>
  <si>
    <t>2,8-Quinolinediol</t>
  </si>
  <si>
    <t>ZXZKYYHTWHJHFT-UHFFFAOYSA-N</t>
  </si>
  <si>
    <t>N-Acetylcysteine</t>
  </si>
  <si>
    <t>PWKSKIMOESPYIA-BYPYZUCNSA-N</t>
  </si>
  <si>
    <t>Thymidine</t>
  </si>
  <si>
    <t>IQFYYKKMVGJFEH-XLPZGREQSA-N</t>
  </si>
  <si>
    <t>Tegafur</t>
  </si>
  <si>
    <t>WFWLQNSHRPWKFK-UHFFFAOYSA-N</t>
  </si>
  <si>
    <t>Trileptal</t>
  </si>
  <si>
    <t>CTRLABGOLIVAIY-UHFFFAOYSA-N</t>
  </si>
  <si>
    <t>Memantine</t>
  </si>
  <si>
    <t>BUGYDGFZZOZRHP-UHFFFAOYSA-N</t>
  </si>
  <si>
    <t>3-Methylcrotonylglycine</t>
  </si>
  <si>
    <t>PFWQSHXPNKRLIV-UHFFFAOYSA-N</t>
  </si>
  <si>
    <t>Xanthinol</t>
  </si>
  <si>
    <t>DSFGXPJYDCSWTA-UHFFFAOYSA-N</t>
  </si>
  <si>
    <t>Lacidipine</t>
  </si>
  <si>
    <t>GKQPCPXONLDCMU-CCEZHUSRSA-N</t>
  </si>
  <si>
    <t>Adenosine 3',5'-cyclic monophosphate</t>
  </si>
  <si>
    <t>IVOMOUWHDPKRLL-KQYNXXCUSA-N</t>
  </si>
  <si>
    <t>Lorazepam</t>
  </si>
  <si>
    <t>DIWRORZWFLOCLC-UHFFFAOYSA-N</t>
  </si>
  <si>
    <t>Viramune</t>
  </si>
  <si>
    <t>NQDJXKOVJZTUJA-UHFFFAOYSA-N</t>
  </si>
  <si>
    <t>Pravastatin</t>
  </si>
  <si>
    <t>TUZYXOIXSAXUGO-PZAWKZKUSA-N</t>
  </si>
  <si>
    <t>Prazosin</t>
  </si>
  <si>
    <t>IENZQIKPVFGBNW-UHFFFAOYSA-N</t>
  </si>
  <si>
    <t>Halometasone</t>
  </si>
  <si>
    <t>GGXMRPUKBWXVHE-MIHLVHIWSA-N</t>
  </si>
  <si>
    <t>Riboflavin</t>
  </si>
  <si>
    <t>AUNGANRZJHBGPY-SCRDCRAPSA-N</t>
  </si>
  <si>
    <t>Phenylacetaldehyde</t>
  </si>
  <si>
    <t>DTUQWGWMVIHBKE-UHFFFAOYSA-N</t>
  </si>
  <si>
    <t>Isobutylamine</t>
  </si>
  <si>
    <t>KDSNLYIMUZNERS-UHFFFAOYSA-N</t>
  </si>
  <si>
    <t>TES</t>
  </si>
  <si>
    <t>JOCBASBOOFNAJA-UHFFFAOYSA-N</t>
  </si>
  <si>
    <t>GR 89696</t>
  </si>
  <si>
    <t>HJUAKZYKCANOOZ-UHFFFAOYSA-N</t>
  </si>
  <si>
    <t>4-Hydroxyquinoline</t>
  </si>
  <si>
    <t>PMZDQRJGMBOQBF-UHFFFAOYSA-N</t>
  </si>
  <si>
    <t>Indarubicin</t>
  </si>
  <si>
    <t>CRDNMYFJWFXOCH-BUHFOSPRSA-N</t>
  </si>
  <si>
    <t>Papaverine</t>
  </si>
  <si>
    <t>XQYZDYMELSJDRZ-UHFFFAOYSA-N</t>
  </si>
  <si>
    <t>Tramadol</t>
  </si>
  <si>
    <t>TVYLLZQTGLZFBW-ZBFHGGJFSA-N</t>
  </si>
  <si>
    <t>3-Hydroxysebacic acid</t>
  </si>
  <si>
    <t>OQYZCCKCJQWHIE-UHFFFAOYSA-N</t>
  </si>
  <si>
    <t>Cordycepin</t>
  </si>
  <si>
    <t>OFEZSBMBBKLLBJ-BAJZRUMYSA-N</t>
  </si>
  <si>
    <t>Midazolam</t>
  </si>
  <si>
    <t>DDLIGBOFAVUZHB-UHFFFAOYSA-N</t>
  </si>
  <si>
    <t>Bisoprolol</t>
  </si>
  <si>
    <t>VHYCDWMUTMEGQY-UHFFFAOYSA-N</t>
  </si>
  <si>
    <t>Sertraline</t>
  </si>
  <si>
    <t>VGKDLMBJGBXTGI-SJCJKPOMSA-N</t>
  </si>
  <si>
    <t>Formononetine</t>
  </si>
  <si>
    <t>HKQYGTCOTHHOMP-UHFFFAOYSA-N</t>
  </si>
  <si>
    <t>Medroxyprogesterone</t>
  </si>
  <si>
    <t>FRQMUZJSZHZSGN-HBNHAYAOSA-N</t>
  </si>
  <si>
    <t>(2-oxo-2,3-dihydro-1H-indol-3-yl)acetic acid</t>
  </si>
  <si>
    <t>ILGMGHZPXRDCCS-UHFFFAOYSA-N</t>
  </si>
  <si>
    <t>Mifepristone</t>
  </si>
  <si>
    <t>VKHAHZOOUSRJNA-GCNJZUOMSA-N</t>
  </si>
  <si>
    <t>Maltol</t>
  </si>
  <si>
    <t>XPCTZQVDEJYUGT-UHFFFAOYSA-N</t>
  </si>
  <si>
    <t>Rimcazole</t>
  </si>
  <si>
    <t>GUDVQJXODNJRIJ-CALCHBBNSA-N</t>
  </si>
  <si>
    <t>Androstenedione</t>
  </si>
  <si>
    <t>AEMFNILZOJDQLW-QAGGRKNESA-N</t>
  </si>
  <si>
    <t>Trifluoperazine</t>
  </si>
  <si>
    <t>ZEWQUBUPAILYHI-UHFFFAOYSA-N</t>
  </si>
  <si>
    <t>3-Deoxyuridine</t>
  </si>
  <si>
    <t>QOXJRLADYHZRGC-SHYZEUOFSA-N</t>
  </si>
  <si>
    <t>Lumazine</t>
  </si>
  <si>
    <t>UYEUUXMDVNYCAM-UHFFFAOYSA-N</t>
  </si>
  <si>
    <t>2'-Deoxyadenosine-5'-monophosphate</t>
  </si>
  <si>
    <t>KHWCHTKSEGGWEX-RRKCRQDMSA-N</t>
  </si>
  <si>
    <t>Lomerizine</t>
  </si>
  <si>
    <t>JQSAYKKFZOSZGJ-UHFFFAOYSA-N</t>
  </si>
  <si>
    <t>Oxymorphone</t>
  </si>
  <si>
    <t>UQCNKQCJZOAFTQ-ISWURRPUSA-N</t>
  </si>
  <si>
    <t>Loteprednol Etabonate</t>
  </si>
  <si>
    <t>DMKSVUSAATWOCU-HROMYWEYSA-N</t>
  </si>
  <si>
    <t>N-Acetylglutamic acid</t>
  </si>
  <si>
    <t>RFMMMVDNIPUKGG-YFKPBYRVSA-N</t>
  </si>
  <si>
    <t>Venlafaxine</t>
  </si>
  <si>
    <t>PNVNVHUZROJLTJ-UHFFFAOYSA-N</t>
  </si>
  <si>
    <t>Doxepin</t>
  </si>
  <si>
    <t>ODQWQRRAPPTVAG-GZTJUZNOSA-N</t>
  </si>
  <si>
    <t>6-Hydroxyflavone</t>
  </si>
  <si>
    <t>GPZYYYGYCRFPBU-UHFFFAOYSA-N</t>
  </si>
  <si>
    <t>Diclofenac</t>
  </si>
  <si>
    <t>DCOPUUMXTXDBNB-UHFFFAOYSA-N</t>
  </si>
  <si>
    <t>Famotidine</t>
  </si>
  <si>
    <t>XUFQPHANEAPEMJ-UHFFFAOYSA-N</t>
  </si>
  <si>
    <t>Isorhamnetin-3-O-rutinoside</t>
  </si>
  <si>
    <t>UIDGLYUNOUKLBM-GEBJFKNCSA-N</t>
  </si>
  <si>
    <t>3,4-Methylenedioxyethamphetamine</t>
  </si>
  <si>
    <t>PVXVWWANJIWJOO-UHFFFAOYSA-N</t>
  </si>
  <si>
    <t>Indomethacin</t>
  </si>
  <si>
    <t>CGIGDMFJXJATDK-UHFFFAOYSA-N</t>
  </si>
  <si>
    <t>Pyrafluefen-ethyl</t>
  </si>
  <si>
    <t>APTZNLHMIGJTEW-UHFFFAOYSA-N</t>
  </si>
  <si>
    <t>3-Phosphonopropionic acid</t>
  </si>
  <si>
    <t>NLBSQHGCGGFVJW-UHFFFAOYSA-N</t>
  </si>
  <si>
    <t>Trimipramine</t>
  </si>
  <si>
    <t>ZSCDBOWYZJWBIY-UHFFFAOYSA-N</t>
  </si>
  <si>
    <t>Nifekalant</t>
  </si>
  <si>
    <t>OEBPANQZQGQPHF-UHFFFAOYSA-N</t>
  </si>
  <si>
    <t>Cefaclor</t>
  </si>
  <si>
    <t>QYIYFLOTGYLRGG-GPCCPHFNSA-N</t>
  </si>
  <si>
    <t>SDMA</t>
  </si>
  <si>
    <t>HVPFXCBJHIIJGS-LURJTMIESA-N</t>
  </si>
  <si>
    <t>Methyprylon</t>
  </si>
  <si>
    <t>SIDLZWOQUZRBRU-UHFFFAOYSA-N</t>
  </si>
  <si>
    <t>Lysine</t>
  </si>
  <si>
    <t>KDXKERNSBIXSRK-YFKPBYRVSA-N</t>
  </si>
  <si>
    <t>2-Thiouridine</t>
  </si>
  <si>
    <t>GJTBSTBJLVYKAU-XVFCMESISA-N</t>
  </si>
  <si>
    <t>Ropivacaine</t>
  </si>
  <si>
    <t>ZKMNUMMKYBVTFN-HNNXBMFYSA-N</t>
  </si>
  <si>
    <t>2'-Deoxyguanosine 5'-monophosphate</t>
  </si>
  <si>
    <t>LTFMZDNNPPEQNG-KVQBGUIXSA-N</t>
  </si>
  <si>
    <t>Nimodipine</t>
  </si>
  <si>
    <t>UIAGMCDKSXEBJQ-UHFFFAOYSA-N</t>
  </si>
  <si>
    <t>Ferulic acid</t>
  </si>
  <si>
    <t>KSEBMYQBYZTDHS-HWKANZROSA-N</t>
  </si>
  <si>
    <t>5-Methoxyuridine</t>
  </si>
  <si>
    <t>ZXIATBNUWJBBGT-JXOAFFINSA-N</t>
  </si>
  <si>
    <t>Ifenprodil</t>
  </si>
  <si>
    <t>UYNVMODNBIQBMV-UHFFFAOYSA-N</t>
  </si>
  <si>
    <t>Flunitrazepam</t>
  </si>
  <si>
    <t>PPTYJKAXVCCBDU-UHFFFAOYSA-N</t>
  </si>
  <si>
    <t>Octanol</t>
  </si>
  <si>
    <t>KBPLFHHGFOOTCA-UHFFFAOYSA-N</t>
  </si>
  <si>
    <t>Inosine</t>
  </si>
  <si>
    <t>UGQMRVRMYYASKQ-KQYNXXCUSA-N</t>
  </si>
  <si>
    <t>Atomexetine</t>
  </si>
  <si>
    <t>VHGCDTVCOLNTBX-QGZVFWFLSA-N</t>
  </si>
  <si>
    <t>Sarcosine</t>
  </si>
  <si>
    <t>FSYKKLYZXJSNPZ-UHFFFAOYSA-N</t>
  </si>
  <si>
    <t>3-Aminotyrosine</t>
  </si>
  <si>
    <t>POGSZHUEECCEAP-UHFFFAOYSA-N</t>
  </si>
  <si>
    <t>Citalopram</t>
  </si>
  <si>
    <t>WSEQXVZVJXJVFP-UHFFFAOYSA-N</t>
  </si>
  <si>
    <t>Triptolide</t>
  </si>
  <si>
    <t>DFBIRQPKNDILPW-CIVMWXNOSA-N</t>
  </si>
  <si>
    <t>3-Aminoisobutyric acid</t>
  </si>
  <si>
    <t>QCHPKSFMDHPSNR-UHFFFAOYSA-N</t>
  </si>
  <si>
    <t>5-Methylcytidine</t>
  </si>
  <si>
    <t>ZAYHVCMSTBRABG-JXOAFFINSA-N</t>
  </si>
  <si>
    <t>Ranolazine</t>
  </si>
  <si>
    <t>XKLMZUWKNUAPSZ-UHFFFAOYSA-N</t>
  </si>
  <si>
    <t>6-Hydroxycaproic acid</t>
  </si>
  <si>
    <t>IWHLYPDWHHPVAA-UHFFFAOYSA-N</t>
  </si>
  <si>
    <t>Mepirizole</t>
  </si>
  <si>
    <t>RHAXSHUQNIEUEY-UHFFFAOYSA-N</t>
  </si>
  <si>
    <t>Loxapine</t>
  </si>
  <si>
    <t>XJGVXQDUIWGIRW-UHFFFAOYSA-N</t>
  </si>
  <si>
    <t>Actinomycin D</t>
  </si>
  <si>
    <t>RJURFGZVJUQBHK-IIXSONLDSA-N</t>
  </si>
  <si>
    <t>Ala-Leu</t>
  </si>
  <si>
    <t>RDIKFPRVLJLMER-UHFFFAOYSA-N</t>
  </si>
  <si>
    <t>Tacrine</t>
  </si>
  <si>
    <t>YLJREFDVOIBQDA-UHFFFAOYSA-N</t>
  </si>
  <si>
    <t>3-Nitrotyrosine</t>
  </si>
  <si>
    <t>FBTSQILOGYXGMD-LURJTMIESA-N</t>
  </si>
  <si>
    <t>delta-Hydroxylysine</t>
  </si>
  <si>
    <t>YSMODUONRAFBET-UHNVWZDZSA-N</t>
  </si>
  <si>
    <t>Sinapic acid</t>
  </si>
  <si>
    <t>PCMORTLOPMLEFB-ONEGZZNKSA-N</t>
  </si>
  <si>
    <t>Torasemide</t>
  </si>
  <si>
    <t>NGBFQHCMQULJNZ-UHFFFAOYSA-N</t>
  </si>
  <si>
    <t>Phendimetrazine</t>
  </si>
  <si>
    <t>MFOCDFTXLCYLKU-UHFFFAOYSA-N</t>
  </si>
  <si>
    <t>alpha-Methylhistidine</t>
  </si>
  <si>
    <t>HRRYYCWYCMJNGA-UHFFFAOYSA-N</t>
  </si>
  <si>
    <t>Omeprazole</t>
  </si>
  <si>
    <t>SUBDBMMJDZJVOS-UHFFFAOYSA-N</t>
  </si>
  <si>
    <t>Betaxolol</t>
  </si>
  <si>
    <t>NWIUTZDMDHAVTP-UHFFFAOYSA-N</t>
  </si>
  <si>
    <t>Troxipide</t>
  </si>
  <si>
    <t>YSIITVVESCNIPR-UHFFFAOYSA-N</t>
  </si>
  <si>
    <t>Purine</t>
  </si>
  <si>
    <t>KDCGOANMDULRCW-UHFFFAOYSA-N</t>
  </si>
  <si>
    <t>4-Hydroxybenzaldehyde</t>
  </si>
  <si>
    <t>RGHHSNMVTDWUBI-UHFFFAOYSA-N</t>
  </si>
  <si>
    <t>Esomeprazole</t>
  </si>
  <si>
    <t>SUBDBMMJDZJVOS-DEOSSOPVSA-N</t>
  </si>
  <si>
    <t>2'-O-Methylinosine</t>
  </si>
  <si>
    <t>HPHXOIULGYVAKW-IOSLPCCCSA-N</t>
  </si>
  <si>
    <t>Syringetin-3-O-glucoside</t>
  </si>
  <si>
    <t>JMFWYRWPJVEZPV-AVGVHVDKSA-N</t>
  </si>
  <si>
    <t>Escitalopram</t>
  </si>
  <si>
    <t>WSEQXVZVJXJVFP-FQEVSTJZSA-N</t>
  </si>
  <si>
    <t>Theophylline</t>
  </si>
  <si>
    <t>ZFXYFBGIUFBOJW-UHFFFAOYSA-N</t>
  </si>
  <si>
    <t>Gly-Gly-Gly</t>
  </si>
  <si>
    <t>XKUKSGPZAADMRA-UHFFFAOYSA-N</t>
  </si>
  <si>
    <t>Thiazolidine-4-carboxylic acid</t>
  </si>
  <si>
    <t>DZLNHFMRPBPULJ-UHFFFAOYSA-N</t>
  </si>
  <si>
    <t>Goserelin</t>
  </si>
  <si>
    <t>BLCLNMBMMGCOAS-URPVMXJPSA-N</t>
  </si>
  <si>
    <t>Phosphonoacetic acid</t>
  </si>
  <si>
    <t>XUYJLQHKOGNDPB-UHFFFAOYSA-N</t>
  </si>
  <si>
    <t>Cyclohexanamine</t>
  </si>
  <si>
    <t>PAFZNILMFXTMIY-UHFFFAOYSA-N</t>
  </si>
  <si>
    <t>Lamotrigine</t>
  </si>
  <si>
    <t>PYZRQGJRPPTADH-UHFFFAOYSA-N</t>
  </si>
  <si>
    <t>Cytidine</t>
  </si>
  <si>
    <t>UHDGCWIWMRVCDJ-XVFCMESISA-N</t>
  </si>
  <si>
    <t>Cyproheptadine</t>
  </si>
  <si>
    <t>JJCFRYNCJDLXIK-UHFFFAOYSA-N</t>
  </si>
  <si>
    <t>Geniposide</t>
  </si>
  <si>
    <t>IBFYXTRXDNAPMM-BVTMAQQCSA-N</t>
  </si>
  <si>
    <t>Benzphetamine</t>
  </si>
  <si>
    <t>YXKTVDFXDRQTKV-UHFFFAOYSA-N</t>
  </si>
  <si>
    <t>Benproperine</t>
  </si>
  <si>
    <t>JTUQXGZRVLWBCR-UHFFFAOYSA-N</t>
  </si>
  <si>
    <t>Moclobemide</t>
  </si>
  <si>
    <t>YHXISWVBGDMDLQ-UHFFFAOYSA-N</t>
  </si>
  <si>
    <t>Latanoprost</t>
  </si>
  <si>
    <t>GGXICVAJURFBLW-CEYXHVGTSA-N</t>
  </si>
  <si>
    <t>Vinyl Carbamate</t>
  </si>
  <si>
    <t>LVLANIHJQRZTPY-UHFFFAOYSA-N</t>
  </si>
  <si>
    <t>Docetaxel</t>
  </si>
  <si>
    <t>ZDZOTLJHXYCWBA-VCVYQWHSSA-N</t>
  </si>
  <si>
    <t>Modafinil</t>
  </si>
  <si>
    <t>YFGHCGITMMYXAQ-UHFFFAOYSA-N</t>
  </si>
  <si>
    <t>Valdecoxib</t>
  </si>
  <si>
    <t>LNPDTQAFDNKSHK-UHFFFAOYSA-N</t>
  </si>
  <si>
    <t>2-Propanamidoacetic acid</t>
  </si>
  <si>
    <t>WOMAZEJKVZLLFE-UHFFFAOYSA-N</t>
  </si>
  <si>
    <t>Ala-Val</t>
  </si>
  <si>
    <t>LIWMQSWFLXEGMA-WDSKDSINSA-N</t>
  </si>
  <si>
    <t>Triazolam</t>
  </si>
  <si>
    <t>JOFWLTCLBGQGBO-UHFFFAOYSA-N</t>
  </si>
  <si>
    <t>Tinidazole</t>
  </si>
  <si>
    <t>HJLSLZFTEKNLFI-UHFFFAOYSA-N</t>
  </si>
  <si>
    <t>2-Myristoylglycerol</t>
  </si>
  <si>
    <t>TVIMZSOUQXNWHO-UHFFFAOYSA-N</t>
  </si>
  <si>
    <t>Equol</t>
  </si>
  <si>
    <t>ADFCQWZHKCXPAJ-UHFFFAOYSA-N</t>
  </si>
  <si>
    <t>Methionine</t>
  </si>
  <si>
    <t>FFEARJCKVFRZRR-BYPYZUCNSA-N</t>
  </si>
  <si>
    <t>Ethylbutanoate</t>
  </si>
  <si>
    <t>OBNCKNCVKJNDBV-UHFFFAOYSA-N</t>
  </si>
  <si>
    <t>Melatonin</t>
  </si>
  <si>
    <t>DRLFMBDRBRZALE-UHFFFAOYSA-N</t>
  </si>
  <si>
    <t>Dextrorphan</t>
  </si>
  <si>
    <t>JAQUASYNZVUNQP-PVAVHDDUSA-N</t>
  </si>
  <si>
    <t>Liquiritigenin</t>
  </si>
  <si>
    <t>FURUXTVZLHCCNA-AWEZNQCLSA-N</t>
  </si>
  <si>
    <t>Tranilast</t>
  </si>
  <si>
    <t>NZHGWWWHIYHZNX-CSKARUKUSA-N</t>
  </si>
  <si>
    <t>Parecoxib</t>
  </si>
  <si>
    <t>TZRHLKRLEZJVIJ-UHFFFAOYSA-N</t>
  </si>
  <si>
    <t>Gabexate</t>
  </si>
  <si>
    <t>YKGYIDJEEQRWQH-UHFFFAOYSA-N</t>
  </si>
  <si>
    <t>Formoterol</t>
  </si>
  <si>
    <t>BPZSYCZIITTYBL-UHFFFAOYSA-N</t>
  </si>
  <si>
    <t>6-Aminoindazole</t>
  </si>
  <si>
    <t>KEJFADGISRFLFO-UHFFFAOYSA-N</t>
  </si>
  <si>
    <t>Oxaprozin</t>
  </si>
  <si>
    <t>OFPXSFXSNFPTHF-UHFFFAOYSA-N</t>
  </si>
  <si>
    <t>Fucoxanthin</t>
  </si>
  <si>
    <t>SJWWTRQNNRNTPU-ABBNZJFMSA-N</t>
  </si>
  <si>
    <t>Oxazepam</t>
  </si>
  <si>
    <t>ADIMAYPTOBDMTL-UHFFFAOYSA-N</t>
  </si>
  <si>
    <t>5-Nonyloxytryptamine</t>
  </si>
  <si>
    <t>YHSMSRREJYOGQJ-UHFFFAOYSA-N</t>
  </si>
  <si>
    <t>Scopolamine</t>
  </si>
  <si>
    <t>STECJAGHUSJQJN-PMFPHFEJSA-N</t>
  </si>
  <si>
    <t>Sulforaphane</t>
  </si>
  <si>
    <t>SUVMJBTUFCVSAD-UHFFFAOYSA-N</t>
  </si>
  <si>
    <t>Moxonidine</t>
  </si>
  <si>
    <t>WPNJAUFVNXKLIM-UHFFFAOYSA-N</t>
  </si>
  <si>
    <t>Methyl jasmonate</t>
  </si>
  <si>
    <t>GEWDNTWNSAZUDX-WQMVXFAESA-N</t>
  </si>
  <si>
    <t>Arachidonyl dopamine</t>
  </si>
  <si>
    <t>MVVPIAAVGAWJNQ-DOFZRALJSA-N</t>
  </si>
  <si>
    <t>Acetohydroxamic acid</t>
  </si>
  <si>
    <t>RRUDCFGSUDOHDG-UHFFFAOYSA-N</t>
  </si>
  <si>
    <t>p-Coumaric acid</t>
  </si>
  <si>
    <t>NGSWKAQJJWESNS-ZZXKWVIFSA-N</t>
  </si>
  <si>
    <t>N2-Methylguanosine</t>
  </si>
  <si>
    <t>SLEHROROQDYRAW-KQYNXXCUSA-N</t>
  </si>
  <si>
    <t>Bicalutamide</t>
  </si>
  <si>
    <t>LKJPYSCBVHEWIU-UHFFFAOYSA-N</t>
  </si>
  <si>
    <t>Indole-3-acetamide</t>
  </si>
  <si>
    <t>ZOAMBXDOGPRZLP-UHFFFAOYSA-N</t>
  </si>
  <si>
    <t>Linezolide</t>
  </si>
  <si>
    <t>TYZROVQLWOKYKF-ZDUSSCGKSA-N</t>
  </si>
  <si>
    <t>2'-Deoxyguanosine 3'-monophosphate</t>
  </si>
  <si>
    <t>QQMSZHORHNORLP-KVQBGUIXSA-N</t>
  </si>
  <si>
    <t>2-Phenylacetamide</t>
  </si>
  <si>
    <t>LSBDFXRDZJMBSC-UHFFFAOYSA-N</t>
  </si>
  <si>
    <t>Thymol</t>
  </si>
  <si>
    <t>MGSRCZKZVOBKFT-UHFFFAOYSA-N</t>
  </si>
  <si>
    <t>Nornicotine</t>
  </si>
  <si>
    <t>MYKUKUCHPMASKF-UHFFFAOYSA-N</t>
  </si>
  <si>
    <t>MK-886</t>
  </si>
  <si>
    <t>QAOAOVKBIIKRNL-UHFFFAOYSA-N</t>
  </si>
  <si>
    <t>5-Flurocytosine</t>
  </si>
  <si>
    <t>XRECTZIEBJDKEO-UHFFFAOYSA-N</t>
  </si>
  <si>
    <t>Phthalic acid</t>
  </si>
  <si>
    <t>XNGIFLGASWRNHJ-UHFFFAOYSA-N</t>
  </si>
  <si>
    <t>Flurazepam</t>
  </si>
  <si>
    <t>SAADBVWGJQAEFS-UHFFFAOYSA-N</t>
  </si>
  <si>
    <t>2-(2-Aminoethyl)pyridine</t>
  </si>
  <si>
    <t>XPQIPUZPSLAZDV-UHFFFAOYSA-N</t>
  </si>
  <si>
    <t>Isoleucine</t>
  </si>
  <si>
    <t>AGPKZVBTJJNPAG-WHFBIAKZSA-N</t>
  </si>
  <si>
    <t>Irsogladine</t>
  </si>
  <si>
    <t>ATCGGEJZONJOCL-UHFFFAOYSA-N</t>
  </si>
  <si>
    <t>Diazoxide</t>
  </si>
  <si>
    <t>GDLBFKVLRPITMI-UHFFFAOYSA-N</t>
  </si>
  <si>
    <t>Losartan</t>
  </si>
  <si>
    <t>PSIFNNKUMBGKDQ-UHFFFAOYSA-N</t>
  </si>
  <si>
    <t>1,3,7-Trimethyluric acid</t>
  </si>
  <si>
    <t>BYXCFUMGEBZDDI-UHFFFAOYSA-N</t>
  </si>
  <si>
    <t>Ethanolamine</t>
  </si>
  <si>
    <t>HZAXFHJVJLSVMW-UHFFFAOYSA-N</t>
  </si>
  <si>
    <t>Nialamide</t>
  </si>
  <si>
    <t>NOIIUHRQUVNIDD-UHFFFAOYSA-N</t>
  </si>
  <si>
    <t>Cytidine-5'-monophosphate</t>
  </si>
  <si>
    <t>IERHLVCPSMICTF-XVFCMESISA-N</t>
  </si>
  <si>
    <t>O-Succinylhomoserine</t>
  </si>
  <si>
    <t>GNISQJGXJIDKDJ-UHFFFAOYSA-N</t>
  </si>
  <si>
    <t>Doxapram</t>
  </si>
  <si>
    <t>XFDJYSQDBULQSI-UHFFFAOYSA-N</t>
  </si>
  <si>
    <t>Topiramate</t>
  </si>
  <si>
    <t>KJADKKWYZYXHBB-XBWDGYHZSA-N</t>
  </si>
  <si>
    <t>Selegiline</t>
  </si>
  <si>
    <t>MEZLKOACVSPNER-GFCCVEGCSA-N</t>
  </si>
  <si>
    <t>16-Glucuronide-estriol</t>
  </si>
  <si>
    <t>FQYGGFDZJFIDPU-JRSYHJKYSA-N</t>
  </si>
  <si>
    <t>Cadaverine</t>
  </si>
  <si>
    <t>VHRGRCVQAFMJIZ-UHFFFAOYSA-N</t>
  </si>
  <si>
    <t>Prochlorperazine</t>
  </si>
  <si>
    <t>WIKYUJGCLQQFNW-UHFFFAOYSA-N</t>
  </si>
  <si>
    <t>Sumatriptan</t>
  </si>
  <si>
    <t>KQKPFRSPSRPDEB-UHFFFAOYSA-N</t>
  </si>
  <si>
    <t>2-Aminophenol</t>
  </si>
  <si>
    <t>CDAWCLOXVUBKRW-UHFFFAOYSA-N</t>
  </si>
  <si>
    <t>1-Methyluric acid</t>
  </si>
  <si>
    <t>QFDRTQONISXGJA-UHFFFAOYSA-N</t>
  </si>
  <si>
    <t>Inosine-5'-monophosphate</t>
  </si>
  <si>
    <t>GRSZFWQUAKGDAV-KQYNXXCUSA-N</t>
  </si>
  <si>
    <t>AM-251</t>
  </si>
  <si>
    <t>BUZAJRPLUGXRAB-UHFFFAOYSA-N</t>
  </si>
  <si>
    <t>Cilastatin</t>
  </si>
  <si>
    <t>DHSUYTOATWAVLW-WFVMDLQDSA-N</t>
  </si>
  <si>
    <t>Beclomethasone</t>
  </si>
  <si>
    <t>NBMKJKDGKREAPL-DVTGEIKXSA-N</t>
  </si>
  <si>
    <t>Paroxetine</t>
  </si>
  <si>
    <t>AHOUBRCZNHFOSL-YOEHRIQHSA-N</t>
  </si>
  <si>
    <t>BNQSTAOJRULKNX-UHFFFAOYSA-N</t>
  </si>
  <si>
    <t>Albendazole</t>
  </si>
  <si>
    <t>HXHWSAZORRCQMX-UHFFFAOYSA-N</t>
  </si>
  <si>
    <t>LTINZAODLRIQIX-OBEQYXGQSA-N</t>
  </si>
  <si>
    <t>6,7-Dihydroxycoumarin</t>
  </si>
  <si>
    <t>ILEDWLMCKZNDJK-UHFFFAOYSA-N</t>
  </si>
  <si>
    <t>2-Hydroxy-3-methylbutyric acid</t>
  </si>
  <si>
    <t>NGEWQZIDQIYUNV-UHFFFAOYSA-N</t>
  </si>
  <si>
    <t>Diphenoxylate</t>
  </si>
  <si>
    <t>HYPPXZBJBPSRLK-UHFFFAOYSA-N</t>
  </si>
  <si>
    <t>Atropine</t>
  </si>
  <si>
    <t>RKUNBYITZUJHSG-FXUDXRNXSA-N</t>
  </si>
  <si>
    <t>Hyoscyamine</t>
  </si>
  <si>
    <t>3-beta-Cholest-5-en-3-yl [2-(dimethylamino)ethyl]carbamate</t>
  </si>
  <si>
    <t>HIHOWBSBBDRPDW-PTHRTHQKSA-N</t>
  </si>
  <si>
    <t>Canavanine</t>
  </si>
  <si>
    <t>FSBIGDSBMBYOPN-VKHMYHEASA-N</t>
  </si>
  <si>
    <t>2'-O-Methyladenosine</t>
  </si>
  <si>
    <t>FPUGCISOLXNPPC-IOSLPCCCSA-N</t>
  </si>
  <si>
    <t>O-Phosphocolamine</t>
  </si>
  <si>
    <t>SUHOOTKUPISOBE-UHFFFAOYSA-N</t>
  </si>
  <si>
    <t>Nateglinide</t>
  </si>
  <si>
    <t>OELFLUMRDSZNSF-OFLPRAFFSA-N</t>
  </si>
  <si>
    <t>Repaglinide</t>
  </si>
  <si>
    <t>FAEKWTJYAYMJKF-QHCPKHFHSA-N</t>
  </si>
  <si>
    <t>Maprotiline</t>
  </si>
  <si>
    <t>QSLMDECMDJKHMQ-UHFFFAOYSA-N</t>
  </si>
  <si>
    <t>N-Isovalerylglycine</t>
  </si>
  <si>
    <t>ZRQXMKMBBMNNQC-UHFFFAOYSA-N</t>
  </si>
  <si>
    <t>2-Hydroxy-4-methylpentanoic acid</t>
  </si>
  <si>
    <t>LVRFTAZAXQPQHI-UHFFFAOYSA-N</t>
  </si>
  <si>
    <t>Ketoconazole</t>
  </si>
  <si>
    <t>XMAYWYJOQHXEEK-OZXSUGGESA-N</t>
  </si>
  <si>
    <t>L-694,247</t>
  </si>
  <si>
    <t>HKXMQLISPYELRD-UHFFFAOYSA-N</t>
  </si>
  <si>
    <t>Verapamil</t>
  </si>
  <si>
    <t>SGTNSNPWRIOYBX-UHFFFAOYSA-N</t>
  </si>
  <si>
    <t>Brucine</t>
  </si>
  <si>
    <t>RRKTZKIUPZVBMF-IBTVXLQLSA-N</t>
  </si>
  <si>
    <t>E-4031</t>
  </si>
  <si>
    <t>SRUISGSHWFJION-UHFFFAOYSA-N</t>
  </si>
  <si>
    <t>Thionin</t>
  </si>
  <si>
    <t>SHHZUHVSERGLNW-UHFFFAOYSA-O</t>
  </si>
  <si>
    <t>Carboxyibuprofen</t>
  </si>
  <si>
    <t>DIVLBIVDYADZPL-UHFFFAOYSA-N</t>
  </si>
  <si>
    <t>Glycitein</t>
  </si>
  <si>
    <t>DXYUAIFZCFRPTH-UHFFFAOYSA-N</t>
  </si>
  <si>
    <t>1,3,5(10)-Estratrien-3-ol-17-one</t>
  </si>
  <si>
    <t>DNXHEGUUPJUMQT-CBZIJGRNSA-N</t>
  </si>
  <si>
    <t>Diphenylcyclopropenone</t>
  </si>
  <si>
    <t>HCIBTBXNLVOFER-UHFFFAOYSA-N</t>
  </si>
  <si>
    <t>5-Methyluridine</t>
  </si>
  <si>
    <t>DWRXFEITVBNRMK-JXOAFFINSA-N</t>
  </si>
  <si>
    <t>Melperone</t>
  </si>
  <si>
    <t>DKMFBWQBDIGMHM-UHFFFAOYSA-N</t>
  </si>
  <si>
    <t>2-Deoxyuridine</t>
  </si>
  <si>
    <t>MXHRCPNRJAMMIM-SHYZEUOFSA-N</t>
  </si>
  <si>
    <t>Tiagabine</t>
  </si>
  <si>
    <t>PBJUNZJWGZTSKL-MRXNPFEDSA-N</t>
  </si>
  <si>
    <t>Rifapentine</t>
  </si>
  <si>
    <t>RISDZDVHYCURHD-XVNCQLTDSA-N</t>
  </si>
  <si>
    <t>XLBVNMSMFQMKEY-UHFFFAOYSA-N</t>
  </si>
  <si>
    <t>N-Methylthreonine</t>
  </si>
  <si>
    <t>CCAIIPMIAFGKSI-DMTCNVIQSA-N</t>
  </si>
  <si>
    <t>5-Hydroxytryptophan</t>
  </si>
  <si>
    <t>LDCYZAJDBXYCGN-UHFFFAOYSA-N</t>
  </si>
  <si>
    <t>Irinotecan</t>
  </si>
  <si>
    <t>UWKQSNNFCGGAFS-XIFFEERXSA-N</t>
  </si>
  <si>
    <t>RU 24969</t>
  </si>
  <si>
    <t>KRVMLPUDAOWOGN-UHFFFAOYSA-N</t>
  </si>
  <si>
    <t>Rizatriptan</t>
  </si>
  <si>
    <t>ULFRLSNUDGIQQP-UHFFFAOYSA-N</t>
  </si>
  <si>
    <t>N-Cinnamoylglycine</t>
  </si>
  <si>
    <t>YAADMLWHGMUGQL-VOTSOKGWSA-N</t>
  </si>
  <si>
    <t>N-Acetylneuraminic acid</t>
  </si>
  <si>
    <t>SQVRNKJHWKZAKO-LUWBGTNYSA-N</t>
  </si>
  <si>
    <t>Carnosine</t>
  </si>
  <si>
    <t>CQOVPNPJLQNMDC-ZETCQYMHSA-N</t>
  </si>
  <si>
    <t>Cinanserin</t>
  </si>
  <si>
    <t>RSUVYMGADVXGOU-BUHFOSPRSA-N</t>
  </si>
  <si>
    <t>3,4-Dimethoxybenzaldehyde</t>
  </si>
  <si>
    <t>WJUFSDZVCOTFON-UHFFFAOYSA-N</t>
  </si>
  <si>
    <t>Imidazole</t>
  </si>
  <si>
    <t>RAXXELZNTBOGNW-UHFFFAOYSA-N</t>
  </si>
  <si>
    <t>Cerivastatin</t>
  </si>
  <si>
    <t>SEERZIQQUAZTOL-ANMDKAQQSA-N</t>
  </si>
  <si>
    <t>Citrulline</t>
  </si>
  <si>
    <t>RHGKLRLOHDJJDR-BYPYZUCNSA-N</t>
  </si>
  <si>
    <t>3-Methyloxyindole</t>
  </si>
  <si>
    <t>BBZCPUCZKLTAJQ-UHFFFAOYSA-N</t>
  </si>
  <si>
    <t>Nicotinic acid</t>
  </si>
  <si>
    <t>PVNIIMVLHYAWGP-UHFFFAOYSA-N</t>
  </si>
  <si>
    <t>Lamivudine</t>
  </si>
  <si>
    <t>JTEGQNOMFQHVDC-NKWVEPMBSA-N</t>
  </si>
  <si>
    <t>Anagrelide</t>
  </si>
  <si>
    <t>OTBXOEAOVRKTNQ-UHFFFAOYSA-N</t>
  </si>
  <si>
    <t>Pergolide</t>
  </si>
  <si>
    <t>YEHCICAEULNIGD-MZMPZRCHSA-N</t>
  </si>
  <si>
    <t>Daidzein</t>
  </si>
  <si>
    <t>ZQSIJRDFPHDXIC-UHFFFAOYSA-N</t>
  </si>
  <si>
    <t>Cisapride</t>
  </si>
  <si>
    <t>DCSUBABJRXZOMT-UHFFFAOYSA-N</t>
  </si>
  <si>
    <t>Tosufloxacin</t>
  </si>
  <si>
    <t>WUWFMDMBOJLQIV-UHFFFAOYSA-N</t>
  </si>
  <si>
    <t>Maltose</t>
  </si>
  <si>
    <t>GUBGYTABKSRVRQ-QUYVBRFLSA-N</t>
  </si>
  <si>
    <t>Argatroban</t>
  </si>
  <si>
    <t>KXNPVXPOPUZYGB-IOVMHBDKSA-N</t>
  </si>
  <si>
    <t>Tomelukast</t>
  </si>
  <si>
    <t>MWYHLEQJTQJHSS-UHFFFAOYSA-N</t>
  </si>
  <si>
    <t>7,8-Dihydrobiopterin</t>
  </si>
  <si>
    <t>FEMXZDUTFRTWPE-UHFFFAOYSA-N</t>
  </si>
  <si>
    <t>Icarin</t>
  </si>
  <si>
    <t>TZJALUIVHRYQQB-XLRXWWTNSA-N</t>
  </si>
  <si>
    <t>Octopine</t>
  </si>
  <si>
    <t>IMXSCCDUAFEIOE-RITPCOANSA-N</t>
  </si>
  <si>
    <t>Ureidoglutaric acid</t>
  </si>
  <si>
    <t>LCQLHJZYVOQKHU-UHFFFAOYSA-N</t>
  </si>
  <si>
    <t>Linalool</t>
  </si>
  <si>
    <t>CDOSHBSSFJOMGT-UHFFFAOYSA-N</t>
  </si>
  <si>
    <t>5-Aminoimidazole-4-carboxamide</t>
  </si>
  <si>
    <t>DVNYTAVYBRSTGK-UHFFFAOYSA-N</t>
  </si>
  <si>
    <t>Pyridoxine</t>
  </si>
  <si>
    <t>LXNHXLLTXMVWPM-UHFFFAOYSA-N</t>
  </si>
  <si>
    <t>N-Methylalanine</t>
  </si>
  <si>
    <t>GDFAOVXKHJXLEI-VKHMYHEASA-N</t>
  </si>
  <si>
    <t>Phloroglucinol</t>
  </si>
  <si>
    <t>QCDYQQDYXPDABM-UHFFFAOYSA-N</t>
  </si>
  <si>
    <t>N,N-Dimethylformamide</t>
  </si>
  <si>
    <t>ZMXDDKWLCZADIW-UHFFFAOYSA-N</t>
  </si>
  <si>
    <t>Guanine</t>
  </si>
  <si>
    <t>UYTPUPDQBNUYGX-UHFFFAOYSA-N</t>
  </si>
  <si>
    <t>Vinorelbine</t>
  </si>
  <si>
    <t>GBABOYUKABKIAF-BXZSYHTRSA-N</t>
  </si>
  <si>
    <t>Guanidinoacetic acid</t>
  </si>
  <si>
    <t>BPMFZUMJYQTVII-UHFFFAOYSA-N</t>
  </si>
  <si>
    <t>Olanzapine</t>
  </si>
  <si>
    <t>WXPNDRBBWZMPQG-UHFFFAOYSA-N</t>
  </si>
  <si>
    <t>Adenosine 5'-monophosphate</t>
  </si>
  <si>
    <t>UDMBCSSLTHHNCD-KQYNXXCUSA-N</t>
  </si>
  <si>
    <t>Phenylethanolamine</t>
  </si>
  <si>
    <t>ULSIYEODSMZIPX-UHFFFAOYSA-N</t>
  </si>
  <si>
    <t>N-cyano-N'-(1,1-dimethylpropyl)-N'-3-pyridinyl-guanidine</t>
  </si>
  <si>
    <t>HKZNADVVGXKQDL-UHFFFAOYSA-N</t>
  </si>
  <si>
    <t>Anserine</t>
  </si>
  <si>
    <t>MYYIAHXIVFADCU-QMMMGPOBSA-N</t>
  </si>
  <si>
    <t>7-Methylguanosine</t>
  </si>
  <si>
    <t>OGHAROSJZRTIOK-KQYNXXCUSA-O</t>
  </si>
  <si>
    <t>Pentoxifylline</t>
  </si>
  <si>
    <t>BYPFEZZEUUWMEJ-UHFFFAOYSA-N</t>
  </si>
  <si>
    <t>Salmeterol</t>
  </si>
  <si>
    <t>GIIZNNXWQWCKIB-UHFFFAOYSA-N</t>
  </si>
  <si>
    <t>Efavirenz</t>
  </si>
  <si>
    <t>XPOQHMRABVBWPR-ZDUSSCGKSA-N</t>
  </si>
  <si>
    <t>2'-O-Methylguanosine</t>
  </si>
  <si>
    <t>OVYNGSFVYRPRCG-KQYNXXCUSA-N</t>
  </si>
  <si>
    <t>Gly-Tyr</t>
  </si>
  <si>
    <t>XBGGUPMXALFZOT-VIFPVBQESA-N</t>
  </si>
  <si>
    <t>Valsartan</t>
  </si>
  <si>
    <t>ACWBQPMHZXGDFX-QFIPXVFZSA-N</t>
  </si>
  <si>
    <t>4-Trimethylammoniobutanoic acid</t>
  </si>
  <si>
    <t>JHPNVNIEXXLNTR-UHFFFAOYSA-O</t>
  </si>
  <si>
    <t>Phenylphosphoric acid</t>
  </si>
  <si>
    <t>CMPQUABWPXYYSH-UHFFFAOYSA-N</t>
  </si>
  <si>
    <t>2'-O-Methyl-5-methyluridine</t>
  </si>
  <si>
    <t>YHRRPHCORALGKQ-FDDDBJFASA-N</t>
  </si>
  <si>
    <t>Cocaethylene</t>
  </si>
  <si>
    <t>NMPOSNRHZIWLLL-XUWVNRHRSA-N</t>
  </si>
  <si>
    <t>Clonidine</t>
  </si>
  <si>
    <t>GJSURZIOUXUGAL-UHFFFAOYSA-N</t>
  </si>
  <si>
    <t>Hydromorphone</t>
  </si>
  <si>
    <t>WVLOADHCBXTIJK-YNHQPCIGSA-N</t>
  </si>
  <si>
    <t>Letrozol</t>
  </si>
  <si>
    <t>HPJKCIUCZWXJDR-UHFFFAOYSA-N</t>
  </si>
  <si>
    <t>Hydrocinnamic acid</t>
  </si>
  <si>
    <t>XMIIGOLPHOKFCH-UHFFFAOYSA-N</t>
  </si>
  <si>
    <t>Amisulpride</t>
  </si>
  <si>
    <t>NTJOBXMMWNYJFB-UHFFFAOYSA-N</t>
  </si>
  <si>
    <t>Toradol</t>
  </si>
  <si>
    <t>OZWKMVRBQXNZKK-UHFFFAOYSA-N</t>
  </si>
  <si>
    <t>Etomidate</t>
  </si>
  <si>
    <t>NPUKDXXFDDZOKR-LLVKDONJSA-N</t>
  </si>
  <si>
    <t>Tryptophanamide</t>
  </si>
  <si>
    <t>JLSKPBDKNIXMBS-VIFPVBQESA-N</t>
  </si>
  <si>
    <t>5-Hydroxymethylcytidine</t>
  </si>
  <si>
    <t>NFEXJLMYXXIWPI-JXOAFFINSA-N</t>
  </si>
  <si>
    <t>gamma-Glutamyltyrosine</t>
  </si>
  <si>
    <t>VVLXCWVSSLFQDS-QWRGUYRKSA-N</t>
  </si>
  <si>
    <t>Fluperlapine</t>
  </si>
  <si>
    <t>OBWGMKKHCLHVIE-UHFFFAOYSA-N</t>
  </si>
  <si>
    <t>Benidipine</t>
  </si>
  <si>
    <t>QZVNQOLPLYWLHQ-ZEQKJWHPSA-N</t>
  </si>
  <si>
    <t>Hydrocodone</t>
  </si>
  <si>
    <t>LLPOLZWFYMWNKH-CMKMFDCUSA-N</t>
  </si>
  <si>
    <t>Ethynylestradiol</t>
  </si>
  <si>
    <t>BFPYWIDHMRZLRN-SLHNCBLASA-N</t>
  </si>
  <si>
    <t>Sotalol</t>
  </si>
  <si>
    <t>ZBMZVLHSJCTVON-UHFFFAOYSA-N</t>
  </si>
  <si>
    <t>Nelfinavir</t>
  </si>
  <si>
    <t>QAGYKUNXZHXKMR-HKWSIXNMSA-N</t>
  </si>
  <si>
    <t>3-Octanol</t>
  </si>
  <si>
    <t>NMRPBPVERJPACX-UHFFFAOYSA-N</t>
  </si>
  <si>
    <t>Tripelennamine</t>
  </si>
  <si>
    <t>UFLGIAIHIAPJJC-UHFFFAOYSA-N</t>
  </si>
  <si>
    <t>N-Acetyl-Asp-Glu</t>
  </si>
  <si>
    <t>OPVPGKGADVGKTG-BQBZGAKWSA-N</t>
  </si>
  <si>
    <t>Diphenhydramine</t>
  </si>
  <si>
    <t>ZZVUWRFHKOJYTH-UHFFFAOYSA-N</t>
  </si>
  <si>
    <t>Bromazepam</t>
  </si>
  <si>
    <t>VMIYHDSEFNYJSL-UHFFFAOYSA-N</t>
  </si>
  <si>
    <t>Heptadecanoic acid</t>
  </si>
  <si>
    <t>KEMQGTRYUADPNZ-UHFFFAOYSA-N</t>
  </si>
  <si>
    <t>Tocainide</t>
  </si>
  <si>
    <t>BUJAGSGYPOAWEI-UHFFFAOYSA-N</t>
  </si>
  <si>
    <t>N-2-Hydroxycyclopentyladenosine</t>
  </si>
  <si>
    <t>GYWXTRVEUURNEW-QPIWWKSXSA-N</t>
  </si>
  <si>
    <t>Pantoprazole</t>
  </si>
  <si>
    <t>IQPSEEYGBUAQFF-UHFFFAOYSA-N</t>
  </si>
  <si>
    <t>Dextromethorphan</t>
  </si>
  <si>
    <t>MKXZASYAUGDDCJ-NJAFHUGGSA-N</t>
  </si>
  <si>
    <t>N-Acetylcaprolactam</t>
  </si>
  <si>
    <t>QISSLHPKTCLLDL-UHFFFAOYSA-N</t>
  </si>
  <si>
    <t>Muramic acid</t>
  </si>
  <si>
    <t>MSFSPUZXLOGKHJ-PGYHGBPZSA-N</t>
  </si>
  <si>
    <t>Lobeline A</t>
  </si>
  <si>
    <t>MXYUKLILVYORSK-HBMCJLEFSA-N</t>
  </si>
  <si>
    <t>Miglitol</t>
  </si>
  <si>
    <t>IBAQFPQHRJAVAV-ULAWRXDQSA-N</t>
  </si>
  <si>
    <t>3-Hydroxyphenylalanine</t>
  </si>
  <si>
    <t>JZKXXXDKRQWDET-UHFFFAOYSA-N</t>
  </si>
  <si>
    <t>Vitexin</t>
  </si>
  <si>
    <t>SGEWCQFRYRRZDC-VPRICQMDSA-N</t>
  </si>
  <si>
    <t>Piroxicam</t>
  </si>
  <si>
    <t>QYSPLQLAKJAUJT-UHFFFAOYSA-N</t>
  </si>
  <si>
    <t>Piperine</t>
  </si>
  <si>
    <t>MXXWOMGUGJBKIW-YPCIICBESA-N</t>
  </si>
  <si>
    <t>Abietic acid</t>
  </si>
  <si>
    <t>RSWGJHLUYNHPMX-ONCXSQPRSA-N</t>
  </si>
  <si>
    <t>Tyramine</t>
  </si>
  <si>
    <t>DZGWFCGJZKJUFP-UHFFFAOYSA-N</t>
  </si>
  <si>
    <t>Galanthamine</t>
  </si>
  <si>
    <t>ASUTZQLVASHGKV-JDFRZJQESA-N</t>
  </si>
  <si>
    <t>Cetraxate</t>
  </si>
  <si>
    <t>FHRSHSOEWXUORL-UHFFFAOYSA-N</t>
  </si>
  <si>
    <t>Lidocaine</t>
  </si>
  <si>
    <t>NNJVILVZKWQKPM-UHFFFAOYSA-N</t>
  </si>
  <si>
    <t>Physostigmine</t>
  </si>
  <si>
    <t>PIJVFDBKTWXHHD-HIFRSBDPSA-N</t>
  </si>
  <si>
    <t>Glucose-6-phosphate</t>
  </si>
  <si>
    <t>NBSCHQHZLSJFNQ-GASJEMHNSA-N</t>
  </si>
  <si>
    <t>Propanil</t>
  </si>
  <si>
    <t>LFULEKSKNZEWOE-UHFFFAOYSA-N</t>
  </si>
  <si>
    <t>Hexanoic acid</t>
  </si>
  <si>
    <t>FUZZWVXGSFPDMH-UHFFFAOYSA-N</t>
  </si>
  <si>
    <t>Famciclovir</t>
  </si>
  <si>
    <t>GGXKWVWZWMLJEH-UHFFFAOYSA-N</t>
  </si>
  <si>
    <t>Styrene</t>
  </si>
  <si>
    <t>PPBRXRYQALVLMV-UHFFFAOYSA-N</t>
  </si>
  <si>
    <t>Valaciclovir</t>
  </si>
  <si>
    <t>HDOVUKNUBWVHOX-QMMMGPOBSA-N</t>
  </si>
  <si>
    <t>Phenmetrazine</t>
  </si>
  <si>
    <t>OOBHFESNSZDWIU-UHFFFAOYSA-N</t>
  </si>
  <si>
    <t>Crotamiton</t>
  </si>
  <si>
    <t>DNTGGZPQPQTDQF-XBXARRHUSA-N</t>
  </si>
  <si>
    <t>Olopatadine</t>
  </si>
  <si>
    <t>JBIMVDZLSHOPLA-LSCVHKIXSA-N</t>
  </si>
  <si>
    <t>Phytosphingosine</t>
  </si>
  <si>
    <t>AERBNCYCJBRYDG-KSZLIROESA-N</t>
  </si>
  <si>
    <t>Isoxanthopterin</t>
  </si>
  <si>
    <t>GLKCOBIIZKYKFN-UHFFFAOYSA-N</t>
  </si>
  <si>
    <t>Mepivacaine</t>
  </si>
  <si>
    <t>INWLQCZOYSRPNW-UHFFFAOYSA-N</t>
  </si>
  <si>
    <t>Zileuton</t>
  </si>
  <si>
    <t>MWLSOWXNZPKENC-UHFFFAOYSA-N</t>
  </si>
  <si>
    <t>Dihydrosphingosine</t>
  </si>
  <si>
    <t>OTKJDMGTUTTYMP-UHFFFAOYSA-N</t>
  </si>
  <si>
    <t>Raclopride</t>
  </si>
  <si>
    <t>WAOQONBSWFLFPE-VIFPVBQESA-N</t>
  </si>
  <si>
    <t>Ergosterol</t>
  </si>
  <si>
    <t>DNVPQKQSNYMLRS-APGDWVJJSA-N</t>
  </si>
  <si>
    <t>SkF 83566</t>
  </si>
  <si>
    <t>XFTVOHWWEQGXLS-UHFFFAOYSA-N</t>
  </si>
  <si>
    <t>2-Hydroxyglutaric acid</t>
  </si>
  <si>
    <t>HWXBTNAVRSUOJR-UHFFFAOYSA-N</t>
  </si>
  <si>
    <t>2-Thiocytidine</t>
  </si>
  <si>
    <t>RHFUOMFWUGWKKO-XVFCMESISA-N</t>
  </si>
  <si>
    <t>Fenoldopam</t>
  </si>
  <si>
    <t>TVURRHSHRRELCG-UHFFFAOYSA-N</t>
  </si>
  <si>
    <t>3-Methylthiopropylamine</t>
  </si>
  <si>
    <t>KKYSBGWCYXYOHA-UHFFFAOYSA-N</t>
  </si>
  <si>
    <t>Urocanic acid</t>
  </si>
  <si>
    <t>LOIYMIARKYCTBW-OWOJBTEDSA-N</t>
  </si>
  <si>
    <t>Myricetin</t>
  </si>
  <si>
    <t>IKMDFBPHZNJCSN-UHFFFAOYSA-N</t>
  </si>
  <si>
    <t>Anastrozole</t>
  </si>
  <si>
    <t>YBBLVLTVTVSKRW-UHFFFAOYSA-N</t>
  </si>
  <si>
    <t>2-Aminoethanethiol</t>
  </si>
  <si>
    <t>UFULAYFCSOUIOV-UHFFFAOYSA-N</t>
  </si>
  <si>
    <t>Zeranol</t>
  </si>
  <si>
    <t>DWTTZBARDOXEAM-GXTWGEPZSA-N</t>
  </si>
  <si>
    <t>Benzoylecgonine</t>
  </si>
  <si>
    <t>GVGYEFKIHJTNQZ-RFQIPJPRSA-N</t>
  </si>
  <si>
    <t>Vesamicol</t>
  </si>
  <si>
    <t>YSSBJODGIYRAMI-IAGOWNOFSA-N</t>
  </si>
  <si>
    <t>Indole-3-carbinol</t>
  </si>
  <si>
    <t>IVYPNXXAYMYVSP-UHFFFAOYSA-N</t>
  </si>
  <si>
    <t>Ormetroprim</t>
  </si>
  <si>
    <t>KEEYRKYKLYARHO-UHFFFAOYSA-N</t>
  </si>
  <si>
    <t>Fluvoxamine</t>
  </si>
  <si>
    <t>CJOFXWAVKWHTFT-XSFVSMFZSA-N</t>
  </si>
  <si>
    <t>Quercetin-3-O-beta-glucopyranosyl-6'-acetate</t>
  </si>
  <si>
    <t>IGLUNMMNDNWZOA-LNNZMUSMSA-N</t>
  </si>
  <si>
    <t>3-Indolepropionic acid</t>
  </si>
  <si>
    <t>GOLXRNDWAUTYKT-UHFFFAOYSA-N</t>
  </si>
  <si>
    <t>2-Chloroadenosine</t>
  </si>
  <si>
    <t>BIXYYZIIJIXVFW-UUOKFMHZSA-N</t>
  </si>
  <si>
    <t>Rofecoxib</t>
  </si>
  <si>
    <t>RZJQGNCSTQAWON-UHFFFAOYSA-N</t>
  </si>
  <si>
    <t>Palonosetron</t>
  </si>
  <si>
    <t>CPZBLNMUGSZIPR-NVXWUHKLSA-N</t>
  </si>
  <si>
    <t>2'-O-Methyl-5-methylcytidine</t>
  </si>
  <si>
    <t>CNVRVGAACYEOQI-FDDDBJFASA-N</t>
  </si>
  <si>
    <t>Vincristine</t>
  </si>
  <si>
    <t>OGWKCGZFUXNPDA-XQKSVPLYSA-N</t>
  </si>
  <si>
    <t>8-Oxo-2-deoxyadenosine</t>
  </si>
  <si>
    <t>NDWAUKFSFFRGLF-YRZWDFBDSA-N</t>
  </si>
  <si>
    <t>Naftopidil</t>
  </si>
  <si>
    <t>HRRBJVNMSRJFHQ-UHFFFAOYSA-N</t>
  </si>
  <si>
    <t>Panthenol</t>
  </si>
  <si>
    <t>SNPLKNRPJHDVJA-ZETCQYMHSA-N</t>
  </si>
  <si>
    <t>2',3'-Dideoxyinosine</t>
  </si>
  <si>
    <t>BXZVVICBKDXVGW-NKWVEPMBSA-N</t>
  </si>
  <si>
    <t>Succinic acid</t>
  </si>
  <si>
    <t>KDYFGRWQOYBRFD-UHFFFAOYSA-N</t>
  </si>
  <si>
    <t>CHEMBL1616521</t>
  </si>
  <si>
    <t>ZFMVWAWSKLAVOE-OOGIKFLQSA-N</t>
  </si>
  <si>
    <t>Rabeprazole</t>
  </si>
  <si>
    <t>YREYEVIYCVEVJK-UHFFFAOYSA-N</t>
  </si>
  <si>
    <t>Picrotin</t>
  </si>
  <si>
    <t>RYEFFICCPKWYML-QCGISDTRSA-N</t>
  </si>
  <si>
    <t>Coniferylaldehyde</t>
  </si>
  <si>
    <t>DKZBBWMURDFHNE-NSCUHMNNSA-N</t>
  </si>
  <si>
    <t>Itopride</t>
  </si>
  <si>
    <t>QQQIECGTIMUVDS-UHFFFAOYSA-N</t>
  </si>
  <si>
    <t>Vanillin</t>
  </si>
  <si>
    <t>MWOOGOJBHIARFG-UHFFFAOYSA-N</t>
  </si>
  <si>
    <t>Indatraline</t>
  </si>
  <si>
    <t>SVFXPTLYMIXFRX-XJKSGUPXSA-N</t>
  </si>
  <si>
    <t>Rutin</t>
  </si>
  <si>
    <t>IKGXIBQEEMLURG-NVPNHPEKSA-N</t>
  </si>
  <si>
    <t>CGS 15943</t>
  </si>
  <si>
    <t>MSJODEOZODDVGW-UHFFFAOYSA-N</t>
  </si>
  <si>
    <t>Theanine</t>
  </si>
  <si>
    <t>DATAGRPVKZEWHA-YFKPBYRVSA-N</t>
  </si>
  <si>
    <t>Synephrine</t>
  </si>
  <si>
    <t>YRCWQPVGYLYSOX-UHFFFAOYSA-N</t>
  </si>
  <si>
    <t>3-(1-Pyrazolyl)-alanine</t>
  </si>
  <si>
    <t>PIGOPELHGLPKLL-YFKPBYRVSA-N</t>
  </si>
  <si>
    <t>N-Acetylmannosamine</t>
  </si>
  <si>
    <t>OVRNDRQMDRJTHS-ZTVVOAFPSA-N</t>
  </si>
  <si>
    <t>Pramipexole</t>
  </si>
  <si>
    <t>FASDKYOPVNHBLU-ZETCQYMHSA-N</t>
  </si>
  <si>
    <t>Balsalazide</t>
  </si>
  <si>
    <t>KONZVQJABTUMFX-NDENLUEZSA-N</t>
  </si>
  <si>
    <t>Methoxamine</t>
  </si>
  <si>
    <t>WJAJPNHVVFWKKL-UHFFFAOYSA-N</t>
  </si>
  <si>
    <t>Phentermine</t>
  </si>
  <si>
    <t>DHHVAGZRUROJKS-UHFFFAOYSA-N</t>
  </si>
  <si>
    <t>1-Methyltryptophan</t>
  </si>
  <si>
    <t>ZADWXFSZEAPBJS-JTQLQIEISA-N</t>
  </si>
  <si>
    <t>Huperzine</t>
  </si>
  <si>
    <t>ZRJBHWIHUMBLCN-ZUZCIYMTSA-N</t>
  </si>
  <si>
    <t>Chlorogenic acid</t>
  </si>
  <si>
    <t>CWVRJTMFETXNAD-JUHZACGLSA-N</t>
  </si>
  <si>
    <t>Levamisole</t>
  </si>
  <si>
    <t>HLFSDGLLUJUHTE-SNVBAGLBSA-N</t>
  </si>
  <si>
    <t>Phenprobamate</t>
  </si>
  <si>
    <t>CAMYKONBWHRPDD-UHFFFAOYSA-N</t>
  </si>
  <si>
    <t>5-Methyl-3-deoxyuridine</t>
  </si>
  <si>
    <t>UYUWZFRYAAHPDN-LKEWCRSYSA-N</t>
  </si>
  <si>
    <t>6-Methyl-5-hepten-2-ol</t>
  </si>
  <si>
    <t>OHEFFKYYKJVVOX-UHFFFAOYSA-N</t>
  </si>
  <si>
    <t>3'-O-Methyluridine</t>
  </si>
  <si>
    <t>YKNATSNMFLEFRB-ZOQUXTDFSA-N</t>
  </si>
  <si>
    <t>Folinic acid</t>
  </si>
  <si>
    <t>VVIAGPKUTFNRDU-ABLWVSNPSA-N</t>
  </si>
  <si>
    <t>Cystine</t>
  </si>
  <si>
    <t>LEVWYRKDKASIDU-IMJSIDKUSA-N</t>
  </si>
  <si>
    <t>Aripiprazole</t>
  </si>
  <si>
    <t>CEUORZQYGODEFX-UHFFFAOYSA-N</t>
  </si>
  <si>
    <t>Petunidin-3-glucoside</t>
  </si>
  <si>
    <t>CCQDWIRWKWIUKK-QKYBYQKWSA-O</t>
  </si>
  <si>
    <t>Gly-Tyr-Ala</t>
  </si>
  <si>
    <t>UIQGJYUEQDOODF-KWQFWETISA-N</t>
  </si>
  <si>
    <t>Glucose-1-phosphate</t>
  </si>
  <si>
    <t>HXXFSFRBOHSIMQ-VFUOTHLCSA-N</t>
  </si>
  <si>
    <t>Pidotimod</t>
  </si>
  <si>
    <t>UUTKICFRNVKFRG-WDSKDSINSA-N</t>
  </si>
  <si>
    <t>Threonine</t>
  </si>
  <si>
    <t>AYFVYJQAPQTCCC-GBXIJSLDSA-N</t>
  </si>
  <si>
    <t>S-Adenosyl-methionine</t>
  </si>
  <si>
    <t>MEFKEPWMEQBLKI-AIRLBKTGSA-N</t>
  </si>
  <si>
    <t>Oxycodone</t>
  </si>
  <si>
    <t>BRUQQQPBMZOVGD-XFKAJCMBSA-N</t>
  </si>
  <si>
    <t>Coumarin</t>
  </si>
  <si>
    <t>ZYGHJZDHTFUPRJ-UHFFFAOYSA-N</t>
  </si>
  <si>
    <t>Vardenafil</t>
  </si>
  <si>
    <t>SECKRCOLJRRGGV-UHFFFAOYSA-N</t>
  </si>
  <si>
    <t>4-Thiouridine</t>
  </si>
  <si>
    <t>ZLOIGESWDJYCTF-XVFCMESISA-N</t>
  </si>
  <si>
    <t>Actrarit</t>
  </si>
  <si>
    <t>MROJXXOCABQVEF-UHFFFAOYSA-N</t>
  </si>
  <si>
    <t>Adenosine</t>
  </si>
  <si>
    <t>OIRDTQYFTABQOQ-KQYNXXCUSA-N</t>
  </si>
  <si>
    <t>Linopirdine</t>
  </si>
  <si>
    <t>YEJCDKJIEMIWRQ-UHFFFAOYSA-N</t>
  </si>
  <si>
    <t>Nicotine</t>
  </si>
  <si>
    <t>SNICXCGAKADSCV-JTQLQIEISA-N</t>
  </si>
  <si>
    <t>1,4-Cyclohexanedicarboxylic acid</t>
  </si>
  <si>
    <t>PXGZQGDTEZPERC-UHFFFAOYSA-N</t>
  </si>
  <si>
    <t>Phenylacetylglycine</t>
  </si>
  <si>
    <t>UTYVDVLMYQPLQB-UHFFFAOYSA-N</t>
  </si>
  <si>
    <t>Idarubicin</t>
  </si>
  <si>
    <t>XDXDZDZNSLXDNA-TZNDIEGXSA-N</t>
  </si>
  <si>
    <t>3-Amino-3-(4-hydroxyphenyl)propionic acid</t>
  </si>
  <si>
    <t>JYPHNHPXFNEZBR-UHFFFAOYSA-N</t>
  </si>
  <si>
    <t>Cysteine</t>
  </si>
  <si>
    <t>XUJNEKJLAYXESH-REOHCLBHSA-N</t>
  </si>
  <si>
    <t>Milnacipran</t>
  </si>
  <si>
    <t>GJJFMKBJSRMPLA-HIFRSBDPSA-N</t>
  </si>
  <si>
    <t>Lactitol</t>
  </si>
  <si>
    <t>VQHSOMBJVWLPSR-JVCRWLNRSA-N</t>
  </si>
  <si>
    <t>1-Benzylimidazole</t>
  </si>
  <si>
    <t>KKKDZZRICRFGSD-UHFFFAOYSA-N</t>
  </si>
  <si>
    <t>2'-Deoxycytidine</t>
  </si>
  <si>
    <t>CKTSBUTUHBMZGZ-SHYZEUOFSA-N</t>
  </si>
  <si>
    <t>Butyrylglycine</t>
  </si>
  <si>
    <t>WPSSBBPLVMTKRN-UHFFFAOYSA-N</t>
  </si>
  <si>
    <t>2,3-Dideoxycytidine</t>
  </si>
  <si>
    <t>WREGKURFCTUGRC-POYBYMJQSA-N</t>
  </si>
  <si>
    <t>Acarbose</t>
  </si>
  <si>
    <t>XUFXOAAUWZOOIT-UGEKTDRHSA-N</t>
  </si>
  <si>
    <t>Deoxyuridine monophosphate</t>
  </si>
  <si>
    <t>JSRLJPSBLDHEIO-SHYZEUOFSA-N</t>
  </si>
  <si>
    <t>Fluorene</t>
  </si>
  <si>
    <t>NIHNNTQXNPWCJQ-UHFFFAOYSA-N</t>
  </si>
  <si>
    <t>Decanal</t>
  </si>
  <si>
    <t>KSMVZQYAVGTKIV-UHFFFAOYSA-N</t>
  </si>
  <si>
    <t>Desloratadine</t>
  </si>
  <si>
    <t>JAUOIFJMECXRGI-UHFFFAOYSA-N</t>
  </si>
  <si>
    <t>Amiodarone</t>
  </si>
  <si>
    <t>IYIKLHRQXLHMJQ-UHFFFAOYSA-N</t>
  </si>
  <si>
    <t>Glucosamine-6-phosphate</t>
  </si>
  <si>
    <t>XHMJOUIAFHJHBW-UKFBFLRUSA-N</t>
  </si>
  <si>
    <t>Acetaminophen glucuronide</t>
  </si>
  <si>
    <t>IPROLSVTVHAQLE-BYNIDDHOSA-N</t>
  </si>
  <si>
    <t>1,2-Cyclohexanediol</t>
  </si>
  <si>
    <t>PFURGBBHAOXLIO-OLQVQODUSA-N</t>
  </si>
  <si>
    <t>Pilocarpine</t>
  </si>
  <si>
    <t>QCHFTSOMWOSFHM-WPRPVWTQSA-N</t>
  </si>
  <si>
    <t>3-Methylhistidine</t>
  </si>
  <si>
    <t>JDHILDINMRGULE-LURJTMIESA-N</t>
  </si>
  <si>
    <t>N,N-Dimethylglycine</t>
  </si>
  <si>
    <t>FFDGPVCHZBVARC-UHFFFAOYSA-N</t>
  </si>
  <si>
    <t>Cinnamaldehyde</t>
  </si>
  <si>
    <t>KJPRLNWUNMBNBZ-QPJJXVBHSA-N</t>
  </si>
  <si>
    <t>Xanthosine</t>
  </si>
  <si>
    <t>UBORTCNDUKBEOP-UUOKFMHZSA-N</t>
  </si>
  <si>
    <t>6-Azuridine</t>
  </si>
  <si>
    <t>WYXSYVWAUAUWLD-SHUUEZRQSA-N</t>
  </si>
  <si>
    <t>Gentisinic acid</t>
  </si>
  <si>
    <t>WXTMDXOMEHJXQO-UHFFFAOYSA-N</t>
  </si>
  <si>
    <t>Vercuronium</t>
  </si>
  <si>
    <t>BGSZAXLLHYERSY-XQIGCQGXSA-N</t>
  </si>
  <si>
    <t>4-Hexylresorcinol</t>
  </si>
  <si>
    <t>WFJIVOKAWHGMBH-UHFFFAOYSA-N</t>
  </si>
  <si>
    <t>Trehalose-6-phosphate</t>
  </si>
  <si>
    <t>LABSPYBHMPDTEL-LIZSDCNHSA-N</t>
  </si>
  <si>
    <t>OVRNDRQMDRJTHS-RTRLPJTCSA-N</t>
  </si>
  <si>
    <t>Ipidacrine</t>
  </si>
  <si>
    <t>YLUSMKAJIQOXPV-UHFFFAOYSA-N</t>
  </si>
  <si>
    <t>Ticlopidine</t>
  </si>
  <si>
    <t>PHWBOXQYWZNQIN-UHFFFAOYSA-N</t>
  </si>
  <si>
    <t>Nicorandil</t>
  </si>
  <si>
    <t>LBHIOVVIQHSOQN-UHFFFAOYSA-N</t>
  </si>
  <si>
    <t>Octanal</t>
  </si>
  <si>
    <t>NUJGJRNETVAIRJ-UHFFFAOYSA-N</t>
  </si>
  <si>
    <t>Ergothioneine</t>
  </si>
  <si>
    <t>SSISHJJTAXXQAX-ZETCQYMHSA-N</t>
  </si>
  <si>
    <t>6-Methylmercaptopurine</t>
  </si>
  <si>
    <t>UIJIQXGRFSPYQW-UHFFFAOYSA-N</t>
  </si>
  <si>
    <t>Tremulacin</t>
  </si>
  <si>
    <t>RCKCYCDBDYUIGM-LFMHJWGUSA-N</t>
  </si>
  <si>
    <t>Taurocholic acid</t>
  </si>
  <si>
    <t>WBWWGRHZICKQGZ-HZAMXZRMSA-N</t>
  </si>
  <si>
    <t>Felbamate</t>
  </si>
  <si>
    <t>WKGXYQFOCVYPAC-UHFFFAOYSA-N</t>
  </si>
  <si>
    <t>Indole-3-carboxylic acid</t>
  </si>
  <si>
    <t>KMAKOBLIOCQGJP-UHFFFAOYSA-N</t>
  </si>
  <si>
    <t>Zolpidem</t>
  </si>
  <si>
    <t>ZAFYATHCZYHLPB-UHFFFAOYSA-N</t>
  </si>
  <si>
    <t>N-Cyclohexylformamide</t>
  </si>
  <si>
    <t>SWGXDLRCJNEEGZ-UHFFFAOYSA-N</t>
  </si>
  <si>
    <t>Monoolein</t>
  </si>
  <si>
    <t>RZRNAYUHWVFMIP-KTKRTIGZSA-N</t>
  </si>
  <si>
    <t>Zardaverine</t>
  </si>
  <si>
    <t>HJMQDJPMQIHLPB-UHFFFAOYSA-N</t>
  </si>
  <si>
    <t>Cladribine</t>
  </si>
  <si>
    <t>PTOAARAWEBMLNO-KVQBGUIXSA-N</t>
  </si>
  <si>
    <t>Clobenpropit</t>
  </si>
  <si>
    <t>UCAIEVHKDLMIFL-UHFFFAOYSA-N</t>
  </si>
  <si>
    <t>2'-O-Methyluridine</t>
  </si>
  <si>
    <t>SXUXMRMBWZCMEN-ZOQUXTDFSA-N</t>
  </si>
  <si>
    <t>Azelastine</t>
  </si>
  <si>
    <t>MBUVEWMHONZEQD-UHFFFAOYSA-N</t>
  </si>
  <si>
    <t>Dolasetron</t>
  </si>
  <si>
    <t>UKTAZPQNNNJVKR-AKJUYKBHSA-N</t>
  </si>
  <si>
    <t>Ketoisovaleric acid</t>
  </si>
  <si>
    <t>QHKABHOOEWYVLI-UHFFFAOYSA-N</t>
  </si>
  <si>
    <t>SB 205607</t>
  </si>
  <si>
    <t>LEPBHAAYNPPRRA-WMZHIEFXSA-N</t>
  </si>
  <si>
    <t>Asp-Glu</t>
  </si>
  <si>
    <t>CKAJHWFHHFSCDT-UHFFFAOYSA-N</t>
  </si>
  <si>
    <t>Quetiapine</t>
  </si>
  <si>
    <t>URKOMYMAXPYINW-UHFFFAOYSA-N</t>
  </si>
  <si>
    <t>Limonene</t>
  </si>
  <si>
    <t>XMGQYMWWDOXHJM-UHFFFAOYSA-N</t>
  </si>
  <si>
    <t>O-Acetylserine</t>
  </si>
  <si>
    <t>VZXPDPZARILFQX-BYPYZUCNSA-N</t>
  </si>
  <si>
    <t>2-alpha-Mannobiose</t>
  </si>
  <si>
    <t>HIWPGCMGAMJNRG-VXSGSMIHSA-N</t>
  </si>
  <si>
    <t>Sucrose</t>
  </si>
  <si>
    <t>CZMRCDWAGMRECN-UGDNZRGBSA-N</t>
  </si>
  <si>
    <t>Hydroxyproline</t>
  </si>
  <si>
    <t>PMMYEEVYMWASQN-DMTCNVIQSA-N</t>
  </si>
  <si>
    <t>Pyridine</t>
  </si>
  <si>
    <t>JUJWROOIHBZHMG-UHFFFAOYSA-N</t>
  </si>
  <si>
    <t>Esmolol</t>
  </si>
  <si>
    <t>AQNDDEOPVVGCPG-UHFFFAOYSA-N</t>
  </si>
  <si>
    <t>Chlordiazepoxide</t>
  </si>
  <si>
    <t>BUCORZSTKDOEKQ-UHFFFAOYSA-N</t>
  </si>
  <si>
    <t>2-Deoxycytidine-5-monophosphoric acid</t>
  </si>
  <si>
    <t>NCMVOABPESMRCP-SHYZEUOFSA-N</t>
  </si>
  <si>
    <t>Terbinafine</t>
  </si>
  <si>
    <t>DOMXUEMWDBAQBQ-WEVVVXLNSA-N</t>
  </si>
  <si>
    <t>Tryptoline</t>
  </si>
  <si>
    <t>CFTOTSJVQRFXOF-UHFFFAOYSA-N</t>
  </si>
  <si>
    <t>4-Hydroxyhippuric acid</t>
  </si>
  <si>
    <t>ZMHLUFWWWPBTIU-UHFFFAOYSA-N</t>
  </si>
  <si>
    <t>Lofexidine</t>
  </si>
  <si>
    <t>KSMAGQUYOIHWFS-UHFFFAOYSA-N</t>
  </si>
  <si>
    <t>Sulfasalazine</t>
  </si>
  <si>
    <t>OQANPHBRHBJGNZ-BKUYFWCQSA-N</t>
  </si>
  <si>
    <t>1,1-Dimethyl-4-phenylpiperazinium</t>
  </si>
  <si>
    <t>WVHNHHJEHFWYHH-UHFFFAOYSA-N</t>
  </si>
  <si>
    <t>Noscapine</t>
  </si>
  <si>
    <t>AKNNEGZIBPJZJG-MSOLQXFVSA-N</t>
  </si>
  <si>
    <t>Temozolomide</t>
  </si>
  <si>
    <t>BPEGJWRSRHCHSN-UHFFFAOYSA-N</t>
  </si>
  <si>
    <t>Irbesartan</t>
  </si>
  <si>
    <t>YOSHYTLCDANDAN-UHFFFAOYSA-N</t>
  </si>
  <si>
    <t>Rolipram</t>
  </si>
  <si>
    <t>HJORMJIFDVBMOB-UHFFFAOYSA-N</t>
  </si>
  <si>
    <t>2-Hexenal</t>
  </si>
  <si>
    <t>MBDOYVRWFFCFHM-SNAWJCMRSA-N</t>
  </si>
  <si>
    <t>3-Indoleacetic acid</t>
  </si>
  <si>
    <t>SEOVTRFCIGRIMH-UHFFFAOYSA-N</t>
  </si>
  <si>
    <t>Terazosin</t>
  </si>
  <si>
    <t>VCKUSRYTPJJLNI-UHFFFAOYSA-N</t>
  </si>
  <si>
    <t>Ranitidine</t>
  </si>
  <si>
    <t>VMXUWOKSQNHOCA-UKTHLTGXSA-N</t>
  </si>
  <si>
    <t>trans-Piceid</t>
  </si>
  <si>
    <t>HSTZMXCBWJGKHG-CUYWLFDKSA-N</t>
  </si>
  <si>
    <t>5-Methyl-2-thiouridine</t>
  </si>
  <si>
    <t>SNNBPMAXGYBMHM-JXOAFFINSA-N</t>
  </si>
  <si>
    <t>Mesoridazine</t>
  </si>
  <si>
    <t>SLVMESMUVMCQIY-UHFFFAOYSA-N</t>
  </si>
  <si>
    <t>Albuterol</t>
  </si>
  <si>
    <t>NDAUXUAQIAJITI-UHFFFAOYSA-N</t>
  </si>
  <si>
    <t>2-Hydroxyacetophenone</t>
  </si>
  <si>
    <t>ZWVHTXAYIKBMEE-UHFFFAOYSA-N</t>
  </si>
  <si>
    <t>3-Hydroxyanthranilic acid</t>
  </si>
  <si>
    <t>WJXSWCUQABXPFS-UHFFFAOYSA-N</t>
  </si>
  <si>
    <t>Oxyphenonium</t>
  </si>
  <si>
    <t>GFRUPHOKLBPHTQ-UHFFFAOYSA-N</t>
  </si>
  <si>
    <t>Geranic acid</t>
  </si>
  <si>
    <t>ZHYZQXUYZJNEHD-VQHVLOKHSA-N</t>
  </si>
  <si>
    <t>4-Hydroxyphenylpyruvic acid</t>
  </si>
  <si>
    <t>KKADPXVIOXHVKN-UHFFFAOYSA-N</t>
  </si>
  <si>
    <t>7-Nitroindazole</t>
  </si>
  <si>
    <t>PQCAUHUKTBHUSA-UHFFFAOYSA-N</t>
  </si>
  <si>
    <t>Benactyzine</t>
  </si>
  <si>
    <t>IVQOFBKHQCTVQV-UHFFFAOYSA-N</t>
  </si>
  <si>
    <t>Duloxetine</t>
  </si>
  <si>
    <t>ZEUITGRIYCTCEM-KRWDZBQOSA-N</t>
  </si>
  <si>
    <t>Enalaprilat</t>
  </si>
  <si>
    <t>LZFZMUMEGBBDTC-QEJZJMRPSA-N</t>
  </si>
  <si>
    <t>Nafadotride</t>
  </si>
  <si>
    <t>IDZASIQMRGPBCQ-UHFFFAOYSA-N</t>
  </si>
  <si>
    <t>Norleucine</t>
  </si>
  <si>
    <t>LRQKBLKVPFOOQJ-YFKPBYRVSA-N</t>
  </si>
  <si>
    <t>Phosphotyrosine</t>
  </si>
  <si>
    <t>DCWXELXMIBXGTH-UHFFFAOYSA-N</t>
  </si>
  <si>
    <t>Porphobilinogen</t>
  </si>
  <si>
    <t>QSHWIQZFGQKFMA-UHFFFAOYSA-N</t>
  </si>
  <si>
    <t>Loxoprofen</t>
  </si>
  <si>
    <t>YMBXTVYHTMGZDW-UHFFFAOYSA-N</t>
  </si>
  <si>
    <t>Guanosine-3',5'-cyclic monophosphate</t>
  </si>
  <si>
    <t>ZOOGRGPOEVQQDX-UUOKFMHZSA-N</t>
  </si>
  <si>
    <t>Zacopride</t>
  </si>
  <si>
    <t>FEROPKNOYKURCJ-UHFFFAOYSA-N</t>
  </si>
  <si>
    <t>N-Carbobenzyloxyleucine</t>
  </si>
  <si>
    <t>USPFMEKVPDBMCG-LBPRGKRZSA-N</t>
  </si>
  <si>
    <t>Amlodipine</t>
  </si>
  <si>
    <t>HTIQEAQVCYTUBX-UHFFFAOYSA-N</t>
  </si>
  <si>
    <t>3-Hydroxykynurenine</t>
  </si>
  <si>
    <t>VCKPUUFAIGNJHC-UHFFFAOYSA-N</t>
  </si>
  <si>
    <t>Stavudine</t>
  </si>
  <si>
    <t>XNKLLVCARDGLGL-JGVFFNPUSA-N</t>
  </si>
  <si>
    <t>Binospirone</t>
  </si>
  <si>
    <t>BVMYCHKQPGEOSI-UHFFFAOYSA-N</t>
  </si>
  <si>
    <t>5-Methoxytryptophol</t>
  </si>
  <si>
    <t>QLWKTGDEPLRFAT-UHFFFAOYSA-N</t>
  </si>
  <si>
    <t>Olmesartan</t>
  </si>
  <si>
    <t>VTRAEEWXHOVJFV-UHFFFAOYSA-N</t>
  </si>
  <si>
    <t>Ozagrel</t>
  </si>
  <si>
    <t>SHZKQBHERIJWAO-AATRIKPKSA-N</t>
  </si>
  <si>
    <t>Isopentenyladenine</t>
  </si>
  <si>
    <t>HYVABZIGRDEKCD-UHFFFAOYSA-N</t>
  </si>
  <si>
    <t>Pirenperone</t>
  </si>
  <si>
    <t>HXCNRYXBZNHDNE-UHFFFAOYSA-N</t>
  </si>
  <si>
    <t>1,7-Dimethylxanthine</t>
  </si>
  <si>
    <t>QUNWUDVFRNGTCO-UHFFFAOYSA-N</t>
  </si>
  <si>
    <t>Ramipril</t>
  </si>
  <si>
    <t>HDACQVRGBOVJII-JBDAPHQKSA-N</t>
  </si>
  <si>
    <t>3-Chlorotyrosine</t>
  </si>
  <si>
    <t>ACWBBAGYTKWBCD-ZETCQYMHSA-N</t>
  </si>
  <si>
    <t>3,5-Dihydroxyphenylglycine</t>
  </si>
  <si>
    <t>IFXDBKRFNXPGNO-UHFFFAOYSA-N</t>
  </si>
  <si>
    <t>Benzylacetate</t>
  </si>
  <si>
    <t>QUKGYYKBILRGFE-UHFFFAOYSA-N</t>
  </si>
  <si>
    <t>1,7-Dimethyluric acid</t>
  </si>
  <si>
    <t>NOFNCLGCUJJPKU-UHFFFAOYSA-N</t>
  </si>
  <si>
    <t>3-Hydroxyvaleric acid</t>
  </si>
  <si>
    <t>REKYPYSUBKSCAT-UHFFFAOYSA-N</t>
  </si>
  <si>
    <t>Catechin</t>
  </si>
  <si>
    <t>PFTAWBLQPZVEMU-DZGCQCFKSA-N</t>
  </si>
  <si>
    <t>Rufloxacin</t>
  </si>
  <si>
    <t>NJCJBUHJQLFDSW-UHFFFAOYSA-N</t>
  </si>
  <si>
    <t>Ecgonine methylester</t>
  </si>
  <si>
    <t>QIQNNBXHAYSQRY-UYXSQOIJSA-N</t>
  </si>
  <si>
    <t>N-Methylaniline</t>
  </si>
  <si>
    <t>AFBPFSWMIHJQDM-UHFFFAOYSA-N</t>
  </si>
  <si>
    <t>Nizatidine</t>
  </si>
  <si>
    <t>SGXXNSQHWDMGGP-IZZDOVSWSA-N</t>
  </si>
  <si>
    <t>Oxiconazole</t>
  </si>
  <si>
    <t>QRJJEGAJXVEBNE-HKOYGPOVSA-N</t>
  </si>
  <si>
    <t>Ondansetron</t>
  </si>
  <si>
    <t>FELGMEQIXOGIFQ-UHFFFAOYSA-N</t>
  </si>
  <si>
    <t>N-Acetylserine</t>
  </si>
  <si>
    <t>JJIHLJJYMXLCOY-BYPYZUCNSA-N</t>
  </si>
  <si>
    <t>AM 404</t>
  </si>
  <si>
    <t>IJBZOOZRAXHERC-DOFZRALJSA-N</t>
  </si>
  <si>
    <t>Willardiine</t>
  </si>
  <si>
    <t>FACUYWPMDKTVFU-BYPYZUCNSA-N</t>
  </si>
  <si>
    <t>Nitazoxanide</t>
  </si>
  <si>
    <t>YQNQNVDNTFHQSW-UHFFFAOYSA-N</t>
  </si>
  <si>
    <t>Isobutyric acid</t>
  </si>
  <si>
    <t>KQNPFQTWMSNSAP-UHFFFAOYSA-N</t>
  </si>
  <si>
    <t>Alanine</t>
  </si>
  <si>
    <t>QNAYBMKLOCPYGJ-REOHCLBHSA-N</t>
  </si>
  <si>
    <t>Buflomedil</t>
  </si>
  <si>
    <t>OWYLAEYXIQKAOL-UHFFFAOYSA-N</t>
  </si>
  <si>
    <t>Allothreonine</t>
  </si>
  <si>
    <t>AYFVYJQAPQTCCC-HRFVKAFMSA-N</t>
  </si>
  <si>
    <t>Stanozolol</t>
  </si>
  <si>
    <t>LKAJKIOFIWVMDJ-IYRCEVNGSA-N</t>
  </si>
  <si>
    <t>Methohexital</t>
  </si>
  <si>
    <t>NZXKDOXHBHYTKP-UHFFFAOYSA-N</t>
  </si>
  <si>
    <t>Remacemide</t>
  </si>
  <si>
    <t>YSGASDXSLKIKOD-UHFFFAOYSA-N</t>
  </si>
  <si>
    <t>Pazufloxacin</t>
  </si>
  <si>
    <t>XAGMUUZPGZWTRP-ZETCQYMHSA-N</t>
  </si>
  <si>
    <t>Indole-3-pyruvic acid</t>
  </si>
  <si>
    <t>RSTKLPZEZYGQPY-UHFFFAOYSA-N</t>
  </si>
  <si>
    <t>Trimebutine</t>
  </si>
  <si>
    <t>LORDFXWUHHSAQU-UHFFFAOYSA-N</t>
  </si>
  <si>
    <t>Homocysteine</t>
  </si>
  <si>
    <t>FFFHZYDWPBMWHY-VKHMYHEASA-N</t>
  </si>
  <si>
    <t>Tyr-Tyr-Tyr</t>
  </si>
  <si>
    <t>RMRFSFXLFWWAJZ-UHFFFAOYSA-N</t>
  </si>
  <si>
    <t>Alfuzosin</t>
  </si>
  <si>
    <t>WNMJYKCGWZFFKR-UHFFFAOYSA-N</t>
  </si>
  <si>
    <t>Perospirone</t>
  </si>
  <si>
    <t>FBVFZWUMDDXLLG-HDICACEKSA-N</t>
  </si>
  <si>
    <t>Etoposide</t>
  </si>
  <si>
    <t>VJJPUSNTGOMMGY-MRVIYFEKSA-N</t>
  </si>
  <si>
    <t>Pizotifen</t>
  </si>
  <si>
    <t>FIADGNVRKBPQEU-UHFFFAOYSA-N</t>
  </si>
  <si>
    <t>Raltitrexed</t>
  </si>
  <si>
    <t>IVTVGDXNLFLDRM-HNNXBMFYSA-N</t>
  </si>
  <si>
    <t>Risperidone</t>
  </si>
  <si>
    <t>RAPZEAPATHNIPO-UHFFFAOYSA-N</t>
  </si>
  <si>
    <t>Butanoic acid</t>
  </si>
  <si>
    <t>FERIUCNNQQJTOY-UHFFFAOYSA-N</t>
  </si>
  <si>
    <t>Cocaine</t>
  </si>
  <si>
    <t>ZPUCINDJVBIVPJ-LJISPDSOSA-N</t>
  </si>
  <si>
    <t>2-Aminoacetophenone</t>
  </si>
  <si>
    <t>HEQOJEGTZCTHCF-UHFFFAOYSA-N</t>
  </si>
  <si>
    <t>GYOZYWVXFNDGLU-XLPZGREQSA-N</t>
  </si>
  <si>
    <t>Procarbazine</t>
  </si>
  <si>
    <t>CPTBDICYNRMXFX-UHFFFAOYSA-N</t>
  </si>
  <si>
    <t>4-Quinolinecarboxylic acid</t>
  </si>
  <si>
    <t>VQMSRUREDGBWKT-UHFFFAOYSA-N</t>
  </si>
  <si>
    <t>Epicatechin</t>
  </si>
  <si>
    <t>PFTAWBLQPZVEMU-UKRRQHHQSA-N</t>
  </si>
  <si>
    <t>Rifaximin</t>
  </si>
  <si>
    <t>NZCRJKRKKOLAOJ-IIBMFGDOSA-N</t>
  </si>
  <si>
    <t>2-Methoxy-4-vinylphenol</t>
  </si>
  <si>
    <t>YOMSJEATGXXYPX-UHFFFAOYSA-N</t>
  </si>
  <si>
    <t>3'-O-Methylcytidine</t>
  </si>
  <si>
    <t>RZJCFLSPBDUNDH-ZOQUXTDFSA-N</t>
  </si>
  <si>
    <t>Kitasamycin</t>
  </si>
  <si>
    <t>IEMDOFXTVAPVLX-YWQHLDGFSA-N</t>
  </si>
  <si>
    <t>alpha-Galactosamine-1-phosphate</t>
  </si>
  <si>
    <t>YMJBYRVFGYXULK-VFUOTHLCSA-N</t>
  </si>
  <si>
    <t>Methyl-3-hydroxybutyric acid</t>
  </si>
  <si>
    <t>VEXDRERIMPLZLU-UHFFFAOYSA-N</t>
  </si>
  <si>
    <t>N-Methylaspartic acid</t>
  </si>
  <si>
    <t>HOKKHZGPKSLGJE-GSVOUGTGSA-N</t>
  </si>
  <si>
    <t>SR 57227A</t>
  </si>
  <si>
    <t>WPVVMKYQOMJPIN-UHFFFAOYSA-N</t>
  </si>
  <si>
    <t>Metronidazole</t>
  </si>
  <si>
    <t>VAOCPAMSLUNLGC-UHFFFAOYSA-N</t>
  </si>
  <si>
    <t>2-Pyridone</t>
  </si>
  <si>
    <t>UBQKCCHYAOITMY-UHFFFAOYSA-N</t>
  </si>
  <si>
    <t>5'-O-Methylthymidine</t>
  </si>
  <si>
    <t>KTCKNHCDUKONFQ-DJLDLDEBSA-N</t>
  </si>
  <si>
    <t>Taxifolin</t>
  </si>
  <si>
    <t>CXQWRCVTCMQVQX-HUUCEWRRSA-N</t>
  </si>
  <si>
    <t>Mosapride</t>
  </si>
  <si>
    <t>YPELFRMCRYSPKZ-UHFFFAOYSA-N</t>
  </si>
  <si>
    <t>Telmisartan</t>
  </si>
  <si>
    <t>RMMXLENWKUUMAY-UHFFFAOYSA-N</t>
  </si>
  <si>
    <t>P-Anisic acid</t>
  </si>
  <si>
    <t>ZEYHEAKUIGZSGI-UHFFFAOYSA-N</t>
  </si>
  <si>
    <t>2'-O-Methylcytidine</t>
  </si>
  <si>
    <t>RFCQJGFZUQFYRF-ZOQUXTDFSA-N</t>
  </si>
  <si>
    <t>Naltrindole</t>
  </si>
  <si>
    <t>WIYUZYBFCWCCQJ-IFKAHUTRSA-N</t>
  </si>
  <si>
    <t>N-alpha-methylhistamine</t>
  </si>
  <si>
    <t>PHSPJQZRQAJPPF-UHFFFAOYSA-N</t>
  </si>
  <si>
    <t>Octadecanedioic acid</t>
  </si>
  <si>
    <t>BNJOQKFENDDGSC-UHFFFAOYSA-N</t>
  </si>
  <si>
    <t>N-Benzyloxycarbonylglycine</t>
  </si>
  <si>
    <t>CJUMAFVKTCBCJK-UHFFFAOYSA-N</t>
  </si>
  <si>
    <t>Epigallocatechin</t>
  </si>
  <si>
    <t>XMOCLSLCDHWDHP-IUODEOHRSA-N</t>
  </si>
  <si>
    <t>Benazepril</t>
  </si>
  <si>
    <t>XPCFTKFZXHTYIP-PMACEKPBSA-N</t>
  </si>
  <si>
    <t>Azasetron</t>
  </si>
  <si>
    <t>WUKZPHOXUVCQOR-UHFFFAOYSA-N</t>
  </si>
  <si>
    <t>5,6-Dimethylbenzimidazole</t>
  </si>
  <si>
    <t>LJUQGASMPRMWIW-UHFFFAOYSA-N</t>
  </si>
  <si>
    <t>2-Hydroxyquinoline</t>
  </si>
  <si>
    <t>LISFMEBWQUVKPJ-UHFFFAOYSA-N</t>
  </si>
  <si>
    <t>Voriconazole</t>
  </si>
  <si>
    <t>BCEHBSKCWLPMDN-MGPLVRAMSA-N</t>
  </si>
  <si>
    <t>3,4-Dihydroxyphenylalanine</t>
  </si>
  <si>
    <t>WTDRDQBEARUVNC-UHFFFAOYSA-N</t>
  </si>
  <si>
    <t>Paraoxon</t>
  </si>
  <si>
    <t>WYMSBXTXOHUIGT-UHFFFAOYSA-N</t>
  </si>
  <si>
    <t>5,6-Dihydro-5-methyluracil</t>
  </si>
  <si>
    <t>NBAKTGXDIBVZOO-UHFFFAOYSA-N</t>
  </si>
  <si>
    <t>Acetanilide</t>
  </si>
  <si>
    <t>FZERHIULMFGESH-UHFFFAOYSA-N</t>
  </si>
  <si>
    <t>Histamine-trifluoromethyltoluide</t>
  </si>
  <si>
    <t>PMKJGGBYYNEYPA-UHFFFAOYSA-N</t>
  </si>
  <si>
    <t>Tacrolimus</t>
  </si>
  <si>
    <t>QJJXYPPXXYFBGM-LFZNUXCKSA-N</t>
  </si>
  <si>
    <t>Glutathione (oxidized)</t>
  </si>
  <si>
    <t>YPZRWBKMTBYPTK-BJDJZHNGSA-N</t>
  </si>
  <si>
    <t>Indole-3-carboxaldehyde</t>
  </si>
  <si>
    <t>OLNJUISKUQQNIM-UHFFFAOYSA-N</t>
  </si>
  <si>
    <t>Droperidol</t>
  </si>
  <si>
    <t>RMEDXOLNCUSCGS-UHFFFAOYSA-N</t>
  </si>
  <si>
    <t>3-Methylcytidine</t>
  </si>
  <si>
    <t>RDPUKVRQKWBSPK-ZOQUXTDFSA-N</t>
  </si>
  <si>
    <t>2-Chloro-N6-cyclopentyladenosine</t>
  </si>
  <si>
    <t>XSMYYYQVWPZWIZ-IDTAVKCVSA-N</t>
  </si>
  <si>
    <t>Isomaltose</t>
  </si>
  <si>
    <t>DLRVVLDZNNYCBX-RTPHMHGBSA-N</t>
  </si>
  <si>
    <t>Acetaminophen</t>
  </si>
  <si>
    <t>RZVAJINKPMORJF-UHFFFAOYSA-N</t>
  </si>
  <si>
    <t>Levetiracetam</t>
  </si>
  <si>
    <t>HPHUVLMMVZITSG-LURJTMIESA-N</t>
  </si>
  <si>
    <t>Phosphoenolpyruvic acid</t>
  </si>
  <si>
    <t>DTBNBXWJWCWCIK-UHFFFAOYSA-N</t>
  </si>
  <si>
    <t>3-Pyridinemthanol</t>
  </si>
  <si>
    <t>MVQVNTPHUGQQHK-UHFFFAOYSA-N</t>
  </si>
  <si>
    <t>4-Hydroxymandelonitrile</t>
  </si>
  <si>
    <t>HOOOPXDSCKBLFG-UHFFFAOYSA-N</t>
  </si>
  <si>
    <t>Raffinose</t>
  </si>
  <si>
    <t>MUPFEKGTMRGPLJ-ZQSKZDJDSA-N</t>
  </si>
  <si>
    <t>3,4-Dihydroxymandelic acid</t>
  </si>
  <si>
    <t>RGHMISIYKIHAJW-UHFFFAOYSA-N</t>
  </si>
  <si>
    <t>Imatinib</t>
  </si>
  <si>
    <t>KTUFNOKKBVMGRW-UHFFFAOYSA-N</t>
  </si>
  <si>
    <t>2,3-Dideoxyuridine</t>
  </si>
  <si>
    <t>BTOTXLJHDSNXMW-POYBYMJQSA-N</t>
  </si>
  <si>
    <t>N-Methylanthranilic acid</t>
  </si>
  <si>
    <t>WVMBPWMAQDVZCM-UHFFFAOYSA-N</t>
  </si>
  <si>
    <t>Alosetron</t>
  </si>
  <si>
    <t>JSWZEAMFRNKZNL-UHFFFAOYSA-N</t>
  </si>
  <si>
    <t>Vindesine</t>
  </si>
  <si>
    <t>HHJUWIANJFBDHT-KOTLKJBCSA-N</t>
  </si>
  <si>
    <t>Urapidil</t>
  </si>
  <si>
    <t>ICMGLRUYEQNHPF-UHFFFAOYSA-N</t>
  </si>
  <si>
    <t>5-Cholesten-3-beta-7-alpha-diol</t>
  </si>
  <si>
    <t>OYXZMSRRJOYLLO-RVOWOUOISA-N</t>
  </si>
  <si>
    <t>N6-Isopentenyladenosine</t>
  </si>
  <si>
    <t>USVMJSALORZVDV-SDBHATRESA-N</t>
  </si>
  <si>
    <t>Tegaserod</t>
  </si>
  <si>
    <t>JWXDRFUZDKKGDV-VAWYXSNFSA-N</t>
  </si>
  <si>
    <t>3-Trimethylsilylpropionic acid</t>
  </si>
  <si>
    <t>NONFLFDSOSZQHR-UHFFFAOYSA-N</t>
  </si>
  <si>
    <t>Maleamic acid</t>
  </si>
  <si>
    <t>FSQQTNAZHBEJLS-UPHRSURJSA-N</t>
  </si>
  <si>
    <t>4-Aminophenol</t>
  </si>
  <si>
    <t>PLIKAWJENQZMHA-UHFFFAOYSA-N</t>
  </si>
  <si>
    <t>N-omega-Acetylhistamine</t>
  </si>
  <si>
    <t>XJWPISBUKWZALE-UHFFFAOYSA-N</t>
  </si>
  <si>
    <t>alpha-Keto-gamma-(methylthio)butyric acid</t>
  </si>
  <si>
    <t>SXFSQZDSUWACKX-UHFFFAOYSA-N</t>
  </si>
  <si>
    <t>2-Deoxyribose</t>
  </si>
  <si>
    <t>ASJSAQIRZKANQN-CRCLSJGQSA-N</t>
  </si>
  <si>
    <t>3-Methyluridine</t>
  </si>
  <si>
    <t>UTQUILVPBZEHTK-ZOQUXTDFSA-N</t>
  </si>
  <si>
    <t>Phenethylacetate</t>
  </si>
  <si>
    <t>MDHYEMXUFSJLGV-UHFFFAOYSA-N</t>
  </si>
  <si>
    <t>Orthanilic acid</t>
  </si>
  <si>
    <t>ZMCHBSMFKQYNKA-UHFFFAOYSA-N</t>
  </si>
  <si>
    <t>beta-Hydroxyisovaleric acid</t>
  </si>
  <si>
    <t>AXFYFNCPONWUHW-UHFFFAOYSA-N</t>
  </si>
  <si>
    <t>Pyroglutamic acid</t>
  </si>
  <si>
    <t>ODHCTXKNWHHXJC-VKHMYHEASA-N</t>
  </si>
  <si>
    <t>Norvaline</t>
  </si>
  <si>
    <t>SNDPXSYFESPGGJ-BYPYZUCNSA-N</t>
  </si>
  <si>
    <t>N-2-Fluorenylacetamide</t>
  </si>
  <si>
    <t>CZIHNRWJTSTCEX-UHFFFAOYSA-N</t>
  </si>
  <si>
    <t>1,2-Cyclohexanedione</t>
  </si>
  <si>
    <t>OILAIQUEIWYQPH-UHFFFAOYSA-N</t>
  </si>
  <si>
    <t>2'-Deoxyadenosine</t>
  </si>
  <si>
    <t>OLXZPDWKRNYJJZ-RRKCRQDMSA-N</t>
  </si>
  <si>
    <t>Pyrrole-2-carboxylic acid</t>
  </si>
  <si>
    <t>WRHZVMBBRYBTKZ-UHFFFAOYSA-N</t>
  </si>
  <si>
    <t>Serotonin</t>
  </si>
  <si>
    <t>QZAYGJVTTNCVMB-UHFFFAOYSA-N</t>
  </si>
  <si>
    <t>Kynurenic acid</t>
  </si>
  <si>
    <t>HCZHHEIFKROPDY-UHFFFAOYSA-N</t>
  </si>
  <si>
    <t>Ascorbic acid</t>
  </si>
  <si>
    <t>CIWBSHSKHKDKBQ-JLAZNSOCSA-N</t>
  </si>
  <si>
    <t>4-Hydroxyphenylethanol</t>
  </si>
  <si>
    <t>PMRFBLQVGJNGLU-UHFFFAOYSA-N</t>
  </si>
  <si>
    <t>1,5-Anhydrosorbitol</t>
  </si>
  <si>
    <t>MPCAJMNYNOGXPB-UHFFFAOYSA-N</t>
  </si>
  <si>
    <t>Glucose</t>
  </si>
  <si>
    <t>GZCGUPFRVQAUEE-SLPGGIOYSA-N</t>
  </si>
  <si>
    <t>3-Indoleacetonitrile</t>
  </si>
  <si>
    <t>DMCPFOBLJMLSNX-UHFFFAOYSA-N</t>
  </si>
  <si>
    <t>4-Aminomethylcyclohexanecarboxylic acid</t>
  </si>
  <si>
    <t>TYFQFVWCELRYAO-UHFFFAOYSA-N</t>
  </si>
  <si>
    <t>Compound Name</t>
  </si>
  <si>
    <t>MMV000011</t>
  </si>
  <si>
    <t>SGKRLCUYIXIAHR-AKNGSSGZSA-N</t>
  </si>
  <si>
    <t>C[C@@H]1[C@H]2[C@@H]([C@H]3[C@@H](C(=O)C(=C([C@]3(C(=O)C2=C(C4=C1C=CC=C4O)O)O)O)C(=O)N)N(C)C)O</t>
  </si>
  <si>
    <t>MMV000016</t>
  </si>
  <si>
    <t>XEEQGYMUWCZPDN-DOMZBBRYSA-N</t>
  </si>
  <si>
    <t>C1CCN[C@H](C1)[C@H](C2=CC(=NC3=C2C=CC=C3C(F)(F)F)C(F)(F)F)O</t>
  </si>
  <si>
    <t>MMV000023</t>
  </si>
  <si>
    <t>INDBQLZJXZLFIT-NSHDSACASA-N</t>
  </si>
  <si>
    <t>C[C@@H](CCCN)NC1=C2C(=CC(=C1)OC)C=CC=N2</t>
  </si>
  <si>
    <t>MMV000062</t>
  </si>
  <si>
    <t>XDRYMKDFEDOLFX-UHFFFAOYSA-N</t>
  </si>
  <si>
    <t>C1=CC(=CC=C1C(=N)N)OCCCCCOC2=CC=C(C=C2)C(=N)N</t>
  </si>
  <si>
    <t>MMV000063</t>
  </si>
  <si>
    <t>RVAKDGYPIVSYEU-UHFFFAOYSA-N</t>
  </si>
  <si>
    <t>CCN(CC)CCCCCCNC1=CC(=CC2=C(C=CN=C12)C)OC</t>
  </si>
  <si>
    <t>MMV000858</t>
  </si>
  <si>
    <t>XWLQYIAABSEIQV-UHFFFAOYSA-N</t>
  </si>
  <si>
    <t>C1CN(CCN1C(=S)NCC2=CC=CO2)S(=O)(=O)C3=CC=C(C=C3)Cl</t>
  </si>
  <si>
    <t>MMV000907</t>
  </si>
  <si>
    <t>UCVBIIAYDZYJNW-UHFFFAOYSA-N</t>
  </si>
  <si>
    <t>CC1=NC(=NC2=C1C=CC=C2OC)N=C(N)N</t>
  </si>
  <si>
    <t>MMV001059</t>
  </si>
  <si>
    <t>WCSODLHQPQAIJK-UHFFFAOYSA-N</t>
  </si>
  <si>
    <t>CCCS(=O)(=O)N1CCC(CC1)(CC2=CC=CC=C2C(F)(F)F)CO</t>
  </si>
  <si>
    <t>MMV001493</t>
  </si>
  <si>
    <t>HMJIYCCIJYRONP-INIZCTEOSA-N</t>
  </si>
  <si>
    <t>CC1=C([C@@H](C(=C(N1)C)C(=O)OC(C)C)C2=CC=CC3=NON=C32)C(=O)OC</t>
  </si>
  <si>
    <t>MMV001561</t>
  </si>
  <si>
    <t>RTHCYVBBDHJXIQ-INIZCTEOSA-N</t>
  </si>
  <si>
    <t>CNCC[C@@H](C1=CC=CC=C1)OC2=CC=C(C=C2)C(F)(F)F</t>
  </si>
  <si>
    <t>MMV002529</t>
  </si>
  <si>
    <t>FSVJFNAIGNNGKK-KRWDZBQOSA-N</t>
  </si>
  <si>
    <t>C1CCC(CC1)C(=O)N2C[C@H]3C4=CC=CC=C4CCN3C(=O)C2</t>
  </si>
  <si>
    <t>MMV002816</t>
  </si>
  <si>
    <t>RCKMWOKWVGPNJF-UHFFFAOYSA-N</t>
  </si>
  <si>
    <t>CCN(CC)C(=O)N1CCN(CC1)C</t>
  </si>
  <si>
    <t>MMV003152</t>
  </si>
  <si>
    <t>OPXLLQIJSORQAM-UHFFFAOYSA-N</t>
  </si>
  <si>
    <t>COC(=O)NC1=NC2=C(N1)C=C(C=C2)C(=O)C3=CC=CC=C3</t>
  </si>
  <si>
    <t>MMV003270</t>
  </si>
  <si>
    <t>YGCODSQDUUUKIV-UHFFFAOYSA-N</t>
  </si>
  <si>
    <t>C1=CC2=C(C=C1Cl)N=C(O2)N</t>
  </si>
  <si>
    <t>MMV004168</t>
  </si>
  <si>
    <t>WEUCDJCFJHYFRL-IBGZPJMESA-N</t>
  </si>
  <si>
    <t>CN1CCCN(CC1)[C@@H](C2=CC=CC=C2)C3=CC=C(C=C3)Cl</t>
  </si>
  <si>
    <t>MMV006239</t>
  </si>
  <si>
    <t>PNLXNAGKABBCNM-SFHVURJKSA-N</t>
  </si>
  <si>
    <t>C1CN[C@@]2(C3=C(C=CC(=C3)Br)NC2=O)C4=C1C5=CC=CC=C5N4</t>
  </si>
  <si>
    <t>MMV006372</t>
  </si>
  <si>
    <t>BAKMZCRWKFNYMP-UHFFFAOYSA-N</t>
  </si>
  <si>
    <t>CC1=CC2=C(C=C1)NC3=C2N=CN=C3NCCN(C)C</t>
  </si>
  <si>
    <t>MMV006741</t>
  </si>
  <si>
    <t>QGLMINHDDNFQAQ-UHFFFAOYSA-N</t>
  </si>
  <si>
    <t>COC1=C(C=C2C(=C1)C(=NC=N2)NC3CCN(CC3)CC4=CC=CC=C4)OC</t>
  </si>
  <si>
    <t>MMV006833</t>
  </si>
  <si>
    <t>JVNAVIBTZKVGIX-UHFFFAOYSA-N</t>
  </si>
  <si>
    <t>CC1=CC(=C(C=C1OCC(=O)NC2CCCCC2)S(=O)(=O)N3CCCC3)Cl</t>
  </si>
  <si>
    <t>MMV006901</t>
  </si>
  <si>
    <t>NWXPPEZYAMLJBW-UHFFFAOYSA-N</t>
  </si>
  <si>
    <t>CN(C)C1=NC2=CC=CC=C2C(=C1)NC(=O)NC3=CC=CC=C3</t>
  </si>
  <si>
    <t>MMV007133</t>
  </si>
  <si>
    <t>IXIWWUXRQRPITR-UHFFFAOYSA-N</t>
  </si>
  <si>
    <t>CC1=CC(=NO1)NC(=O)C2=CC=C(C=C2)S(=O)(=O)N(CC3=CC=CC=C3)C(C)C</t>
  </si>
  <si>
    <t>MMV007471</t>
  </si>
  <si>
    <t>ZSGOLBZIGDYMAO-HXUWFJFHSA-N</t>
  </si>
  <si>
    <t>COC1=CC(=CC(=C1)C(=O)NC[C@H]2CC3=C(O2)C(=CC(=C3)Cl)C4=CC=NC=C4)OC</t>
  </si>
  <si>
    <t>MMV007625</t>
  </si>
  <si>
    <t>KOYQCCHBZCHHPZ-UHFFFAOYSA-N</t>
  </si>
  <si>
    <t>CC1=CC(=NN1C2=CC=C(C=C2)NC(=O)C3CCN(CC3)CC4=CN=C(S4)C)C</t>
  </si>
  <si>
    <t>MMV007638</t>
  </si>
  <si>
    <t>XUDUGZUGZAXCNW-UHFFFAOYSA-N</t>
  </si>
  <si>
    <t>CCOC1=CC=C(C=C1)C2=C(SC(=N2)NC(=O)CS(=O)(=O)C3=CC=CC=C3)C</t>
  </si>
  <si>
    <t>MMV007803</t>
  </si>
  <si>
    <t>TXHXIMGYVPSYFT-UHFFFAOYSA-N</t>
  </si>
  <si>
    <t>C1CC1NC(=O)C2=CC=C(O2)CSCC3=CC=CC=C3Cl</t>
  </si>
  <si>
    <t>MMV007920</t>
  </si>
  <si>
    <t>RLRSHTJBIQRNDX-UHFFFAOYSA-N</t>
  </si>
  <si>
    <t>C1=CC=C2C(=C1)N=C(O2)C3=CC=C(C=C3)NC(=O)C4=CC=C(C=C4)N</t>
  </si>
  <si>
    <t>MMV008439</t>
  </si>
  <si>
    <t>JJFCZQQGKHAVJN-QHCPKHFHSA-N</t>
  </si>
  <si>
    <t>CC1=C(C=CC(=C1)CN2CCOC3=C(C2)C=C(C=C3)[C@](C)(CN(C)C)O)OC</t>
  </si>
  <si>
    <t>MMV009054</t>
  </si>
  <si>
    <t>GFTNXPVXWMLQCP-UHFFFAOYSA-N</t>
  </si>
  <si>
    <t>CC1=CC(=NO1)C(=O)NC2=CN(N=C2)CC3=C(C=C(C=C3)Cl)Cl</t>
  </si>
  <si>
    <t>MMV009135</t>
  </si>
  <si>
    <t>MXGQUMNBFGOVSM-UHFFFAOYSA-N</t>
  </si>
  <si>
    <t>C1CN(CCC1C(=O)N2CCC3=CC=CC=C3C2)C4=NN=NN4C5=CC=CC=C5</t>
  </si>
  <si>
    <t>MMV010545</t>
  </si>
  <si>
    <t>KNPCDSZXZHMZNO-UHFFFAOYSA-N</t>
  </si>
  <si>
    <t>COC1=NC=C(C=C1)C2=CN=C3N2N=C(C=C3)NCC4=CC=C(C=C4)S(=O)(=O)N</t>
  </si>
  <si>
    <t>MMV010576</t>
  </si>
  <si>
    <t>BPHUMAUSBOVDPO-UHFFFAOYSA-N</t>
  </si>
  <si>
    <t>COC1=C(C=CC(=C1)C2=C(N=CC(=C2)C3=CC=C(C=C3)S(=O)(=O)C)N)O</t>
  </si>
  <si>
    <t>MMV010764</t>
  </si>
  <si>
    <t>LVVHGBHCFCKIPX-UHFFFAOYSA-N</t>
  </si>
  <si>
    <t>C1COCCC1CNC2=NN3C(=CN=C3S2)C4=CC=CS4</t>
  </si>
  <si>
    <t>MMV011229</t>
  </si>
  <si>
    <t>YLMPCKDYBHCDDQ-UHFFFAOYSA-N</t>
  </si>
  <si>
    <t>CC1=NC2=NC=CN2C(=C1)NC3=CC=C(C=C3)C(F)(F)F</t>
  </si>
  <si>
    <t>MMV011511</t>
  </si>
  <si>
    <t>DAYCKTFSPUHBHK-UHFFFAOYSA-N</t>
  </si>
  <si>
    <t>CN(C)C1=CC=CC(=C1)CNC2CCN(CC2)CCC3=CC=C(C=C3)OC</t>
  </si>
  <si>
    <t>MMV011691</t>
  </si>
  <si>
    <t>OYZYVBKQMLQLPM-UHFFFAOYSA-N</t>
  </si>
  <si>
    <t>C1CN2C(=NC(=C2NC3=CC4=C(C=C3)OCO4)C5=CC=CC=C5)CN1C(=O)CN</t>
  </si>
  <si>
    <t>MMV011765</t>
  </si>
  <si>
    <t>BQOMVBRKIWCRCU-UHFFFAOYSA-N</t>
  </si>
  <si>
    <t>C1=CN=CC=C1C2=NN=C(O2)SC3=C(C=C(C=N3)C(F)(F)F)Cl</t>
  </si>
  <si>
    <t>MMV011903</t>
  </si>
  <si>
    <t>CMBGDFWTTBUOHA-UHFFFAOYSA-N</t>
  </si>
  <si>
    <t>CC1=CC(=C(C=C1)NC(=O)C2=C(NC=N2)C(=O)NC3=NC4=CC=CC=C4N3)C</t>
  </si>
  <si>
    <t>MMV012074</t>
  </si>
  <si>
    <t>SWSQQPVYHNGFPD-UHFFFAOYSA-N</t>
  </si>
  <si>
    <t>CC1=C(N2C=CC=CC2=N1)C(=O)NCC3=CC=C(C=C3)Cl</t>
  </si>
  <si>
    <t>MMV016136</t>
  </si>
  <si>
    <t>LLRHQEDEAOKTPS-UHFFFAOYSA-N</t>
  </si>
  <si>
    <t>CC1=NC2=C(C(=NN2C(=C1)NC3=CC=NC=C3)C)C4=CC=CC=C4Cl</t>
  </si>
  <si>
    <t>MMV016838</t>
  </si>
  <si>
    <t>MWJSPLARDCGVLH-UHFFFAOYSA-N</t>
  </si>
  <si>
    <t>CC1=CC=C(C=C1)C2=NC3=C(C=C(C=C3)Br)C(=C2)C(=O)NC4=CN=CC=C4</t>
  </si>
  <si>
    <t>MMV019087</t>
  </si>
  <si>
    <t>IYSFCDBFTWNNHB-UHFFFAOYSA-N</t>
  </si>
  <si>
    <t>CC1=CC(=NC2=NC(=NN12)C(=O)NC3=C(C=CC(=C3)C(F)(F)F)N4CCOCC4)C</t>
  </si>
  <si>
    <t>MMV019189</t>
  </si>
  <si>
    <t>PEVGVQUYBNMZTF-KRWDZBQOSA-N</t>
  </si>
  <si>
    <t>CC1=C(C2=C(C=C1)[C@]3(C(=O)N2)NN=C(S3)C4=CC=CC=C4)C</t>
  </si>
  <si>
    <t>MMV019234</t>
  </si>
  <si>
    <t>GHSNRIDSNNBBFP-HNNXBMFYSA-N</t>
  </si>
  <si>
    <t>COC1=C(C=C(C=C1)[C@@H]2CC(=NN2C(=O)C3=CC=CO3)C4=CC=CS4)OC</t>
  </si>
  <si>
    <t>MMV019551</t>
  </si>
  <si>
    <t>IJGYFLFIPSTRAV-INIZCTEOSA-N</t>
  </si>
  <si>
    <t>CC[C@@H](C(=O)OC)NC(=O)C1=CC=CC=C1NC(=O)C2=CC=C(C=C2)C</t>
  </si>
  <si>
    <t>MMV019721</t>
  </si>
  <si>
    <t>QMPRZWDSUVCETG-UHFFFAOYSA-N</t>
  </si>
  <si>
    <t>CCN(CC)S(=O)(=O)C1=CC(=C(C=C1)Cl)C(=O)NC2=CC3=C(C=C2)N=C(S3)C</t>
  </si>
  <si>
    <t>MMV019742</t>
  </si>
  <si>
    <t>IKKCYRJQWCTODP-UHFFFAOYSA-N</t>
  </si>
  <si>
    <t>CC1=CC=C(C=C1)S(=O)(=O)N2CCN(CC2)C(=O)C3=CC(=NN3)C4=CC=CC=C4</t>
  </si>
  <si>
    <t>MMV019790</t>
  </si>
  <si>
    <t>OCPFPYJVXUSXGP-UHFFFAOYSA-N</t>
  </si>
  <si>
    <t>CCOC1=CC=CC=C1C(=O)NC2=CC=CC(=C2)C3=C(N4C=CC=NC4=N3)C</t>
  </si>
  <si>
    <t>MMV019807</t>
  </si>
  <si>
    <t>FWUVGWJMHYUISN-KRWDZBQOSA-N</t>
  </si>
  <si>
    <t>CC1=CC2=NC(=C(C=C2C=C1)[C@H]3NC4=CC=CC=C4C(=O)N3)Cl</t>
  </si>
  <si>
    <t>MMV019838</t>
  </si>
  <si>
    <t>QFKCSDULBJZIEW-UHFFFAOYSA-N</t>
  </si>
  <si>
    <t>C1=CC(=CN=C1)C2=NC=CC(=N2)NC(=O)C3=CC(=CC(=C3)C(F)(F)F)C(F)(F)F</t>
  </si>
  <si>
    <t>MMV019993</t>
  </si>
  <si>
    <t>LNPHKHANJCYWMS-JTQLQIEISA-N</t>
  </si>
  <si>
    <t>CC1=NN(C=C1[C@H](C)NC2=NC(=CN=N2)C3=CC=C(C=C3)C(F)(F)F)C</t>
  </si>
  <si>
    <t>MMV020081</t>
  </si>
  <si>
    <t>JWPDWTQSEVDUEU-UHFFFAOYSA-N</t>
  </si>
  <si>
    <t>CC1=NC2=C(N1C3CCN(CC3)C(=O)CC4=CC(=CC=C4)OC)C=C(C=C2)F</t>
  </si>
  <si>
    <t>MMV020120</t>
  </si>
  <si>
    <t>XVAUQMOGZLUEQB-UHFFFAOYSA-N</t>
  </si>
  <si>
    <t>CC1CC1C(=O)NC2CCN(CC2)CC3(CCCCC3)C4=CC=CC=C4</t>
  </si>
  <si>
    <t>MMV020136</t>
  </si>
  <si>
    <t>LREZKCRJKFUVIP-UHFFFAOYSA-N</t>
  </si>
  <si>
    <t>CNC(=O)C1=CC(=CS1)S(=O)(=O)N2CCN(CC2)C3=CC=CC=N3</t>
  </si>
  <si>
    <t>MMV020152</t>
  </si>
  <si>
    <t>YBDRJSBLMHHMMB-UHFFFAOYSA-N</t>
  </si>
  <si>
    <t>CC1=CC(=NO1)C(=O)NC2=CC=C(C=C2)C3=CC=CC=C3</t>
  </si>
  <si>
    <t>MMV020165</t>
  </si>
  <si>
    <t>XOTCFNLRPYREDP-UHFFFAOYSA-N</t>
  </si>
  <si>
    <t>CC(C)NCC(=O)NC1=CC=CC(=C1)C(=O)NC2=CC=CC(=C2)C(F)(F)F</t>
  </si>
  <si>
    <t>MMV020289</t>
  </si>
  <si>
    <t>YXMUZBCYWSZDKH-UHFFFAOYSA-N</t>
  </si>
  <si>
    <t>CC1=CN=C(C=C1)NC(=O)C2=C(C=CC(=C2)S(=O)(=O)NC(C)(C)C)C</t>
  </si>
  <si>
    <t>MMV020291</t>
  </si>
  <si>
    <t>UFEYZHWROVTPNL-KRWDZBQOSA-N</t>
  </si>
  <si>
    <t>C[C@@H](C(=O)N1CCCC1)N2CCN(CC2)S(=O)(=O)C3=CC=C(C=C3)C(C)(C)C</t>
  </si>
  <si>
    <t>MMV020320</t>
  </si>
  <si>
    <t>FPFAZHMPACUKSM-UHFFFAOYSA-N</t>
  </si>
  <si>
    <t>CC1=CC=CC=C1C2=NN(C=C2C(=O)NC3=NN=C(O3)C)C4=CC=CC=C4</t>
  </si>
  <si>
    <t>MMV020321</t>
  </si>
  <si>
    <t>CWUXCWWBIHLQNU-NSHDSACASA-N</t>
  </si>
  <si>
    <t>C[C@@H](C1=CC=CC=C1OC)NCC(=O)NC2=C(C=CC(=C2)C(F)(F)F)Cl</t>
  </si>
  <si>
    <t>MMV020388</t>
  </si>
  <si>
    <t>ZIXQOZABHRGIPJ-UHFFFAOYSA-N</t>
  </si>
  <si>
    <t>CC1CCCN(C1)C(=O)C(C)NC2=C(C=CC(=C2)Cl)N3CCOCC3</t>
  </si>
  <si>
    <t>MMV020391</t>
  </si>
  <si>
    <t>IGGXQCAOBXNXEZ-GOSISDBHSA-N</t>
  </si>
  <si>
    <t>CC(C)[C@H](C1=CC=C(C=C1)Cl)C(=O)NC2=CC=C(C=C2)S(=O)(=O)N(C)C</t>
  </si>
  <si>
    <t>MMV020512</t>
  </si>
  <si>
    <t>HKHQUVIRHHPUQA-UHFFFAOYSA-N</t>
  </si>
  <si>
    <t>CC1=CC=C(C=C1)OC2=CC=C(C=C2)NC(=O)CNC3=CC=CC=C3N4CCCC4=O</t>
  </si>
  <si>
    <t>MMV020517</t>
  </si>
  <si>
    <t>WLJYEEIXBTUIEV-UHFFFAOYSA-N</t>
  </si>
  <si>
    <t>CC(C)N1C2=C(C=N1)C(=CC(=N2)C3CC3)C(=O)NCC4=CC=CC=C4OC</t>
  </si>
  <si>
    <t>MMV020520</t>
  </si>
  <si>
    <t>OIJUAWWCQPUBSS-QHCPKHFHSA-N</t>
  </si>
  <si>
    <t>CC1=CC2=CC=CC=C2N1CC(=O)N3C[C@H](OC4=CC=CC=C43)C(=O)N5CCCCC5</t>
  </si>
  <si>
    <t>MMV020537</t>
  </si>
  <si>
    <t>RUFSVMVKWPMGNR-UHFFFAOYSA-N</t>
  </si>
  <si>
    <t>C1CC1NC(=O)C2=CC=C(S2)N3CCOC4=C3C=C(C=C4)Cl</t>
  </si>
  <si>
    <t>MMV020591</t>
  </si>
  <si>
    <t>UAAVHVCHWGLFDD-QHCPKHFHSA-N</t>
  </si>
  <si>
    <t>CC(C)[C@@H](C(=O)NC1=CC=CC(=C1)C#N)NC(=O)CC2=CC=CC3=CC=CC=C32</t>
  </si>
  <si>
    <t>MMV020623</t>
  </si>
  <si>
    <t>KFRDUIWWNBYMBF-IBGZPJMESA-N</t>
  </si>
  <si>
    <t>CC1=CC=CC2=C1NC(=C2C3=CC=NC=C3)[C@H]4CCCN(C4)C(=O)C5=C(ON=C5C)C</t>
  </si>
  <si>
    <t>MMV020670</t>
  </si>
  <si>
    <t>HZXZTAAZILWOMG-UHFFFAOYSA-N</t>
  </si>
  <si>
    <t>COC1=CC=C(C=C1)C2=C3C(=CN=C2)C=CC(=N3)C(=O)NCCCN4C=CN=C4</t>
  </si>
  <si>
    <t>MMV020710</t>
  </si>
  <si>
    <t>RHRZUZMCICRKJA-UHFFFAOYSA-N</t>
  </si>
  <si>
    <t>CN(CC(=O)NC1=C(C=CC(=C1)Cl)OC)C(=O)C2=NN(N=C2)C3=CC=CC=C3</t>
  </si>
  <si>
    <t>MMV020982</t>
  </si>
  <si>
    <t>GPMAWZWHYNAUCW-UHFFFAOYSA-N</t>
  </si>
  <si>
    <t>CC(C)(C)C1=CC(=CC(=C1)C(=O)NC2=CN=CC=C2)C(=O)NC3=CN=CC=C3</t>
  </si>
  <si>
    <t>MMV021057</t>
  </si>
  <si>
    <t>WFDXOXNFNRHQEC-LGMDPLHJSA-N</t>
  </si>
  <si>
    <t>CO/C=C(/C1=CC=CC=C1OC2=NC=NC(=C2)OC3=CC=CC=C3C#N)\C(=O)OC</t>
  </si>
  <si>
    <t>MMV021375</t>
  </si>
  <si>
    <t>WQRRSTVFXTYOJZ-UHFFFAOYSA-N</t>
  </si>
  <si>
    <t>CC1=NC2=C(C(=C1)NCC(C)C)NN=C2C3=CC=CC=C3</t>
  </si>
  <si>
    <t>MMV021660</t>
  </si>
  <si>
    <t>MAWVFNZYCWVYTG-UHFFFAOYSA-N</t>
  </si>
  <si>
    <t>CC1=CC(=NC(=N1)/N=C(\N)/NC2=CC=C(C=C2)Cl)NCCC3=CC=CC=C3</t>
  </si>
  <si>
    <t>MMV022029</t>
  </si>
  <si>
    <t>UNZVQFYBJFBZQU-UHFFFAOYSA-N</t>
  </si>
  <si>
    <t>CN1CCC(CC1)NCC2=CC=CC(=C2)C3=CC=C(C=C3)S(=O)(=O)NCC4=CC=CC=C4</t>
  </si>
  <si>
    <t>MMV022236</t>
  </si>
  <si>
    <t>DIWSKHVYMDRMKN-UHFFFAOYSA-N</t>
  </si>
  <si>
    <t>CCN(CC)CCCN1CCN(CC1)C(=O)C2=CC=CC(=C2)C3=NOC(=N3)C(F)(F)F</t>
  </si>
  <si>
    <t>MMV022478</t>
  </si>
  <si>
    <t>QCGAHSHQTXYFSB-UHFFFAOYSA-N</t>
  </si>
  <si>
    <t>C1CN(CCN1)C2=CC=C(C=C2)NC(=O)C3=NC4=C(C=NN4C=C3)C5=CC(=CC=C5)Cl</t>
  </si>
  <si>
    <t>MMV023183</t>
  </si>
  <si>
    <t>FIJPKHXRKHDZOE-UHFFFAOYSA-N</t>
  </si>
  <si>
    <t>C1CC1CN2CC3=CC=CC=C3OC4(C2)CCN(CC4)CC5=CNC6=C5C=CN=C6</t>
  </si>
  <si>
    <t>MMV023227</t>
  </si>
  <si>
    <t>LDRYEHCQZJVCHB-UHFFFAOYSA-N</t>
  </si>
  <si>
    <t>CC1=C(N=C(N1)C2=CC(=CC=C2)NCC3=CC=CC=C3)C</t>
  </si>
  <si>
    <t>MMV023233</t>
  </si>
  <si>
    <t>YUJSGIUJPLJCOO-UHFFFAOYSA-N</t>
  </si>
  <si>
    <t>C1=CC(=CC2=C1C=CN=C2N)C3=CN4C=CN=C4C=C3</t>
  </si>
  <si>
    <t>MMV023370</t>
  </si>
  <si>
    <t>BSYXHJPUUQSGTJ-UHFFFAOYSA-N</t>
  </si>
  <si>
    <t>C1=C(C=NC(=C1C2=NC3=NC=C(C=C3N2)Cl)N)C4=CNN=C4</t>
  </si>
  <si>
    <t>MMV023388</t>
  </si>
  <si>
    <t>NEZTYZLKZFROFG-INIZCTEOSA-N</t>
  </si>
  <si>
    <t>C1CN(C[C@H]1NC(=O)C2=CC(=CC=C2)C(F)(F)F)C3=CC=NC4=CC=CC=C43</t>
  </si>
  <si>
    <t>MMV023860</t>
  </si>
  <si>
    <t>OOSAFBWVRUMCBZ-UHFFFAOYSA-N</t>
  </si>
  <si>
    <t>C1COCCN1C2=CN=C3C=CC(=CC3=N2)C4=CC(=CC=C4)S(=O)(=O)N</t>
  </si>
  <si>
    <t>MMV023949</t>
  </si>
  <si>
    <t>DSVZIDXLKKIFLU-UHFFFAOYSA-N</t>
  </si>
  <si>
    <t>CC(C)(C)C1=NN(C(=C1)C(=O)N2CCN(CC2)C3=NC=CN=C3C#N)CC4=CC=CC=C4</t>
  </si>
  <si>
    <t>MMV023953</t>
  </si>
  <si>
    <t>OJKJDUJUAFWFCO-UHFFFAOYSA-N</t>
  </si>
  <si>
    <t>C1CCN(C1)CCCNC2=NC=C(C=C2)C3=CC(=CC=C3)NC(=O)C4=CC=CC=C4</t>
  </si>
  <si>
    <t>MMV023969</t>
  </si>
  <si>
    <t>RASUVPIIXQWKQJ-UHFFFAOYSA-N</t>
  </si>
  <si>
    <t>C1CNCCC1OC2=C(C=C3C=CN=CC3=C2)C4=CC=C(S4)CNC5=CN=CC=C5</t>
  </si>
  <si>
    <t>MMV023985</t>
  </si>
  <si>
    <t>NMFLZALSVPWRSX-UHFFFAOYSA-N</t>
  </si>
  <si>
    <t>COC1=C(C=C(C=C1)C2=CN=C3N2N=C(C=C3)N4CCCC4)OC</t>
  </si>
  <si>
    <t>MMV024035</t>
  </si>
  <si>
    <t>KDGAYIQHBSZFAC-UHFFFAOYSA-N</t>
  </si>
  <si>
    <t>C1CNCCC1OC2=C(C=C3C=CN=CC3=C2)C4=CC=C(S4)C(=O)NC5=CC=CC=C5</t>
  </si>
  <si>
    <t>MMV024101</t>
  </si>
  <si>
    <t>GTWOKQIGBJADIZ-UHFFFAOYSA-N</t>
  </si>
  <si>
    <t>C1=CC2=NC=CC(=C2N=C1C3=CC(=CN=C3)S(=O)(=O)N)C4=CNN=C4</t>
  </si>
  <si>
    <t>MMV024114</t>
  </si>
  <si>
    <t>JJDHPDREIXSEEH-UHFFFAOYSA-N</t>
  </si>
  <si>
    <t>CC1=CC=C(C=C1)S(=O)(=O)N2C=C(C3=CC(=CN=C32)Br)C4=CC(=NC=C4)N</t>
  </si>
  <si>
    <t>MMV024195</t>
  </si>
  <si>
    <t>RIVXZPCBFQAIEG-UHFFFAOYSA-N</t>
  </si>
  <si>
    <t>CN(C)CCNC(=O)N1CCCN(CC1)C2=NC=NC3=C2SC(=C3)C4=CC=CC=C4</t>
  </si>
  <si>
    <t>MMV024311</t>
  </si>
  <si>
    <t>KQICDMFHIKZHLQ-HNNXBMFYSA-N</t>
  </si>
  <si>
    <t>CC1=CC2=C(C=C1)NC(=C2C3=CC=NC=C3)[C@H]4CCCNC4</t>
  </si>
  <si>
    <t>MMV024397</t>
  </si>
  <si>
    <t>OJHILPWXWVKWNC-UHFFFAOYSA-N</t>
  </si>
  <si>
    <t>C1CC1NC(=O)C2=CN=C(C=C2)N3CCC(CC3)CC4=CC=CC=C4</t>
  </si>
  <si>
    <t>MMV024406</t>
  </si>
  <si>
    <t>IVFHUUHIAMUTGR-UHFFFAOYSA-N</t>
  </si>
  <si>
    <t>C1CN(CCN1C2=CC=NC=C2)C3=C(C=C(C=N3)C(=O)NC4=CC(=CC=C4)Cl)Cl</t>
  </si>
  <si>
    <t>MMV024443</t>
  </si>
  <si>
    <t>CILBGWDTLFTXPJ-UHFFFAOYSA-N</t>
  </si>
  <si>
    <t>CN(C1=CC=CC=C1)C(=O)C2=CC3=C(C=CC=C3N2)C4=CN=CN=C4</t>
  </si>
  <si>
    <t>MMV024829</t>
  </si>
  <si>
    <t>VKIMNIFOQJKBSQ-UHFFFAOYSA-N</t>
  </si>
  <si>
    <t>CC1=CC=CC(=C1)C(=O)NC2=CC(=NC=C2)N(C)C3CCN(CC3)CC(C)C</t>
  </si>
  <si>
    <t>MMV024937</t>
  </si>
  <si>
    <t>XRTDMSPFGHDSKU-UHFFFAOYSA-N</t>
  </si>
  <si>
    <t>C1CN(CCN1)C2=NC=C(C=C2)NC(=O)C3=C(N=C(O3)C4=CC=CC=C4)C(F)(F)F</t>
  </si>
  <si>
    <t>MMV026020</t>
  </si>
  <si>
    <t>UXFYDSZRRLQYKN-UHFFFAOYSA-N</t>
  </si>
  <si>
    <t>CS(=O)(=O)C1=CC=CC(=C1)C2=CN=C3C(=C2)C(=CN3)C4=CC=C(C=C4)CCC(=O)O</t>
  </si>
  <si>
    <t>MMV026313</t>
  </si>
  <si>
    <t>RTGLWPYSDSYODR-UHFFFAOYSA-N</t>
  </si>
  <si>
    <t>C1=CC(=CC2=C1C=CN=C2N)OC3=CC=NC=C3</t>
  </si>
  <si>
    <t>MMV026356</t>
  </si>
  <si>
    <t>GFSIASRMOIMLMZ-UHFFFAOYSA-N</t>
  </si>
  <si>
    <t>CCN1C2=NC(=C(C(=C2C=N1)NC3CCOCC3)CNC(=O)C4=CC=NN4C)C</t>
  </si>
  <si>
    <t>MMV026468</t>
  </si>
  <si>
    <t>DHASBUQVETXFTK-UHFFFAOYSA-N</t>
  </si>
  <si>
    <t>C1=CC(=CC(=C1)Cl)NC2=CN=CC(=C2)C3=CC=C(C=C3)CO</t>
  </si>
  <si>
    <t>MMV026490</t>
  </si>
  <si>
    <t>BRZAJTXRBIYUBT-UHFFFAOYSA-N</t>
  </si>
  <si>
    <t>C1CC1CNC2=C(C=C(C=N2)C3=CN=CC=C3)C(=O)NCCC4=CC=CC=C4</t>
  </si>
  <si>
    <t>MMV026550</t>
  </si>
  <si>
    <t>GQTSUQOPBVDUAA-UHFFFAOYSA-N</t>
  </si>
  <si>
    <t>CC(C)(C)CN1C(=O)C(N=C1N)(C2=CC=CC=C2)C3=CC=CC=C3</t>
  </si>
  <si>
    <t>MMV028694</t>
  </si>
  <si>
    <t>LOFURYWJDOAONN-UHFFFAOYSA-N</t>
  </si>
  <si>
    <t>C1=CC2=NN=C(N2C=C1)C3=NC(=NC=C3)NC4=CC=C(C=C4)CCO</t>
  </si>
  <si>
    <t>MMV030734</t>
  </si>
  <si>
    <t>DCTLEVDGGICUNO-UHFFFAOYSA-N</t>
  </si>
  <si>
    <t>CC(C)(CN)C1=NC(=C(N1)C2=NC(=NC=C2)N)C3=CC(=C(C=C3)Cl)O</t>
  </si>
  <si>
    <t>MMV031011</t>
  </si>
  <si>
    <t>IZVJGHOBHCELDF-QFIPXVFZSA-N</t>
  </si>
  <si>
    <t>CNC(=O)[C@@H]1CC2=C(C3(N1)CCN(CC3)CCC4=CC=CC=C4)NC5=C2C=CC(=C5)Cl</t>
  </si>
  <si>
    <t>MMV032967</t>
  </si>
  <si>
    <t>PLLAPLIMUIJMOC-UHFFFAOYSA-N</t>
  </si>
  <si>
    <t>C1=CC(=CC(=C1)C(F)(F)F)C2=NC3=C(N2)C=CN=C3NCC4=CC=NC=C4</t>
  </si>
  <si>
    <t>MMV032995</t>
  </si>
  <si>
    <t>VNKCGLOWNGXLIS-UHFFFAOYSA-N</t>
  </si>
  <si>
    <t>C1C2=C(C=C(C=C2)Br)N(C(=O)CO1)CC3=CC=C(C=C3)C(F)(F)F</t>
  </si>
  <si>
    <t>MMV045105</t>
  </si>
  <si>
    <t>WQWBZRVAFAMASC-UHFFFAOYSA-N</t>
  </si>
  <si>
    <t>C1COCCN1C2=NNC(=C2)C3=CC=C(C=C3)OC4=CC=CC=C4</t>
  </si>
  <si>
    <t>MMV047015</t>
  </si>
  <si>
    <t>LYXZDHJUEFYRSC-UHFFFAOYSA-N</t>
  </si>
  <si>
    <t>CC1=C(C2=C(C=C1)N=C(C=C2OC)C(F)(F)F)N</t>
  </si>
  <si>
    <t>MMV053220</t>
  </si>
  <si>
    <t>NGIGVHXUCKGXDR-UHFFFAOYSA-N</t>
  </si>
  <si>
    <t>C1=CC(=CC=C1C#N)C2=CC=C(C=C2)OCC(=O)N</t>
  </si>
  <si>
    <t>MMV054312</t>
  </si>
  <si>
    <t>PWJUBTOPMCVVII-UHFFFAOYSA-N</t>
  </si>
  <si>
    <t>CC1=CC(=NC2=CC3=C(C=C12)N(CC3)C(=O)C)C</t>
  </si>
  <si>
    <t>MMV062221</t>
  </si>
  <si>
    <t>UDUZSGBDEHXQHL-UHFFFAOYSA-N</t>
  </si>
  <si>
    <t>CC1=CC(=NC(=N1)N2C(=CC(=N2)C)NC3=CC=CC=C3)C</t>
  </si>
  <si>
    <t>MMV063404</t>
  </si>
  <si>
    <t>PNKONZIDCALVEW-UHFFFAOYSA-N</t>
  </si>
  <si>
    <t>CC1=NN(C(=C1C(=O)NC2CCCCCC2)Cl)CC3=CC=CC=C3</t>
  </si>
  <si>
    <t>MMV069458</t>
  </si>
  <si>
    <t>IJESFQCCOFNOQG-UHFFFAOYSA-N</t>
  </si>
  <si>
    <t>C1=CC(=NN2C1=NN=C2C(F)(F)F)Cl</t>
  </si>
  <si>
    <t>MMV084603</t>
  </si>
  <si>
    <t>QJVVTSYNUZFGTP-LJQANCHMSA-N</t>
  </si>
  <si>
    <t>C1CN2[C@H](CN1CC3=CC=CC=C3)CN(C2=O)CC4=CC5=CC=CC=C5S4</t>
  </si>
  <si>
    <t>MMV084864</t>
  </si>
  <si>
    <t>BKHIUIHGKIWMST-UHFFFAOYSA-N</t>
  </si>
  <si>
    <t>C1=CC=C2C(=C1)C=C(C=N2)NC(=O)C3=CC(=CC=C3)N4C=NN=N4</t>
  </si>
  <si>
    <t>MMV085071</t>
  </si>
  <si>
    <t>IEFQLFGGKVRQEC-UHFFFAOYSA-N</t>
  </si>
  <si>
    <t>COC1=CN=CC(=C1)C2=CN=CC(=N2)N3CCN(CC3)C4=CC=NC=C4</t>
  </si>
  <si>
    <t>MMV085210</t>
  </si>
  <si>
    <t>SVKLZVIIPWYADX-NRFANRHFSA-N</t>
  </si>
  <si>
    <t>C1CCN(CC1)C(=O)[C@H](CC2=CNC3=CC=CC=C32)NS(=O)(=O)C4=CC=C(C=C4)Cl</t>
  </si>
  <si>
    <t>MMV085230</t>
  </si>
  <si>
    <t>YCOUNUYIYMXDLT-UHFFFAOYSA-N</t>
  </si>
  <si>
    <t>CCCNC(=O)N1CCC2(CC1)CC(=O)C3=C(O2)C=CC(=C3)C</t>
  </si>
  <si>
    <t>MMV085499</t>
  </si>
  <si>
    <t>ZWFCIIMMGKHHGA-UHFFFAOYSA-N</t>
  </si>
  <si>
    <t>C1=CC(=CC=C1C#N)C2=CN=C(C(=N2)C3=CC=C(C=C3)C(=O)N)N</t>
  </si>
  <si>
    <t>MMV090930</t>
  </si>
  <si>
    <t>ISNBJLXHBBZKSL-UHFFFAOYSA-N</t>
  </si>
  <si>
    <t>CCOC(=O)NC(=O)C1=C(SC=C1)NC(=O)C2=NC3=CC=CC=C3S2</t>
  </si>
  <si>
    <t>MMV099637</t>
  </si>
  <si>
    <t>RLVAUZRACRMJHB-UHFFFAOYSA-N</t>
  </si>
  <si>
    <t>CC1=C(C2=NC3=C(CCCC3)C(=O)N2N1)C4=CC=C(C=C4)F</t>
  </si>
  <si>
    <t>MMV1019989</t>
  </si>
  <si>
    <t>DGDABUQKZBKVNH-INIZCTEOSA-N</t>
  </si>
  <si>
    <t>CCC1=CC=C(C=C1)[C@H](C(C)C)NCC2=NC(=NC(=N2)N(C)C)N</t>
  </si>
  <si>
    <t>MMV102872</t>
  </si>
  <si>
    <t>ZBHUCEVJOSCQTF-UHFFFAOYSA-N</t>
  </si>
  <si>
    <t>C1=CC(=CC(=C1)C(F)(F)F)C(=O)NC2=NN=C(O2)C3=CC=C(C=C3)Cl</t>
  </si>
  <si>
    <t>MMV1028806</t>
  </si>
  <si>
    <t>POMXKKUDLGDXBN-UHFFFAOYSA-N</t>
  </si>
  <si>
    <t>C1C(C1C(=O)NC2=NC(=CS2)C3=CC=CC=N3)C4=CC=CC=C4F</t>
  </si>
  <si>
    <t>MMV1029203</t>
  </si>
  <si>
    <t>RBKVRSJNDSUKEM-UHFFFAOYSA-N</t>
  </si>
  <si>
    <t>CNC(=O)CNC1=C2C(=CSC2=NC(=N1)C3=CC=CC=N3)C4=CC=CC=C4</t>
  </si>
  <si>
    <t>MMV1030799</t>
  </si>
  <si>
    <t>DYGJLBLTVHZWLM-UHFFFAOYSA-N</t>
  </si>
  <si>
    <t>CCCN1C2=CC=CC=C2N=C1NC(=O)C3=NC4=CC=CC=C4C=C3</t>
  </si>
  <si>
    <t>MMV1037162</t>
  </si>
  <si>
    <t>UOGMFXSUODVZOM-NSHDSACASA-N</t>
  </si>
  <si>
    <t>CCNC(=O)[C@H](C)NC1=C2C(=C(SC2=NC(=N1)C3=CN=CC=C3)C)C</t>
  </si>
  <si>
    <t>MMV1088520</t>
  </si>
  <si>
    <t>CUYSQTKDDPCISN-UHFFFAOYSA-N</t>
  </si>
  <si>
    <t>CC1=CC=C(O1)C2=NC(=CS2)CN(CC3=CC=CC=N3)C(C)C</t>
  </si>
  <si>
    <t>MMV1110498</t>
  </si>
  <si>
    <t>JNYKHFJDJZGZOI-UHFFFAOYSA-N</t>
  </si>
  <si>
    <t>COC1=CC=CN2C1=NC(=C2C(=O)N3CCCCC3)C(F)(F)F</t>
  </si>
  <si>
    <t>MMV1198433</t>
  </si>
  <si>
    <t>SPARKOQEOXPPBW-UHFFFAOYSA-N</t>
  </si>
  <si>
    <t>CC1=C(C(=O)N(C(=C1)OCC(=O)NC2=CC=C(C=C2)C(C)C)C)C#N</t>
  </si>
  <si>
    <t>MMV1236379</t>
  </si>
  <si>
    <t>VSCAOMUSYLNUIK-UHFFFAOYSA-N</t>
  </si>
  <si>
    <t>CCOC(=O)C1=NOC(=C1C2=CC=CC=C2)N</t>
  </si>
  <si>
    <t>MMV146306</t>
  </si>
  <si>
    <t>RKXASYGJLKILOC-KRWDZBQOSA-N</t>
  </si>
  <si>
    <t>CC[C@H](C)NC(=O)C1=CC=C(C=C1)NC(=O)C2(CCCC2)C3=CC=CC=C3</t>
  </si>
  <si>
    <t>MMV153413</t>
  </si>
  <si>
    <t>ANCBHJKEYPZCTE-UHFFFAOYSA-N</t>
  </si>
  <si>
    <t>CCOC(=O)C1=C(SC(=C1C)C(=O)N)NC(=O)C2=C(C(=C(C(=C2F)F)F)F)F</t>
  </si>
  <si>
    <t>MMV161996</t>
  </si>
  <si>
    <t>DFDRXSQUDNWXGK-UHFFFAOYSA-N</t>
  </si>
  <si>
    <t>CC1=C(C=CC(=C1)Cl)NC(=O)CCC2=CC=C(C=C2)S(=O)(=O)NCC(C)C</t>
  </si>
  <si>
    <t>MMV188296</t>
  </si>
  <si>
    <t>DGMCJLTWFVDVMD-INIZCTEOSA-N</t>
  </si>
  <si>
    <t>CNC(=O)[C@@H]1CC2=CC=CC=C2N1C(=O)CC3=CC=C(C=C3)F</t>
  </si>
  <si>
    <t>MMV200748</t>
  </si>
  <si>
    <t>YPOCKBKPXKNHCJ-UHFFFAOYSA-N</t>
  </si>
  <si>
    <t>COC1=CC=C(C=C1)C2(CCCC2)C(=O)NC3=CC=C(C=C3)Br</t>
  </si>
  <si>
    <t>MMV202458</t>
  </si>
  <si>
    <t>SZTJJANUFCDKIH-LBPRGKRZSA-N</t>
  </si>
  <si>
    <t>CC1=C(C=CC(=C1)Cl)NC(=O)[C@H](C)OC2=CC=C(C=C2)OC</t>
  </si>
  <si>
    <t>MMV202553</t>
  </si>
  <si>
    <t>OZZCAQRFCLRFJS-UHFFFAOYSA-N</t>
  </si>
  <si>
    <t>CCC(=O)NC1=CC=CC=C1C(=O)NC2=CC=CC=N2</t>
  </si>
  <si>
    <t>MMV228911</t>
  </si>
  <si>
    <t>GZOINQXUFGBYFY-UHFFFAOYSA-N</t>
  </si>
  <si>
    <t>COC1=CC=CC(=C1)NC(=O)C2=C(SC3=C2CCC3)NC(=O)C4=CN=CC=C4</t>
  </si>
  <si>
    <t>MMV272144</t>
  </si>
  <si>
    <t>XIPRBTBTNIAVMG-UHFFFAOYSA-N</t>
  </si>
  <si>
    <t>COC1=CC=CC(=C1)N2C(=NN=N2)S(=O)(=O)C</t>
  </si>
  <si>
    <t>MMV392832</t>
  </si>
  <si>
    <t>SCLHBVYXOLVAFF-UHFFFAOYSA-N</t>
  </si>
  <si>
    <t>COC1=CC=CC(=C1)C2=CC3=C(N2)C=CN=C3NC4=CN=CC=C4</t>
  </si>
  <si>
    <t>MMV393144</t>
  </si>
  <si>
    <t>YMAHRLYIAABQRQ-UHFFFAOYSA-N</t>
  </si>
  <si>
    <t>CN1CCN(CC1)C2=NC=CC3=C2C=C(N3)C4=CC(=CC=C4)F</t>
  </si>
  <si>
    <t>MMV407539</t>
  </si>
  <si>
    <t>GTYVVZQCJTWZAE-UHFFFAOYSA-N</t>
  </si>
  <si>
    <t>CCC1=C(N2C=C(C=CC2=N1)C(=O)NCC3=CC4=C(C=C3)OCO4)N(C)CC5=CC=CS5</t>
  </si>
  <si>
    <t>MMV407834</t>
  </si>
  <si>
    <t>VUZHYNUNASVZLG-HNNXBMFYSA-N</t>
  </si>
  <si>
    <t>CCOC1=CC=CC=C1N[C@@H](C)C(=O)NC2=C(C=CC(=C2)C(F)(F)F)N3CCOCC3</t>
  </si>
  <si>
    <t>MMV461553</t>
  </si>
  <si>
    <t>AVRWEULSKHQETA-UHFFFAOYSA-N</t>
  </si>
  <si>
    <t>COC(=O)C1=C(SC2=C1CCCCC2)NC(=O)C3=C(C(=C(C(=C3F)F)F)F)F</t>
  </si>
  <si>
    <t>MMV495543</t>
  </si>
  <si>
    <t>ZICPDEAWYOHKCV-UHFFFAOYSA-N</t>
  </si>
  <si>
    <t>CC(C)(C)C1=CN=C(S1)NC(=O)C2=CC=CC=C2O</t>
  </si>
  <si>
    <t>MMV553002</t>
  </si>
  <si>
    <t>DWVQVQMJQGSFRM-UHFFFAOYSA-N</t>
  </si>
  <si>
    <t>CS(=O)(=O)CC1=NC2=CC=CC=C2OC1=O</t>
  </si>
  <si>
    <t>MMV560185</t>
  </si>
  <si>
    <t>USOJNBCSEBSXNR-UHFFFAOYSA-N</t>
  </si>
  <si>
    <t>C1CCN(CC1)C2=CC(=NC3=CC=CC=C32)C4=CC=CC=N4</t>
  </si>
  <si>
    <t>MMV611037</t>
  </si>
  <si>
    <t>KFWKZADZXDRGBM-NSHDSACASA-N</t>
  </si>
  <si>
    <t>CC[C@@H](C(=O)NC1=NN=C(S1)C)SC2=NC3=CC=CC=C3O2</t>
  </si>
  <si>
    <t>MMV634140</t>
  </si>
  <si>
    <t>UBYPYZJJWXISEX-UHFFFAOYSA-N</t>
  </si>
  <si>
    <t>C1CCN(C1)CCNC(=O)C2=CC(=NC3=C2C=C(C=C3)Cl)NCCN4CCOCC4</t>
  </si>
  <si>
    <t>MMV637229</t>
  </si>
  <si>
    <t>YNNUSGIPVFPVBX-BPGUCPLFSA-N</t>
  </si>
  <si>
    <t>C[C@@](C1=CC=CC=C1)(C2=CC=C(C=C2)Cl)OCCC3CCCN3C</t>
  </si>
  <si>
    <t>MMV658988</t>
  </si>
  <si>
    <t>XSMBMYSEWPXVEN-UHFFFAOYSA-N</t>
  </si>
  <si>
    <t>CC1=C(C(=NC(=N1)C2=CC=CC=N2)N(C)CCC3=CC=CC=C3)Cl</t>
  </si>
  <si>
    <t>MMV658993</t>
  </si>
  <si>
    <t>UYLYXPZYFFLBLV-UHFFFAOYSA-N</t>
  </si>
  <si>
    <t>CC1=C(C(=NC(=N1)C2=CC=CC=N2)NCCC3=CC=C(C=C3)S(=O)(=O)C)Cl</t>
  </si>
  <si>
    <t>MMV659004</t>
  </si>
  <si>
    <t>AULZAOYATYMWMK-QGZVFWFLSA-N</t>
  </si>
  <si>
    <t>CC1=C(C(=NC(=N1)C2=CC=CC=N2)N3CC[C@@H](C3)CC4=CC=CC=C4)Cl</t>
  </si>
  <si>
    <t>MMV659010</t>
  </si>
  <si>
    <t>PLGDVRBIRVMWOY-UHFFFAOYSA-N</t>
  </si>
  <si>
    <t>C1=CC=C(C=C1)CCNC2=NC(=NC(=C2)C(F)(F)F)C3=CC=CC=N3</t>
  </si>
  <si>
    <t>MMV661713</t>
  </si>
  <si>
    <t>KOVRKEORCJCTNU-UHFFFAOYSA-N</t>
  </si>
  <si>
    <t>C1=CC=C(C=C1)C2=NC(=CC(=N2)NCCCN3C=CN=C3)C4=CC(=CN=C4)Br</t>
  </si>
  <si>
    <t>MMV663250</t>
  </si>
  <si>
    <t>GBDXIBWIVZCVKE-NRFANRHFSA-N</t>
  </si>
  <si>
    <t>C1CN(CCN1)CC2=CC=C(C=C2)[C@@H](C3=CC(=CC=C3)Cl)N4C=CN=C4</t>
  </si>
  <si>
    <t>MMV667494</t>
  </si>
  <si>
    <t>BDFAHNBRQVAVII-UHFFFAOYSA-N</t>
  </si>
  <si>
    <t>C1CCN(C1)CCNC(=O)C2=CC(=NC3=C2C=C(C=C3)Cl)NCCCCN4CCC(CC4)(F)F</t>
  </si>
  <si>
    <t>MMV668727</t>
  </si>
  <si>
    <t>MCXIERGGMZGONT-UHFFFAOYSA-N</t>
  </si>
  <si>
    <t>C1=CC(=NC=C1C2=CC(=C(N=C2)N)C3=CN=C(C=C3)C(F)(F)F)C(F)(F)F</t>
  </si>
  <si>
    <t>MMV671636</t>
  </si>
  <si>
    <t>QXXZLJQFZPCDQK-UHFFFAOYSA-N</t>
  </si>
  <si>
    <t>CC1=C(C(=O)C2=C(C=C(C=C2N1)F)F)C3=CC=C(C=C3)OC4=CC=C(C=C4)OC(F)(F)F</t>
  </si>
  <si>
    <t>MMV675968</t>
  </si>
  <si>
    <t>KEPKKUKRTDFXHZ-UHFFFAOYSA-N</t>
  </si>
  <si>
    <t>COC1=CC(=C(C=C1)OC)NCC2=C(C3=C(C=C2)N=C(N=C3N)N)Cl</t>
  </si>
  <si>
    <t>MMV675969</t>
  </si>
  <si>
    <t>ZHVMRVMGQKSOKL-QZTJIDSGSA-N</t>
  </si>
  <si>
    <t>CC(C)(C)C1=CC=C(C=C1)N[C@@H]2CCCC[C@H]2NC(=O)C3=CC=CO3</t>
  </si>
  <si>
    <t>MMV675993</t>
  </si>
  <si>
    <t>CJFWNLXLAAHQJY-UHFFFAOYSA-N</t>
  </si>
  <si>
    <t>CC(C)N1C2=C(C(=N1)C3=CC(=C(C=C3)OC)OC)C(=NC=N2)N</t>
  </si>
  <si>
    <t>MMV675994</t>
  </si>
  <si>
    <t>QBHZHBVIUINBIU-UHFFFAOYSA-N</t>
  </si>
  <si>
    <t>C1=CC=C2C(=C1)C(=CC=N2)OCC3=CN(N=N3)C4=CC=C(C=C4)Cl</t>
  </si>
  <si>
    <t>MMV675995</t>
  </si>
  <si>
    <t>LHZSDCCVKQCGKA-UHFFFAOYSA-N</t>
  </si>
  <si>
    <t>CC1=NC(=CC=C1)CCN(C2=CC=C(C=C2)OC)C(=O)C</t>
  </si>
  <si>
    <t>MMV675996</t>
  </si>
  <si>
    <t>BFQTUZNMYNKQNQ-UHFFFAOYSA-N</t>
  </si>
  <si>
    <t>CC1=NC(=CC=C1)CCN(C2=CC=C(C=C2)OC)C(=O)C3CCCCC3</t>
  </si>
  <si>
    <t>MMV675997</t>
  </si>
  <si>
    <t>UQOCJNOTNWYZQR-UHFFFAOYSA-N</t>
  </si>
  <si>
    <t>C1CN(CCN1CCCCN(CC#N)C(=O)OCC2=CC=CC=C2)C3=CC=C(C=C3)F</t>
  </si>
  <si>
    <t>MMV676008</t>
  </si>
  <si>
    <t>ROPURQARGDTBBZ-UHFFFAOYSA-N</t>
  </si>
  <si>
    <t>C1=CC=C(C=C1)C2=CC(=NO2)C(=O)NC3=C(C=CC=C3O)C4=NC5=C(C=CC=C5O4)C(=O)O</t>
  </si>
  <si>
    <t>MMV676048</t>
  </si>
  <si>
    <t>UZJXFKKOVXHTAZ-HOTGVXAUSA-N</t>
  </si>
  <si>
    <t>C1CC[C@@H]([C@H](C1)N2C=CN=C2)OCC3=C(C=CC(=C3)Cl)Cl</t>
  </si>
  <si>
    <t>MMV676050</t>
  </si>
  <si>
    <t>IXORERCONFMYQK-UHFFFAOYSA-N</t>
  </si>
  <si>
    <t>CS(=O)(=O)N1CCC(CC1)CN2C3=C(C(=N2)CC4=CC=CC5=CC=CC=C54)C(=NC=N3)N</t>
  </si>
  <si>
    <t>MMV676053</t>
  </si>
  <si>
    <t>QPMLJENOPRBTQL-UHFFFAOYSA-N</t>
  </si>
  <si>
    <t>CN1C(=O)C2=CC=CC=C2C(=N1)CC(=O)NC3=CC(=C(C=C3)Cl)OC</t>
  </si>
  <si>
    <t>MMV676057</t>
  </si>
  <si>
    <t>OBTIKAOBUGEQKB-UHFFFAOYSA-N</t>
  </si>
  <si>
    <t>CC(C)(C)OC(=O)N1CCN(CC1)C2=NNC(=C2)C3=CC=C(C=C3)OC4=CC=CC=C4</t>
  </si>
  <si>
    <t>MMV676063</t>
  </si>
  <si>
    <t>QOUIVZIZMDEBJC-YTMVLYRLSA-N</t>
  </si>
  <si>
    <t>CCCCC1=CC=C(C=C1)NC(=O)NC2=CC(=C(C=C2)O[C@H]3CCCC[C@@H]3N(C)C4=CC=CC=C4)F</t>
  </si>
  <si>
    <t>MMV676064</t>
  </si>
  <si>
    <t>HFGSVASEWGWQNS-UHFFFAOYSA-N</t>
  </si>
  <si>
    <t>CC(=O)N(CCN(C1=CC=CC=C1)C(=O)C2=CC=C(C=C2)F)C3=CC=CC=C3</t>
  </si>
  <si>
    <t>MMV676159</t>
  </si>
  <si>
    <t>HOPAEXGXDXUDED-OALUTQOASA-N</t>
  </si>
  <si>
    <t>C1CC2=CC=CC=C2[C@@H]([C@H]1OCC3=CC(=CC=C3)Cl)N4C=CN=N4</t>
  </si>
  <si>
    <t>MMV676161</t>
  </si>
  <si>
    <t>VYVNAJNUWNGZOF-UHFFFAOYSA-N</t>
  </si>
  <si>
    <t>C1COCCN1CC2=CC(=NN2)C3=CC=C(C=C3)OC4=CC=CC=C4</t>
  </si>
  <si>
    <t>MMV676162</t>
  </si>
  <si>
    <t>FIEWOUZYTHWIGD-UHFFFAOYSA-N</t>
  </si>
  <si>
    <t>C1=CC=C(C=C1)C(=O)NC2=CC=CC=C2C3=NC4=C(C=CC=C4O3)C(=O)O</t>
  </si>
  <si>
    <t>MMV676182</t>
  </si>
  <si>
    <t>MMRLNUFECMEMSQ-UHFFFAOYSA-N</t>
  </si>
  <si>
    <t>C1CNCCC1CN2C3=C(C(=N2)CC4=CC=CC5=CC=CC=C54)C(=NC=N3)N</t>
  </si>
  <si>
    <t>MMV676186</t>
  </si>
  <si>
    <t>FKKOFCADPKTONJ-UHFFFAOYSA-N</t>
  </si>
  <si>
    <t>COC1=CC=CC(=C1NC(=O)C2=NOC(=C2)C3=CC=CC=C3)C4=NC5=C(C=CC=C5O4)C(=O)OC</t>
  </si>
  <si>
    <t>MMV676191</t>
  </si>
  <si>
    <t>JDGVJUPTGNCOQZ-AWEZNQCLSA-N</t>
  </si>
  <si>
    <t>CC(C)[C@@H](C(=O)O)OC1=CC=CC2=CC=CC=C21</t>
  </si>
  <si>
    <t>MMV676204</t>
  </si>
  <si>
    <t>YWQGPSYXKZHVDR-UHFFFAOYSA-N</t>
  </si>
  <si>
    <t>C1=CC=C(C=C1)NCCN(C2=CC=CC=C2)C(=O)C3=CC=C(C=C3)F</t>
  </si>
  <si>
    <t>MMV676260</t>
  </si>
  <si>
    <t>OOVMHMLKNJSBOY-UHFFFAOYSA-N</t>
  </si>
  <si>
    <t>CN1CCN(CC1)C2=NC=CC3=C2N=C(N3)C4=CC(=C(C=C4)F)F</t>
  </si>
  <si>
    <t>MMV676269</t>
  </si>
  <si>
    <t>DCHBITHJABIYOA-QRWLVFNGSA-N</t>
  </si>
  <si>
    <t>C[C@H](C(=O)N)N1CCCC[C@H]1C2=CC=C(C=C2)OCC3=CC(=CC=C3)F</t>
  </si>
  <si>
    <t>MMV676270</t>
  </si>
  <si>
    <t>DCHBITHJABIYOA-FOIQADDNSA-N</t>
  </si>
  <si>
    <t>C[C@H](C(=O)N)N1CCCC[C@@H]1C2=CC=C(C=C2)OCC3=CC(=CC=C3)F</t>
  </si>
  <si>
    <t>MMV676350</t>
  </si>
  <si>
    <t>QHWPGTFFPKXHKE-UHFFFAOYSA-N</t>
  </si>
  <si>
    <t>CC1=CN=C(N1)CCNC(=O)C2=CC(=CS2)C3=CC=C(C=C3)Cl</t>
  </si>
  <si>
    <t>MMV676358</t>
  </si>
  <si>
    <t>SERGCCVLLRWNTL-UHFFFAOYSA-N</t>
  </si>
  <si>
    <t>C1=C(C(=NC=C1Br)N)C2=NC3=NC=C(C=C3N2)Cl</t>
  </si>
  <si>
    <t>MMV676377</t>
  </si>
  <si>
    <t>KPKOQVHYBPOHMC-UHFFFAOYSA-N</t>
  </si>
  <si>
    <t>C1OC2=C(O1)C=C(C=C2)C3=C(N4C=CC=NC4=N3)Br</t>
  </si>
  <si>
    <t>MMV676379</t>
  </si>
  <si>
    <t>GUQQRONYLHFUBT-UHFFFAOYSA-N</t>
  </si>
  <si>
    <t>COC1=CC(=CC=C1)OCC(=O)C2=CC=C(C=C2)Br</t>
  </si>
  <si>
    <t>MMV676382</t>
  </si>
  <si>
    <t>IQMMQBXFNFNXIC-UHFFFAOYSA-N</t>
  </si>
  <si>
    <t>CN1C2=C(C=N1)C(=NC(=N2)NCCC3=CNC4=CC=CC=C43)N5CCOCC5</t>
  </si>
  <si>
    <t>MMV676383</t>
  </si>
  <si>
    <t>JESHPVVTRWFMBW-NSHDSACASA-N</t>
  </si>
  <si>
    <t>CC[C@@H](C(=O)NC1=NC=CS1)SC2=NC3=CC=CC=C3O2</t>
  </si>
  <si>
    <t>MMV676384</t>
  </si>
  <si>
    <t>IQDINESGSGSYHN-UHFFFAOYSA-N</t>
  </si>
  <si>
    <t>C1=CC=C(C=C1)CCNC2=C(N=C(O2)C3=CC=CC=C3F)C#N</t>
  </si>
  <si>
    <t>MMV676386</t>
  </si>
  <si>
    <t>QLSNLHRHBUEVMS-UHFFFAOYSA-N</t>
  </si>
  <si>
    <t>CC1=CC(=CC=C1)CN2C=CC(=N2)NC(=O)C3=CC4=C(C=C3)OCO4</t>
  </si>
  <si>
    <t>MMV676388</t>
  </si>
  <si>
    <t>DAGGFCFDRQLXAV-UHFFFAOYSA-N</t>
  </si>
  <si>
    <t>COC1=CC=CC(=C1)N2C(=NN=N2)S(=O)(=O)CC3=CC=CC=C3</t>
  </si>
  <si>
    <t>MMV676389</t>
  </si>
  <si>
    <t>XDZYNZCKHJDEOX-UHFFFAOYSA-N</t>
  </si>
  <si>
    <t>C1CCC2=C(C1)C(=NN2)C(=O)N3CCN(CC3)CC4=CC5=C(C=C4)OCO5</t>
  </si>
  <si>
    <t>MMV676395</t>
  </si>
  <si>
    <t>KJESCRMXEKTEKR-UHFFFAOYSA-N</t>
  </si>
  <si>
    <t>C1CN2C3=C(C=CC=C31)C(=C(C2=O)C(=O)NC4=CN=CC=C4)O</t>
  </si>
  <si>
    <t>MMV676398</t>
  </si>
  <si>
    <t>UVRPNNHYEHVDTJ-UHFFFAOYSA-N</t>
  </si>
  <si>
    <t>CCS(=O)(=O)N(CC1=CC=CO1)CC2=CC3=C(C=C(C=C3)C)NC2=O</t>
  </si>
  <si>
    <t>MMV676401</t>
  </si>
  <si>
    <t>SRTQBUDNFLRBKO-UHFFFAOYSA-N</t>
  </si>
  <si>
    <t>C1CCN(CC1)C2=NC3=CC=CC=C3C(=N2)NCC4=CC=CO4</t>
  </si>
  <si>
    <t>MMV676406</t>
  </si>
  <si>
    <t>ZPRHFSDMSNPZIA-QHCPKHFHSA-N</t>
  </si>
  <si>
    <t>CC(C)N1C2=C(C=N1)C(=CC(=N2)C3=CC=CC=C3)C(=O)NC[C@@H](C4=CC=CS4)N5CCOCC5</t>
  </si>
  <si>
    <t>MMV676409</t>
  </si>
  <si>
    <t>NMSQSTANKRXRFA-UHFFFAOYSA-N</t>
  </si>
  <si>
    <t>C1=CC=NC(=C1)C2=CSC(=N2)NC(=O)COC3=CC(=CC=C3)F</t>
  </si>
  <si>
    <t>MMV676411</t>
  </si>
  <si>
    <t>LVFXEQNENCJOGL-LBPRGKRZSA-N</t>
  </si>
  <si>
    <t>C[C@@H](C(=O)NC1=NC(=CS1)C2=CC=CC=N2)OC3=CC=CC=C3</t>
  </si>
  <si>
    <t>MMV676431</t>
  </si>
  <si>
    <t>YKVNWOQRTGVUNE-ZDUSSCGKSA-N</t>
  </si>
  <si>
    <t>CC1=C(C=C(C=C1)NC(=O)C[C@H]2COC3=CC=CC=C3O2)Cl</t>
  </si>
  <si>
    <t>MMV676439</t>
  </si>
  <si>
    <t>FDCJGGGIXJYIIW-UHFFFAOYSA-N</t>
  </si>
  <si>
    <t>CC1=CC2=CC(=C(N=C2C=C1)Cl)CNCC3=CC=CS3</t>
  </si>
  <si>
    <t>MMV676442</t>
  </si>
  <si>
    <t>GAYJDZZEGOKBID-UHFFFAOYSA-N</t>
  </si>
  <si>
    <t>CC(C)C1=NC=C(C(=N1)C2CCC(CC2)CNC(=O)C3=CN=CC=C3)C4=CC=NC=C4</t>
  </si>
  <si>
    <t>MMV676444</t>
  </si>
  <si>
    <t>KTALZMGWXVZKGI-UHFFFAOYSA-N</t>
  </si>
  <si>
    <t>C1CCC(CC1)NC(=O)N2CCN(CC2)CC3=CC4=C(C=C3)OCO4</t>
  </si>
  <si>
    <t>MMV676445</t>
  </si>
  <si>
    <t>ORCLWERNIDQHJQ-UHFFFAOYSA-N</t>
  </si>
  <si>
    <t>CCCN1C2=CC=CC=C2N=C1CNC3=CC=CC=C3O</t>
  </si>
  <si>
    <t>MMV676449</t>
  </si>
  <si>
    <t>VNHGTXZRTKLTAX-AWEZNQCLSA-N</t>
  </si>
  <si>
    <t>CCC1=NC2=CC=CC=C2N1C[C@@H](COC3=C(C=CC(=C3)C)Cl)O</t>
  </si>
  <si>
    <t>MMV676461</t>
  </si>
  <si>
    <t>YWIYJLBXFGWXPU-UHFFFAOYSA-N</t>
  </si>
  <si>
    <t>CCOC(=O)C1=NOC(=C1)C2=CSC(=N2)NC3=C(C=C(C=C3C)C)C</t>
  </si>
  <si>
    <t>MMV676468</t>
  </si>
  <si>
    <t>XKORDZUSKUKORP-VIFPVBQESA-N</t>
  </si>
  <si>
    <t>C1=CC(=C(C=C1Cl)Cl)C(=O)C[C@@H](C(Cl)(Cl)Cl)N</t>
  </si>
  <si>
    <t>MMV676470</t>
  </si>
  <si>
    <t>KMWVITLVGHFHLP-UHFFFAOYSA-N</t>
  </si>
  <si>
    <t>CCOC1=CC=C(C=C1)OCC(=O)NC2=CC(=CC(=C2)C)C</t>
  </si>
  <si>
    <t>MMV676472</t>
  </si>
  <si>
    <t>HYDFYZXVHVXDIJ-UHFFFAOYSA-N</t>
  </si>
  <si>
    <t>COC1=C(C(=CC=C1)OC)C(=O)NC2=CC(=C(C=C2)Cl)C3=NC4=CC=CC=C4S3</t>
  </si>
  <si>
    <t>MMV676474</t>
  </si>
  <si>
    <t>DDWSGKGXDJNGKU-UHFFFAOYSA-N</t>
  </si>
  <si>
    <t>COC1=CC=CC=C1OCCCCN2C3=CC=CC=C3N=C2C4CC4</t>
  </si>
  <si>
    <t>MMV676476</t>
  </si>
  <si>
    <t>ZJNZAYMYKXAYNO-UHFFFAOYSA-N</t>
  </si>
  <si>
    <t>CC1=CC(=CC(=C1)COC2=C(C3=C(C=C2)C(=C(C(=O)O3)CCC(=O)O)C)C)C</t>
  </si>
  <si>
    <t>MMV676478</t>
  </si>
  <si>
    <t>QREVWNVSFCZWGU-UHFFFAOYSA-N</t>
  </si>
  <si>
    <t>C1CN(CCC1CC2=CC=CC=C2)C(=O)C3CCN(CC3)C4=NN=C(S4)N5C=CC=C5</t>
  </si>
  <si>
    <t>MMV676480</t>
  </si>
  <si>
    <t>GVZZZLDSLMWJJU-UHFFFAOYSA-N</t>
  </si>
  <si>
    <t>COC(=O)C1=C(SC2=C1CCN(C2)CC3=CC=CC=C3)NC(=O)C4=CC5=CC=CC=C5OC4=O</t>
  </si>
  <si>
    <t>MMV676492</t>
  </si>
  <si>
    <t>BNNYKHKHVTUBKT-UHFFFAOYSA-N</t>
  </si>
  <si>
    <t>C1=CC(=C(C=C1Br)C(=O)NC2=NNC(=S)S2)Cl</t>
  </si>
  <si>
    <t>MMV676501</t>
  </si>
  <si>
    <t>NJEDOEVDJDTSLL-UHFFFAOYSA-N</t>
  </si>
  <si>
    <t>C1=C(SC(=C1)Cl)C2=NN=C(O2)NC(=O)C3=CC=C(S3)Cl</t>
  </si>
  <si>
    <t>MMV676509</t>
  </si>
  <si>
    <t>ISUJCQSOLFHMQB-UHFFFAOYSA-N</t>
  </si>
  <si>
    <t>CC1=CC2=C(C=C1)OC(=N2)C3=C(C=CC(=C3)NC(=O)CC4=CC=CC=C4)Cl</t>
  </si>
  <si>
    <t>MMV676512</t>
  </si>
  <si>
    <t>SXEBENVACJHTHW-UHFFFAOYSA-N</t>
  </si>
  <si>
    <t>C1=CC=C(C=C1)N2C=NC=C2C(=O)NC3=NC(=CS3)C4=CC=CC=N4</t>
  </si>
  <si>
    <t>MMV676520</t>
  </si>
  <si>
    <t>RJQWGQHEGBVQGU-UHFFFAOYSA-N</t>
  </si>
  <si>
    <t>C1CN(CCN1CC2=CC3=C(C=C2)OCO3)C(=O)C4=CC5=CC=CC=C5O4</t>
  </si>
  <si>
    <t>MMV676524</t>
  </si>
  <si>
    <t>BVPIXCUHSLXOOR-UHFFFAOYSA-N</t>
  </si>
  <si>
    <t>C1=CC(=C(N=C1)NC2=CC=C(C=C2)Cl)N</t>
  </si>
  <si>
    <t>MMV676526</t>
  </si>
  <si>
    <t>RWSCJEILSRMTEH-UHFFFAOYSA-N</t>
  </si>
  <si>
    <t>COC1=CC=C(C=C1)C2=C(C=CC(=C2)NC(=O)C3=C(C=C(C=C3)F)Cl)OC</t>
  </si>
  <si>
    <t>MMV676528</t>
  </si>
  <si>
    <t>MWJULBGGWNVJER-UHFFFAOYSA-N</t>
  </si>
  <si>
    <t>CC1=NC(=CC=C1)NC(=O)C2=C(C=CC(=C2)S(=O)(=O)N(C)C3=CC=C(C=C3)F)Cl</t>
  </si>
  <si>
    <t>MMV676536</t>
  </si>
  <si>
    <t>OWLPYRJWFAVURP-LBPRGKRZSA-N</t>
  </si>
  <si>
    <t>C[C@@H](COC)NC(=O)CSC1=NC=NC2=C1C=C(S2)C3=CC=CC=C3</t>
  </si>
  <si>
    <t>MMV676539</t>
  </si>
  <si>
    <t>DUDOVKSOMFTHKL-UHFFFAOYSA-N</t>
  </si>
  <si>
    <t>C1=CC=C2C(=C1)C=C(C(=O)O2)C(=O)NCCC3=CNC4=CC=CC=C43</t>
  </si>
  <si>
    <t>MMV676554</t>
  </si>
  <si>
    <t>ORWKODIWGHDBNN-UHFFFAOYSA-N</t>
  </si>
  <si>
    <t>COC1=CC=C(C=C1)NC2=CC=CC=C2NC(=O)C3=CNC(=O)C=C3</t>
  </si>
  <si>
    <t>MMV676555</t>
  </si>
  <si>
    <t>YQKTYSRKOSXEDR-UHFFFAOYSA-N</t>
  </si>
  <si>
    <t>CC1=NN=C(C2=CC=CC=C12)NCC3=CC(=CC=C3)Cl</t>
  </si>
  <si>
    <t>MMV676558</t>
  </si>
  <si>
    <t>OFNBSFMFHMXOJD-SFHVURJKSA-N</t>
  </si>
  <si>
    <t>CC1=NN(C(=O)[C@H]1CC2=CC=CC3=CC=CC=C32)C4=NC5=CC=CC=C5S4</t>
  </si>
  <si>
    <t>MMV676571</t>
  </si>
  <si>
    <t>LEBBRAAJXFVDFT-UHFFFAOYSA-N</t>
  </si>
  <si>
    <t>COC1=C(C=C(C=C1)C2=NC(=NO2)C3=CC(=CC=C3)NC(=O)CC4=CC=C(C=C4)F)OC</t>
  </si>
  <si>
    <t>MMV676584</t>
  </si>
  <si>
    <t>WIYIHXHWMONCNB-UHFFFAOYSA-N</t>
  </si>
  <si>
    <t>C1CSC(=N1)NC(=O)C2=C(C3=C(S2)C=C(C=C3)F)Cl</t>
  </si>
  <si>
    <t>MMV676588</t>
  </si>
  <si>
    <t>RJEYLKMGHWEFMQ-UHFFFAOYSA-N</t>
  </si>
  <si>
    <t>C1CCC2=C(C1)C(=C3C4=C(CCCC4)SC3=N2)N</t>
  </si>
  <si>
    <t>MMV676589</t>
  </si>
  <si>
    <t>CTLCOPNKIWAGIM-UHFFFAOYSA-N</t>
  </si>
  <si>
    <t>C1CCC(CC1)CCC(=O)NC2=CC=CC(=C2)C3=NN=C(O3)C4=CC=CO4</t>
  </si>
  <si>
    <t>MMV676597</t>
  </si>
  <si>
    <t>KSXMCLNVFPZRBK-UHFFFAOYSA-N</t>
  </si>
  <si>
    <t>CCCN1N=C(N=N1)NC(=O)COC2=CC=C(C=C2)C3CCCCC3</t>
  </si>
  <si>
    <t>MMV676599</t>
  </si>
  <si>
    <t>GDQXJQSQYMMKRA-UHFFFAOYSA-N</t>
  </si>
  <si>
    <t>CC(C)(C)N1C2=C(C(=N1)CC3=CC=CC4=CC=CC=C43)C(=NC=N2)N</t>
  </si>
  <si>
    <t>MMV676600</t>
  </si>
  <si>
    <t>XKFTZKGMDDZMJI-HSZRJFAPSA-N</t>
  </si>
  <si>
    <t>CN1CCN(CC1)C2=CC=C(C=C2)C(=O)NC3=NNC4=C3CN(C4)C(=O)[C@@H](C5=CC=CC=C5)OC</t>
  </si>
  <si>
    <t>MMV676602</t>
  </si>
  <si>
    <t>RXZMYLDMFYNEIM-UHFFFAOYSA-N</t>
  </si>
  <si>
    <t>CC1(CC2=CN=C(N=C2C3=C1C(=NN3C)C(=O)NC)NC4=CC=C(C=C4)N5CCN(CC5)C)C</t>
  </si>
  <si>
    <t>MMV676603</t>
  </si>
  <si>
    <t>GTUIRORNXIOHQR-VIFPVBQESA-N</t>
  </si>
  <si>
    <t>C[C@H]1COC2(O1)CCN(CC2)C3=NC(=O)C4=CC(=CC(=C4S3)[N+](=O)[O-])C(F)(F)F</t>
  </si>
  <si>
    <t>MMV676604</t>
  </si>
  <si>
    <t>WJRRGYBTGDJBFX-UHFFFAOYSA-N</t>
  </si>
  <si>
    <t>CC1=NC=C(N1C(C)C)C2=NC(=NC=C2)NC3=CC=C(C=C3)S(=O)(=O)C</t>
  </si>
  <si>
    <t>MMV676605</t>
  </si>
  <si>
    <t>PKCDDUHJAFVJJB-UHFFFAOYSA-N</t>
  </si>
  <si>
    <t>CC1(CC(C1)C2=NC(=C3N2C=CN=C3N)C4=CC5=C(C=C4)C=CC(=N5)C6=CC=CC=C6)O</t>
  </si>
  <si>
    <t>MMV676877</t>
  </si>
  <si>
    <t>LNMMFLYZRRSOEC-BHWOMJMDSA-N</t>
  </si>
  <si>
    <t>C1[C@H](C1C(=O)C2=CC=C(C=C2)NCCO)C3=CC=C(C=C3)Cl</t>
  </si>
  <si>
    <t>MMV676881</t>
  </si>
  <si>
    <t>SZYYBVWPURUFRR-UHFFFAOYSA-N</t>
  </si>
  <si>
    <t>CCN1C=NC2=C1N=C(N=C2NC3=CC(=CC(=C3)F)F)C#N</t>
  </si>
  <si>
    <t>MMV687138</t>
  </si>
  <si>
    <t>DLAJTAKUMNWEHT-UHFFFAOYSA-N</t>
  </si>
  <si>
    <t>C1=CC=C(C=C1)OCCOC2=C(C=C(C=C2)C3=CSC=C3)C(=O)N</t>
  </si>
  <si>
    <t>MMV687145</t>
  </si>
  <si>
    <t>DDWBORAVXJGWPK-UHFFFAOYSA-N</t>
  </si>
  <si>
    <t>CCCCS(=O)(=O)NC1=CC2=C(C=C1)C=NN2C</t>
  </si>
  <si>
    <t>MMV687146</t>
  </si>
  <si>
    <t>YTDHMGDEWFURLB-UHFFFAOYSA-N</t>
  </si>
  <si>
    <t>CC1=CC(=C2C=C(NC2=C1)C(=O)NC3CCCCCCC3)C</t>
  </si>
  <si>
    <t>MMV687170</t>
  </si>
  <si>
    <t>SJKOQMCAHSJMCS-UHFFFAOYSA-N</t>
  </si>
  <si>
    <t>COC1=CC=C(C=C1)CN2C=NC3=C(N=C(N=C32)Cl)C4=CC=CO4</t>
  </si>
  <si>
    <t>MMV687172</t>
  </si>
  <si>
    <t>SBJYBAIMQAUWMZ-UHFFFAOYSA-N</t>
  </si>
  <si>
    <t>C1CN(CCC1C(=O)N2CCC3=CC=CC=C3C2)C4=NC=NC(=C4)N5C=CC=C5</t>
  </si>
  <si>
    <t>MMV687188</t>
  </si>
  <si>
    <t>FCOCYTOIHCBAPZ-UHFFFAOYSA-N</t>
  </si>
  <si>
    <t>CC1=NC2=C(C=C(C=C2)OC)C(=C1)OCC(=O)NC3=CC=CC=C3OC</t>
  </si>
  <si>
    <t>MMV687189</t>
  </si>
  <si>
    <t>TVFKOQNEHZEDOF-UHFFFAOYSA-N</t>
  </si>
  <si>
    <t>CC1=NC2=C(C=C(C=C2)OC)C(=C1)OCC(=O)NCC3=CC=CC=C3</t>
  </si>
  <si>
    <t>MMV687239</t>
  </si>
  <si>
    <t>YIRVBDZTHISHJM-UHFFFAOYSA-N</t>
  </si>
  <si>
    <t>CC(C)(C(=O)NC1=CC=C(C=C1)F)N2C=C(C=N2)C3=CC=CC=C3F</t>
  </si>
  <si>
    <t>MMV687243</t>
  </si>
  <si>
    <t>SSVQZTAKKRVHAK-UHFFFAOYSA-N</t>
  </si>
  <si>
    <t>C1=CC=C(C=C1)OCCOC2=C(C=C(C=C2)Br)C(=O)N</t>
  </si>
  <si>
    <t>MMV687246</t>
  </si>
  <si>
    <t>SHFMWGHKYPJCMB-UHFFFAOYSA-N</t>
  </si>
  <si>
    <t>CN1CCN(CC1)S(=O)(=O)C2=CC=C(C=C2)C3=CC4=NC=CC(=C4C=C3)NC5=CC6=NNN=C6C=C5</t>
  </si>
  <si>
    <t>MMV687248</t>
  </si>
  <si>
    <t>DXOOVGNYSYVTNM-UHFFFAOYSA-N</t>
  </si>
  <si>
    <t>C1=CC(=CC=C1OC2=CN=CC(=C2)C3=CC4=C(C=C3)N=C(N4)N)F</t>
  </si>
  <si>
    <t>MMV687251</t>
  </si>
  <si>
    <t>LCQSRPGLBHQFNF-UHFFFAOYSA-N</t>
  </si>
  <si>
    <t>CN1C2=NSC(=C2C(=O)N(C1=O)C)S(=O)(=O)C</t>
  </si>
  <si>
    <t>MMV687254</t>
  </si>
  <si>
    <t>RIIRZOYVNRZXCK-UHFFFAOYSA-N</t>
  </si>
  <si>
    <t>CCCCC1=CN=C(C=C1)C(=O)NC2=NC=CC3=CC=CC=C32</t>
  </si>
  <si>
    <t>MMV687273</t>
  </si>
  <si>
    <t>JFIBVDBTCDTBRH-IDUWFGFVSA-N</t>
  </si>
  <si>
    <t>CC(=CCC/C(=C\CNCCNC1C2CC3CC(C2)CC1C3)/C)C</t>
  </si>
  <si>
    <t>MMV687696</t>
  </si>
  <si>
    <t>OJICYBSWSZGRFB-UHFFFAOYSA-N</t>
  </si>
  <si>
    <t>CCC1=C(N2C=C(C=CC2=N1)Cl)C(=O)NCC3=CC=C(C=C3)N4CCC(CC4)C5=CC=C(C=C5)OC(F)(F)F</t>
  </si>
  <si>
    <t>MMV687699</t>
  </si>
  <si>
    <t>KDLRRDXRSXQQMR-UHFFFAOYSA-N</t>
  </si>
  <si>
    <t>C1=CC2=NC(=C(N2C=C1)C(=O)NCC3=CC(=CC(=C3)Cl)Cl)C(F)(F)F</t>
  </si>
  <si>
    <t>MMV687700</t>
  </si>
  <si>
    <t>SABYITLYKSVAAD-CNEMSGBDSA-N</t>
  </si>
  <si>
    <t>C1=CC=C(C(=C1)C(=O)NS(=O)(=O)OC[C@@H]2[C@H]([C@H]([C@@H](O2)N3C=NC4=C3N=CN=C4N)O)O)O</t>
  </si>
  <si>
    <t>MMV687703</t>
  </si>
  <si>
    <t>VOVBYBYEYGCZIL-MRXNPFEDSA-N</t>
  </si>
  <si>
    <t>COC1=CC=CC(=N1)C2=NC3=C(N2C[C@H]4CCCN4)C=CC=C3N5CCCC5</t>
  </si>
  <si>
    <t>MMV687706</t>
  </si>
  <si>
    <t>JBAGAKSCBHZIIC-UHFFFAOYSA-N</t>
  </si>
  <si>
    <t>C1CN(CCN1)C2=NNC(=C2)C3=CC=C(C=C3)OC4=CC=CC=C4</t>
  </si>
  <si>
    <t>MMV687729</t>
  </si>
  <si>
    <t>NSJSZWWHLTXYLL-GOSISDBHSA-N</t>
  </si>
  <si>
    <t>C1CN(CC=C1C2=C(C=C(C=C2F)N3C[C@@H](OC3=O)CO)F)CC4=CC=CC=C4</t>
  </si>
  <si>
    <t>MMV687730</t>
  </si>
  <si>
    <t>MMGPENLTZQKVBO-UHFFFAOYSA-N</t>
  </si>
  <si>
    <t>CCCCOC(=O)NC1=C(C=C2C(=C1)NC(=N2)C3CCCCC3)N4CCCC4</t>
  </si>
  <si>
    <t>MMV687747</t>
  </si>
  <si>
    <t>AYMPBNKUIKAENG-UHFFFAOYSA-N</t>
  </si>
  <si>
    <t>CC1=NC2=C(C=C(C=C2)Br)C(=C1)OCC(=O)NCC3=CC=CC=C3</t>
  </si>
  <si>
    <t>MMV687749</t>
  </si>
  <si>
    <t>PBRCEAHZBOKFIL-HXUWFJFHSA-N</t>
  </si>
  <si>
    <t>C1CN(C[C@H](N1)CC2=CC=CC=C2)C3=NC=CC(=N3)OC4=CC=C(C=C4)N5C=CN=C5</t>
  </si>
  <si>
    <t>MMV687762</t>
  </si>
  <si>
    <t>WOXGYLMTLBWAOJ-UHFFFAOYSA-N</t>
  </si>
  <si>
    <t>C1COCCC1C2=CC(=NN2)C3=CC=C(C=C3)OC4=CC=CC=C4</t>
  </si>
  <si>
    <t>MMV687765</t>
  </si>
  <si>
    <t>FZGAROJHPFTZQK-NRFANRHFSA-N</t>
  </si>
  <si>
    <t>CC1=CN=C(N=C1OC2=CC=C(C=C2)N3C=CN=C3)N4CCN[C@H](C4)CC5=CC=CC=C5</t>
  </si>
  <si>
    <t>MMV687794</t>
  </si>
  <si>
    <t>SDPWANAOAUDRFV-UHFFFAOYSA-N</t>
  </si>
  <si>
    <t>CC1(CC2=C3C(=NC(=C2CO1)N4CCOCC4)SN=C3Br)C</t>
  </si>
  <si>
    <t>MMV687798</t>
  </si>
  <si>
    <t>GSDSWSVVBLHKDQ-JTQLQIEISA-N</t>
  </si>
  <si>
    <t>C[C@H]1COC2=C3N1C=C(C(=O)C3=CC(=C2N4CCN(CC4)C)F)C(=O)O</t>
  </si>
  <si>
    <t>MMV687800</t>
  </si>
  <si>
    <t>CC(C)N=C1C=C2C(=NC3=CC=CC=C3N2C4=CC=C(C=C4)Cl)C=C1NC5=CC=C(C=C5)Cl</t>
  </si>
  <si>
    <t>MMV687801</t>
  </si>
  <si>
    <t>AEUTYOVWOVBAKS-NXEZZACHSA-N</t>
  </si>
  <si>
    <t>CC[C@H](CO)NCCN[C@H](CC)CO</t>
  </si>
  <si>
    <t>MMV687803</t>
  </si>
  <si>
    <t>TYZROVQLWOKYKF-CYBMUJFWSA-N</t>
  </si>
  <si>
    <t>CC(=O)NC[C@@H]1CN(C(=O)O1)C2=CC(=C(C=C2)N3CCOCC3)F</t>
  </si>
  <si>
    <t>MMV687807</t>
  </si>
  <si>
    <t>OAPJNIWWXJDUAC-UHFFFAOYSA-N</t>
  </si>
  <si>
    <t>C1=CC(=C(C=C1NC(=O)C2=C(C=CC(=C2)Cl)O)C(F)(F)F)C(F)(F)F</t>
  </si>
  <si>
    <t>MMV687812</t>
  </si>
  <si>
    <t>MDRCPEBMFQYFCX-UHFFFAOYSA-N</t>
  </si>
  <si>
    <t>CN1CCN(CC1)CCCOC2=NC=C(C=N2)NC3=NC=C(N=C3C(=O)N)C4=CC(=C(C=C4)C(F)(F)F)F</t>
  </si>
  <si>
    <t>MMV687813</t>
  </si>
  <si>
    <t>DDIJQXQEXWWXTD-HXUWFJFHSA-N</t>
  </si>
  <si>
    <t>C1CN(CC=C1C2=C(C=C(C=C2F)N3C[C@@H](OC3=O)COC4=NOC=C4)F)CC5=CC=CC=C5</t>
  </si>
  <si>
    <t>MMV688122</t>
  </si>
  <si>
    <t>OEBDJVDLTMRYBT-UHFFFAOYSA-N</t>
  </si>
  <si>
    <t>CC1=CC=CC(=N1)C2=NC3=C(C(=N2)NC4=NC=NC=C4)SC=C3</t>
  </si>
  <si>
    <t>MMV688124</t>
  </si>
  <si>
    <t>TWSMUNUFSVRHIB-UHFFFAOYSA-N</t>
  </si>
  <si>
    <t>CCC1=CC=C(C=C1)S(=O)(=O)NC2=C(C=CC(=C2)CN3CCN(CC3)CCC(C)C)C</t>
  </si>
  <si>
    <t>MMV688125</t>
  </si>
  <si>
    <t>DXBXXUJCXAWKMV-UHFFFAOYSA-N</t>
  </si>
  <si>
    <t>CCCC1=CC=C(C=C1)S(=O)(=O)NC2=CC=C(C=C2)CN3CCN(CC3)CC4CC4</t>
  </si>
  <si>
    <t>MMV688178</t>
  </si>
  <si>
    <t>FUUYCVZXOQCRIT-UHFFFAOYSA-N</t>
  </si>
  <si>
    <t>C1=CC=C(C=C1)OC2=CC=C(C=C2)C3=CN=CC(=N3)C4=CC5=C(C=C4)NC=C5</t>
  </si>
  <si>
    <t>MMV688179</t>
  </si>
  <si>
    <t>SEUQKSILENGZBY-UHFFFAOYSA-N</t>
  </si>
  <si>
    <t>C1=CC(=C(C=C1N=C(N)N)Cl)C2=CC=C(O2)C3=C(C=C(C=C3)N=C(N)N)Cl</t>
  </si>
  <si>
    <t>MMV688180</t>
  </si>
  <si>
    <t>XMBSZPZJLPTFMV-UHFFFAOYSA-N</t>
  </si>
  <si>
    <t>CC1=C(C(=NN1C)C)NS(=O)(=O)C2=C(C=C(C=C2Cl)C3=CC(=NC=C3)N4CCNCC4)Cl</t>
  </si>
  <si>
    <t>MMV688262</t>
  </si>
  <si>
    <t>XDAOLTSRNUSPPH-XMMPIXPASA-N</t>
  </si>
  <si>
    <t>C[C@@]1(CN2C=C(N=C2O1)[N+](=O)[O-])COC3=CC=C(C=C3)N4CCC(CC4)OC5=CC=C(C=C5)OC(F)(F)F</t>
  </si>
  <si>
    <t>MMV688270</t>
  </si>
  <si>
    <t>RBIYNBBAQGBCJK-UHFFFAOYSA-N</t>
  </si>
  <si>
    <t>CC(C)OC1=CC=CC(=C1)C2=CN3C(=CN=C3C=N2)C4=CC=C(C=C4)OC</t>
  </si>
  <si>
    <t>MMV688271</t>
  </si>
  <si>
    <t>FDUHUAOVUUJXMZ-UHFFFAOYSA-N</t>
  </si>
  <si>
    <t>C1=CC(=C(C=C1C2=CC=C(O2)C3=CC(=C(C=C3)N=C(N)N)Cl)Cl)N=C(N)N</t>
  </si>
  <si>
    <t>MMV688273</t>
  </si>
  <si>
    <t>FBSYJUVNGAMMOK-UHFFFAOYSA-N</t>
  </si>
  <si>
    <t>C1=CC(=CC(=C1)F)COC2=C(C=C(C=C2)NC3=NC=NC4=C3C=C(C=C4)N)Cl</t>
  </si>
  <si>
    <t>MMV688274</t>
  </si>
  <si>
    <t>LAQYAAXZGKIYMG-UHFFFAOYSA-N</t>
  </si>
  <si>
    <t>C1COCCN1CC(=O)NC2=CC3=C(C=C2)N=CN=C3NC4=CC(=C(C=C4)OCC5=CC(=CC=C5)F)Cl</t>
  </si>
  <si>
    <t>MMV688279</t>
  </si>
  <si>
    <t>BAKRJLKWGGXQFY-QHCPKHFHSA-N</t>
  </si>
  <si>
    <t>CC1=CC=C(C=C1)[C@@]2(C3=C(C=CC(=C3)Cl)N=C(N2CCN4CCCCC4)C)O</t>
  </si>
  <si>
    <t>MMV688283</t>
  </si>
  <si>
    <t>VBWDUFMYAFZXFX-UHFFFAOYSA-N</t>
  </si>
  <si>
    <t>CN1CCN(CC1)S(=O)(=O)C2=CC=C(C=C2)C3=CC4=NC=CC(=C4C=C3)NC5=NC=C(C=N5)Cl</t>
  </si>
  <si>
    <t>MMV688313</t>
  </si>
  <si>
    <t>WEGITEKALFVLHV-UHFFFAOYSA-N</t>
  </si>
  <si>
    <t>CC(C)C1=CC=CC(=C1)C2=CN3C(=NN=C3C4=CC(=C(C=C4)OC)OC)C=C2</t>
  </si>
  <si>
    <t>MMV688327</t>
  </si>
  <si>
    <t>BTTNOGHPGJANSW-IBGZPJMESA-N</t>
  </si>
  <si>
    <t>CC(=O)NC[C@H]1CN(C(=O)O1)C2=CC(=C(C=C2)C3=CC=C(C=C3)CNCC4=NNN=C4)F</t>
  </si>
  <si>
    <t>MMV688330</t>
  </si>
  <si>
    <t>YXCULPUNVLAFLE-UHFFFAOYSA-N</t>
  </si>
  <si>
    <t>CC(=O)N1CCN(CC1)C2=CC=C(C=C2)OC3=C(C=C(C=C3)Cl)O</t>
  </si>
  <si>
    <t>MMV688345</t>
  </si>
  <si>
    <t>IGEXZUWFYCYQFB-UHFFFAOYSA-N</t>
  </si>
  <si>
    <t>C1CN(CC2=C1C3=C(N=C(N=C3S2)N)N)CC4=CC=CC=C4</t>
  </si>
  <si>
    <t>MMV688350</t>
  </si>
  <si>
    <t>BKVNVQAJGRLKBT-UHFFFAOYSA-N</t>
  </si>
  <si>
    <t>COC(=O)C1=C(C=C(C=C1)F)NS(=O)(=O)C2=CC=CC(=C2)C3=CN(N=C3)CC4=CC=CC=C4</t>
  </si>
  <si>
    <t>MMV688352</t>
  </si>
  <si>
    <t>KEFSTVMQMUJTRC-FTJBHMTQSA-N</t>
  </si>
  <si>
    <t>C1=CC=C(C=C1)CNC2=NC=NC3=C2N=CN3CCN4[C@@H]([C@@H](C4=O)OC5=CC=CC=C5)C6=CC=C(C=C6)Cl</t>
  </si>
  <si>
    <t>MMV688360</t>
  </si>
  <si>
    <t>OAUPSHKTJBGBLG-UHFFFAOYSA-N</t>
  </si>
  <si>
    <t>CC1(C(=NN(C1=O)C2CCCCCC2)C3=CC(=C(C=C3)OC)OCC4=CC=CC=N4)C</t>
  </si>
  <si>
    <t>MMV688361</t>
  </si>
  <si>
    <t>QCGVWURENBVVQG-UHFFFAOYSA-N</t>
  </si>
  <si>
    <t>C1CN=C(N1)C2=CC=C(C=C2)C3=NOC(=C3)C4=CC(=CC=C4)C5=NCCN5</t>
  </si>
  <si>
    <t>MMV688362</t>
  </si>
  <si>
    <t>SCGRUHAJSQVIGC-UHFFFAOYSA-N</t>
  </si>
  <si>
    <t>COC1=C2C(=CC(=C1)C3=NCCN3)C=C(O2)C4=CC=C(C=C4)C5=NCCN5</t>
  </si>
  <si>
    <t>MMV688364</t>
  </si>
  <si>
    <t>PXMDMOFRJIYITN-UHFFFAOYSA-N</t>
  </si>
  <si>
    <t>CC(C)(C)OC(=O)N1CCC(CC1)CN2C3=C(C(=N2)C4=CC5=CC=CC=C5N=C4)C(=NC=N3)N</t>
  </si>
  <si>
    <t>MMV688371</t>
  </si>
  <si>
    <t>KKZDZTJFDLFERF-UHFFFAOYSA-N</t>
  </si>
  <si>
    <t>C1=CC(=CC=C1COC2=CC=C(C=C2)N(CCN)C(=O)C3=C(C=C(C=C3)Cl)Cl)Cl</t>
  </si>
  <si>
    <t>MMV688372</t>
  </si>
  <si>
    <t>UWIHILLUGAWUQF-UHFFFAOYSA-N</t>
  </si>
  <si>
    <t>C1CCN(C1)C(=O)NC2=CC(=C(C=C2)F)C3=NC4=C(N3)C=C(C=N4)C5=CC=CC=C5</t>
  </si>
  <si>
    <t>MMV688407</t>
  </si>
  <si>
    <t>QFPXBVYGCDAYMW-UHFFFAOYSA-N</t>
  </si>
  <si>
    <t>COC1=C(C=CC(=C1)C2=NCCN2)C3=CN(N=N3)C4=CC=CC(=C4)C5=NCCN5</t>
  </si>
  <si>
    <t>MMV688410</t>
  </si>
  <si>
    <t>PYIOPAPWQWWKQU-NRFANRHFSA-N</t>
  </si>
  <si>
    <t>CC1=NC2=C(C=C(C=C2)Cl)[C@@H](N1CCNC(=O)CN(C)C)C3=CC=CC=C3</t>
  </si>
  <si>
    <t>MMV688411</t>
  </si>
  <si>
    <t>JSONRPFPVGYCOB-UHFFFAOYSA-N</t>
  </si>
  <si>
    <t>C1CNCCC1CN2C3=C(C(=N2)C4=CC5=CC=CC=C5N=C4)C(=NC=N3)N</t>
  </si>
  <si>
    <t>MMV688415</t>
  </si>
  <si>
    <t>NDEOTZXSBKCQLS-LBHOTPKDSA-N</t>
  </si>
  <si>
    <t>CO[C@@H]1CN(C[C@H]1O)C2=NC(=C(C=C2)C#CC3(CN4CCC3CC4)O)CC5=CC=CC=C5</t>
  </si>
  <si>
    <t>MMV688416</t>
  </si>
  <si>
    <t>RBWQOYBXBPZIQX-UHFFFAOYSA-N</t>
  </si>
  <si>
    <t>CC(C)(C)OC(=O)N1CCN(CC1)C2=NC=CC(=N2)C3=CC=C(S3)C4=CC=C(C=C4)Cl</t>
  </si>
  <si>
    <t>MMV688466</t>
  </si>
  <si>
    <t>YIPAURBUIQKDKE-UHFFFAOYSA-N</t>
  </si>
  <si>
    <t>CN1C=CN=C1CNCCS(=O)(=O)C2=CC=CC(=C2)NC3=NC=C(C=C3)C4=CC(=CC=C4)F</t>
  </si>
  <si>
    <t>MMV688467</t>
  </si>
  <si>
    <t>RBSANZKTNQQZIF-UHFFFAOYSA-N</t>
  </si>
  <si>
    <t>CCCCN(CCCC)C1=C(C=C(C=C1C#N)S(=O)(=O)NC2=CC=CC=C2)C#N</t>
  </si>
  <si>
    <t>MMV688469</t>
  </si>
  <si>
    <t>XVJQXQFJIYFSEC-UHFFFAOYSA-N</t>
  </si>
  <si>
    <t>C1=CC=C2C(=C1)C=CC=C2CC3=C4C(=NC=NC4=NN3)N</t>
  </si>
  <si>
    <t>MMV688470</t>
  </si>
  <si>
    <t>YJRWKOLRMSYZHE-UHFFFAOYSA-N</t>
  </si>
  <si>
    <t>CS(=O)(=O)N1CCC(CC1)CCN2C3=C(C(=N2)CC4=CC=CC5=CC=CC=C54)C(=NC=N3)N</t>
  </si>
  <si>
    <t>MMV688471</t>
  </si>
  <si>
    <t>HEVUROULBIHFRC-CQSZACIVSA-N</t>
  </si>
  <si>
    <t>C[C@H](C1=CC=CC=C1)C(=O)NC2=CC3=C(C=C2)OC(=N3)C4=CC=NC=C4</t>
  </si>
  <si>
    <t>MMV688472</t>
  </si>
  <si>
    <t>HAWUXIAKFTWNEO-ZDUSSCGKSA-N</t>
  </si>
  <si>
    <t>C[C@@H](C(=O)NC1=CC2=C(C=C1)OC(=N2)C3=CC=NC=C3)OC4=CC(=CC=C4)Cl</t>
  </si>
  <si>
    <t>MMV688474</t>
  </si>
  <si>
    <t>SNIHFZNFPCCTSV-UHFFFAOYSA-N</t>
  </si>
  <si>
    <t>COC1=C(C=CC(=C1)C2=NCCN2)N3C=C(N=N3)C4=CC(=CC=C4)C5=NCCN5</t>
  </si>
  <si>
    <t>MMV688508</t>
  </si>
  <si>
    <t>XBISYWZDDQVGLM-INIZCTEOSA-N</t>
  </si>
  <si>
    <t>CC(=O)NC[C@H]1CN(C(=O)O1)C2=CC(=C(C=C2)C3=CC=C(C=C3)CO)F</t>
  </si>
  <si>
    <t>MMV688509</t>
  </si>
  <si>
    <t>PBVIXFOZRAMTSN-UHFFFAOYSA-N</t>
  </si>
  <si>
    <t>C1CN(CCC1C2=CC(=C(N2)C3=CC=C(C=C3)F)C4=CC=NC=C4)C(=O)OCC5=CC=CC=C5</t>
  </si>
  <si>
    <t>MMV688514</t>
  </si>
  <si>
    <t>LBJLSCITQUDAQD-UHFFFAOYSA-N</t>
  </si>
  <si>
    <t>C1=CC=C(C=C1)C2=CC(=NO2)C3=CC=C(C=C3)C(=N)N</t>
  </si>
  <si>
    <t>MMV688543</t>
  </si>
  <si>
    <t>ZJQFNRKCHMXBQG-CIAFKFPVSA-N</t>
  </si>
  <si>
    <t>CC(C)(C)C(=O)N(CCCCCCN1C[C@@H]([C@H]([C@@H]([C@H]1CO)O)O)O)C2CCCCCC2</t>
  </si>
  <si>
    <t>MMV688547</t>
  </si>
  <si>
    <t>YYPYGOBZSTWBLU-UHFFFAOYSA-N</t>
  </si>
  <si>
    <t>COC1=C(C=C(C=C1)C2=NCCN2)C3=CN(N=N3)C4=CC=CC(=C4)C5=NCCN5</t>
  </si>
  <si>
    <t>MMV688548</t>
  </si>
  <si>
    <t>MVIHEGXCXLFEMC-UHFFFAOYSA-N</t>
  </si>
  <si>
    <t>CC(C)(C)N1C2=C(C(=N1)C3=CC=CC=C3)C(=NC=N2)N</t>
  </si>
  <si>
    <t>MMV688550</t>
  </si>
  <si>
    <t>WZTHYPKDVIMHHT-KRWDZBQOSA-N</t>
  </si>
  <si>
    <t>CCC1=CC=CC=C1N2C(=CN3C2=NC4=C3C(=O)N(C(=O)N4C)[C@@H](C(C)C)C(=O)OC)C</t>
  </si>
  <si>
    <t>MMV688552</t>
  </si>
  <si>
    <t>LKQLLLBAKIPSFR-UHFFFAOYSA-N</t>
  </si>
  <si>
    <t>CC1=C(C(=NN1C(=O)NC2=CC=CC(=C2)C(F)(F)F)C)SC3=NC=CC=N3</t>
  </si>
  <si>
    <t>MMV688553</t>
  </si>
  <si>
    <t>CZPFRNLXROZEKS-UHFFFAOYSA-N</t>
  </si>
  <si>
    <t>C1CN(CCN1CC2=CC3=C(C=C2)OCO3)C(=O)NCC4=COC=C4</t>
  </si>
  <si>
    <t>MMV688554</t>
  </si>
  <si>
    <t>NUGZAVACCBZKET-UHFFFAOYSA-N</t>
  </si>
  <si>
    <t>CC1=NSC(=C1C(=O)NCCOC2=CC=C(C=C2)OC)NC</t>
  </si>
  <si>
    <t>MMV688555</t>
  </si>
  <si>
    <t>ZDJZZRYSIFHZLQ-UHFFFAOYSA-N</t>
  </si>
  <si>
    <t>C1CN(CCN1CC2=CC=C(S2)Cl)C(=O)NCC3=CC=CO3</t>
  </si>
  <si>
    <t>MMV688557</t>
  </si>
  <si>
    <t>WMHJBFDXPSMQBH-LBPRGKRZSA-N</t>
  </si>
  <si>
    <t>C1=CC=C(C=C1)S(=O)(=O)[C@@H](CN)C2=CC=CS2</t>
  </si>
  <si>
    <t>MMV688703</t>
  </si>
  <si>
    <t>RBWNFHXBUDPAIO-UHFFFAOYSA-N</t>
  </si>
  <si>
    <t>CN1CCC(CC1)C2=CC(=C(N2)C3=CC=C(C=C3)F)C4=CC=NC=C4</t>
  </si>
  <si>
    <t>MMV688704</t>
  </si>
  <si>
    <t>POUOXYLEQJMXSY-UHFFFAOYSA-N</t>
  </si>
  <si>
    <t>CC1=CC2=C(N1CC3=CC=C(C=C3)Cl)C(=NC(=N2)NC(=O)C(C)(C)C)Cl</t>
  </si>
  <si>
    <t>MMV688754</t>
  </si>
  <si>
    <t>ONCZDRURRATYFI-KEEMFBDKSA-N</t>
  </si>
  <si>
    <t>C/C(=N/OCC1=CC=CC=C1/C(=N\OC)/C(=O)OC)/C2=CC(=CC=C2)C(F)(F)F</t>
  </si>
  <si>
    <t>MMV688755</t>
  </si>
  <si>
    <t>ZLHZLMOSPGACSZ-NSHDSACASA-N</t>
  </si>
  <si>
    <t>C1[C@@H](COC2=NC(=CN21)[N+](=O)[O-])OCC3=CC=C(C=C3)OC(F)(F)F</t>
  </si>
  <si>
    <t>MMV688756</t>
  </si>
  <si>
    <t>FNDDDNOJWPQCBZ-ZDUSSCGKSA-N</t>
  </si>
  <si>
    <t>CC(=O)NC[C@H]1CN(C(=O)O1)C2=CC(=C(C=C2)N3CCSCC3)F</t>
  </si>
  <si>
    <t>MMV688761</t>
  </si>
  <si>
    <t>CGLPUJREKSHIQW-CQSZACIVSA-N</t>
  </si>
  <si>
    <t>CS(=O)(=O)C1=C(C=C(C=C1)C(=O)N(C[C@H]2CCCO2)C3=NC4=CC=CC=C4S3)[N+](=O)[O-]</t>
  </si>
  <si>
    <t>MMV688762</t>
  </si>
  <si>
    <t>ARLOHHNBCXKXDE-XMMPIXPASA-N</t>
  </si>
  <si>
    <t>C1CCN(C1)[C@H](C2=CC=CC=N2)C3=C(NC4=CC=CC=C43)C5=CC=CC=C5</t>
  </si>
  <si>
    <t>MMV688763</t>
  </si>
  <si>
    <t>ONJKDQWJZQEXIR-UHFFFAOYSA-N</t>
  </si>
  <si>
    <t>CNC1=NN=C(S1)SC2=C(C(=O)N(N=C2)C3=CC=CC=C3)Cl</t>
  </si>
  <si>
    <t>MMV688768</t>
  </si>
  <si>
    <t>ZXTDMEVOZZTVJO-IBGZPJMESA-N</t>
  </si>
  <si>
    <t>CC1=C(C2=CC=CC=C2N1)[C@H](C3=CC=CS3)N4CCN(CC4)C</t>
  </si>
  <si>
    <t>MMV688773</t>
  </si>
  <si>
    <t>CULUWZNBISUWAS-UHFFFAOYSA-N</t>
  </si>
  <si>
    <t>C1=CC=C(C=C1)CNC(=O)CN2C=CN=C2[N+](=O)[O-]</t>
  </si>
  <si>
    <t>MMV688774</t>
  </si>
  <si>
    <t>RAGOYPUPXAKGKH-XAKZXMRKSA-N</t>
  </si>
  <si>
    <t>CC[C@@H]([C@H](C)O)N1C(=O)N(C=N1)C2=CC=C(C=C2)N3CCN(CC3)C4=CC=C(C=C4)OC[C@H]5C[C@](OC5)(CN6C=NC=N6)C7=C(C=C(C=C7)F)F</t>
  </si>
  <si>
    <t>MMV688776</t>
  </si>
  <si>
    <t>NYMDQEMHBSLFSF-UHFFFAOYSA-N</t>
  </si>
  <si>
    <t>CC1=C(C2=NC3=C(CCCC3)C(=O)N2N1)C4=CC=C(C=C4)Cl</t>
  </si>
  <si>
    <t>MMV688793</t>
  </si>
  <si>
    <t>SPLYXRSUMHFDJS-UHFFFAOYSA-N</t>
  </si>
  <si>
    <t>CC1=C(N=CC=C1)NC(=O)C2=CC(=CC=C2)OCC3=C(ON=C3C)C</t>
  </si>
  <si>
    <t>MMV688795</t>
  </si>
  <si>
    <t>DYEUWGMQMXFQOI-UHFFFAOYSA-N</t>
  </si>
  <si>
    <t>C1CCC(CC1)C(=O)NCCC2=NN(C=C2)C3=CC=CC=C3</t>
  </si>
  <si>
    <t>MMV688796</t>
  </si>
  <si>
    <t>GVQWKADEEQMGQO-UHFFFAOYSA-N</t>
  </si>
  <si>
    <t>C1CCC2=NN=C(N2CC1)CNC(=O)C3=CC=C(O3)C4=CC=C(C=C4)F</t>
  </si>
  <si>
    <t>MMV688797</t>
  </si>
  <si>
    <t>YGZGVGWPJMHYEE-ZDUSSCGKSA-N</t>
  </si>
  <si>
    <t>C[C@H]1CCCCN1C(=O)NCCC2=COC(=N2)C3=CC=C(C=C3)F</t>
  </si>
  <si>
    <t>MMV688798</t>
  </si>
  <si>
    <t>ONKXTQWTNUGHTK-UHFFFAOYSA-N</t>
  </si>
  <si>
    <t>CS(=O)(=O)C1=CC=CC=C1C(=O)N(CC2=CC=CC=C2)C3=CC=CC=C3</t>
  </si>
  <si>
    <t>MMV688844</t>
  </si>
  <si>
    <t>LBEJUQWGEGOTNX-UHFFFAOYSA-N</t>
  </si>
  <si>
    <t>COC1=NC2=C(C=CN=C2C=C1)NC(=O)C3CCN(CC3)CCC4=CC=C(C=C4)Cl</t>
  </si>
  <si>
    <t>MMV688845</t>
  </si>
  <si>
    <t>YZLODHPDCSNHTP-HXUWFJFHSA-N</t>
  </si>
  <si>
    <t>C1COCCN1C2=CC=CC=C2NC(=O)[C@@H](CC3=CC=CC=C3)NC(=O)C4=CC=CS4</t>
  </si>
  <si>
    <t>MMV688846</t>
  </si>
  <si>
    <t>JKBICJASMKLUGF-UHFFFAOYSA-N</t>
  </si>
  <si>
    <t>CC1=CC=CC=C1CN2CCC(CC2)(C3=CC(=C(C=C3)Cl)C(F)(F)F)O</t>
  </si>
  <si>
    <t>MMV688852</t>
  </si>
  <si>
    <t>FOHYWRFSSYKEMV-UHFFFAOYSA-N</t>
  </si>
  <si>
    <t>CC(C)(C)N1C2=C(C(=N1)CC3=CC(=C(C=C3)F)Cl)C(=NC=N2)N</t>
  </si>
  <si>
    <t>MMV688853</t>
  </si>
  <si>
    <t>XZLFLNWUBLMFQW-UHFFFAOYSA-N</t>
  </si>
  <si>
    <t>CCOC1=CC2=NC=C(C=C2C=C1)C3=NN(C(=C3C(=O)N)N)C(C)(C)C</t>
  </si>
  <si>
    <t>MMV688854</t>
  </si>
  <si>
    <t>KONPIFGGWNMOKY-UHFFFAOYSA-N</t>
  </si>
  <si>
    <t>CCOC1=CC2=C(C=C1)C=C(C=C2)C3=NN(C4=C3C(=NC=N4)N)CC5CCN(CC5)C</t>
  </si>
  <si>
    <t>MMV688888</t>
  </si>
  <si>
    <t>URSYWCOXEXDCDK-UHFFFAOYSA-N</t>
  </si>
  <si>
    <t>CN1CCN(CC1)C2=NC(=NC(=C2)C3=CC=C(C=C3)F)C4=CC=NC=C4</t>
  </si>
  <si>
    <t>MMV688889</t>
  </si>
  <si>
    <t>OSTGRIJFXPSPFX-UHFFFAOYSA-N</t>
  </si>
  <si>
    <t>C1=CC=C(C=C1)C2=NC3=NC=NN3C(=C2)NCCC4=CC=C(C=C4)Cl</t>
  </si>
  <si>
    <t>MMV688891</t>
  </si>
  <si>
    <t>IGCULZQONBAMRE-UHFFFAOYSA-N</t>
  </si>
  <si>
    <t>COC1=C2C(=CC(=C1)Br)C=C(C(=O)O2)C(=O)NC3=CC=CC(=C3)C(F)(F)F</t>
  </si>
  <si>
    <t>MMV688921</t>
  </si>
  <si>
    <t>WNHCOMJIXJADBK-PLCFMAHRSA-N</t>
  </si>
  <si>
    <t>C1=CC=C2C(=C1)C=C(O2)C3=C4C5=C(C=CC(=C5)Cl)N(C4=NC=N3)[C@H]6C([C@H]([C@H](O6)CO)O)O</t>
  </si>
  <si>
    <t>MMV688934</t>
  </si>
  <si>
    <t>WPALTCMYPARVNV-UHFFFAOYSA-N</t>
  </si>
  <si>
    <t>CCC1=NN(C(=C1Cl)C(=O)NCC2=CC=C(C=C2)OC3=CC=C(C=C3)C)C</t>
  </si>
  <si>
    <t>MMV688936</t>
  </si>
  <si>
    <t>NQWPKFWLUUOORK-UHFFFAOYSA-N</t>
  </si>
  <si>
    <t>C1=CC2=C(C(=C1)Cl)N=C(S2)N(CCCN3C=CN=C3)C(=O)C4=CC=CO4</t>
  </si>
  <si>
    <t>MMV688938</t>
  </si>
  <si>
    <t>HJGJOLDKWLWWMZ-UHFFFAOYSA-N</t>
  </si>
  <si>
    <t>CCOC1=CC=C(C=C1)C2=NC(=CS2)CNCCC3=CC=C(C=C3)F</t>
  </si>
  <si>
    <t>MMV688939</t>
  </si>
  <si>
    <t>OORSNEDYAQMZLO-UHFFFAOYSA-N</t>
  </si>
  <si>
    <t>CC1=CN2C(=NC(=C2C3=NN(C=C3)CC4=CC=CC=C4)C)C=C1</t>
  </si>
  <si>
    <t>MMV688941</t>
  </si>
  <si>
    <t>CQSNAAHALWCZHT-UHFFFAOYSA-N</t>
  </si>
  <si>
    <t>COC1=CC(=CC2=C1OCO2)CN3CCC4(CC3)C=CC5=CC=CC=C45</t>
  </si>
  <si>
    <t>MMV688942</t>
  </si>
  <si>
    <t>VGPIBGGRCVEHQZ-UHFFFAOYSA-N</t>
  </si>
  <si>
    <t>CC(C)(C)C(C(N1C=NC=N1)OC2=CC=C(C=C2)C3=CC=CC=C3)O</t>
  </si>
  <si>
    <t>MMV688943</t>
  </si>
  <si>
    <t>BQYJATMQXGBDHF-UHFFFAOYSA-N</t>
  </si>
  <si>
    <t>CC1COC(O1)(CN2C=NC=N2)C3=C(C=C(C=C3)OC4=CC=C(C=C4)Cl)Cl</t>
  </si>
  <si>
    <t>MMV688955</t>
  </si>
  <si>
    <t>RGPLABHTYVGWKB-UHFFFAOYSA-N</t>
  </si>
  <si>
    <t>CC1=CC(=NO1)NC(=O)C2=CC=C(O2)OC3=C(C=C(C=C3)Cl)O</t>
  </si>
  <si>
    <t>MMV688958</t>
  </si>
  <si>
    <t>ZCTSQCRTBXPIIU-UHFFFAOYSA-N</t>
  </si>
  <si>
    <t>C1=CC=C(C=C1)C2=NC(=CS2)CCNC(=O)C3=CC=CC=C3</t>
  </si>
  <si>
    <t>MMV688980</t>
  </si>
  <si>
    <t>CDBWFBZJVOUMSG-JTQLQIEISA-N</t>
  </si>
  <si>
    <t>CCC1=CC(=O)N(C(=N1)S[C@@H](C)C(=O)NC2=CC=C(C=C2)F)C</t>
  </si>
  <si>
    <t>MMV688990</t>
  </si>
  <si>
    <t>PQLXHQMOHUQAKB-UHFFFAOYSA-N</t>
  </si>
  <si>
    <t>CCCCCCCCCCCCCCCCOP(=O)([O-])OCC[N+](C)(C)C</t>
  </si>
  <si>
    <t>MMV688991</t>
  </si>
  <si>
    <t>CC(=O)OC1=CC=CC=C1C(=O)NC2=NC=C(S2)[N+](=O)[O-]</t>
  </si>
  <si>
    <t>MMV689028</t>
  </si>
  <si>
    <t>KNVRSNGORYIZSS-UHFFFAOYSA-N</t>
  </si>
  <si>
    <t>CC1=CC=C(C=C1)S(=O)(=O)NC2=CC=C(C=C2)CN3CCN(CC3)C(=O)C4=CC=CC(=C4)C#N</t>
  </si>
  <si>
    <t>MMV689029</t>
  </si>
  <si>
    <t>IXKIZPGJCKVQGU-UHFFFAOYSA-N</t>
  </si>
  <si>
    <t>COC1=CC=C(C=C1)S(=O)(=O)NC2=CC=C(C=C2)CN3CCN(CC3)C(=O)C4=CC=CC(=C4)C#N</t>
  </si>
  <si>
    <t>MMV689060</t>
  </si>
  <si>
    <t>WBCVJSUFNMLANH-UHFFFAOYSA-N</t>
  </si>
  <si>
    <t>C1CN=C(N1)N2CCN(CC2)CC3=CC(=C(C=C3)Cl)Cl</t>
  </si>
  <si>
    <t>MMV689061</t>
  </si>
  <si>
    <t>XFSYGJBPBTWLFR-GOSISDBHSA-N</t>
  </si>
  <si>
    <t>CC1=C(C=CC=C1F)CN2CCC[C@@H](C2)CC3=NC(=NO3)C4=CC=C(C=C4)NC(=O)C</t>
  </si>
  <si>
    <t>MMV689243</t>
  </si>
  <si>
    <t>XCJMUIWIEQFAQX-UHFFFAOYSA-N</t>
  </si>
  <si>
    <t>C1CN(CCC1N(C2=CC=C(C=C2)C(F)(F)F)C3=CN=CC=C3)C4=NC=C(C=C4)C(F)(F)F</t>
  </si>
  <si>
    <t>MMV689244</t>
  </si>
  <si>
    <t>OJFZYAQGMWSUID-QFIPXVFZSA-N</t>
  </si>
  <si>
    <t>C1CN(CCN1C2=CC=C(C=C2)C(F)(F)F)C(=O)[C@@H](C3=CC=C(C=C3)Cl)C4=CN=CC=C4</t>
  </si>
  <si>
    <t>MMV689255</t>
  </si>
  <si>
    <t>LIEMBEWXEZJEEZ-INEUFUBQSA-N</t>
  </si>
  <si>
    <t>C1=NC2=C(C(=N1)N)N=CN2C[C@H]([C@H](C(=O)O)O)O</t>
  </si>
  <si>
    <t>MMV689437</t>
  </si>
  <si>
    <t>UCTWSKPOBKSLHG-ZETCQYMHSA-N</t>
  </si>
  <si>
    <t>C[C@@H](C1=CC(=CC(=C1)Cl)Cl)N(C)C2=NC=C3C(=NC(=NC3=N2)N)N</t>
  </si>
  <si>
    <t>MMV689480</t>
  </si>
  <si>
    <t>NEGDTWQGGLJCTL-UHFFFAOYSA-N</t>
  </si>
  <si>
    <t>CC(C)(C)C1CCC(CC1)CC2=C(C3=CC=CC=C3C(=O)C2=O)O</t>
  </si>
  <si>
    <t>MMV689709</t>
  </si>
  <si>
    <t>UGGQJFCPEJWJFR-KRWDZBQOSA-N</t>
  </si>
  <si>
    <t>CC1=CC(=CC(=N1)[C@@H]2CN(CCO2)C(=O)C3=NNC4=CC=CC=C43)NC</t>
  </si>
  <si>
    <t>MMV689758</t>
  </si>
  <si>
    <t>QUIJNHUBAXPXFS-XLJNKUFUSA-N</t>
  </si>
  <si>
    <t>CN(C)CC[C@@](C1=CC=CC2=CC=CC=C21)([C@H](C3=CC=CC=C3)C4=C(N=C5C=CC(=CC5=C4)Br)OC)O</t>
  </si>
  <si>
    <t>MMV690027</t>
  </si>
  <si>
    <t>DNDNLFXKQSTINI-WUFINQPMSA-N</t>
  </si>
  <si>
    <t>COC1=C(C=C(C=C1)C2=NN(C(=O)[C@H]3[C@@H]2CC=CC3)C4CCCCCC4)OCCCCOC5=CC=C(C=C5)C6=NNN=N6</t>
  </si>
  <si>
    <t>MMV690028</t>
  </si>
  <si>
    <t>JPXAIORZGBCHIB-UHFFFAOYSA-N</t>
  </si>
  <si>
    <t>CC1(C(=NN(C1=O)C2CCCCCC2)C3=CC(=C(C=C3)OC)OCCCCOC4=CC=C(C=C4)C5=NNN=N5)C</t>
  </si>
  <si>
    <t>MMV690102</t>
  </si>
  <si>
    <t>OWHDETKHTAYSHV-CYBMUJFWSA-N</t>
  </si>
  <si>
    <t>C[C@H](C1=CC=C(C=C1)OC2=CC=C(C=C2)OC)N(C)C3=NC=C4C(=NC(=NC4=N3)N)N</t>
  </si>
  <si>
    <t>MMV690103</t>
  </si>
  <si>
    <t>KXSXIFFPCDJUPY-LLVKDONJSA-N</t>
  </si>
  <si>
    <t>C[C@H](C1=CC2=C(CCCC2)C=C1)N(C)C3=NC=C4C(=NC(=NC4=N3)N)N</t>
  </si>
  <si>
    <t>Withanone</t>
  </si>
  <si>
    <t>FAZIYUIDUNHZRG-UHFFFAOYNA-N</t>
  </si>
  <si>
    <t>Corosolic acid</t>
  </si>
  <si>
    <t>HFGSQOYIOKBQOW-UHFFFAOYNA-N</t>
  </si>
  <si>
    <t>CC1CCC2(CCC3(C)C(=CCC4C5(C)CC(O)C(O)C(C)(C)C5CCC34C)C2C1C)C(O)=O</t>
  </si>
  <si>
    <t>Maslinic acid</t>
  </si>
  <si>
    <t>MDZKJHQSJHYOHJ-UHFFFAOYNA-N</t>
  </si>
  <si>
    <t>CC1(C)CCC2(CCC3(C)C(=CCC4C5(C)CC(O)C(O)C(C)(C)C5CCC34C)C2C1)C(O)=O</t>
  </si>
  <si>
    <t>Soyasapogenol A</t>
  </si>
  <si>
    <t>CDDWAYFUFNQLRZ-UHFFFAOYNA-N</t>
  </si>
  <si>
    <t>CC1(C)CC2C3=CCC4C5(C)CCC(O)C(C)(CO)C5CCC4(C)C3(C)CCC2(C)C(O)C1O</t>
  </si>
  <si>
    <t>Ginsenoside Rh3</t>
  </si>
  <si>
    <t>PHLXREOMFNVWOH-UHFFFAOYNA-N</t>
  </si>
  <si>
    <t>Ginsenoside compound K</t>
  </si>
  <si>
    <t>FVIZARNDLVOMSU-UHFFFAOYNA-N</t>
  </si>
  <si>
    <t>Ginsenoside F1</t>
  </si>
  <si>
    <t>XNGXWSFSJIQMNC-UHFFFAOYNA-N</t>
  </si>
  <si>
    <t>alpha-Hederin</t>
  </si>
  <si>
    <t>KEOITPILCOILGM-UHFFFAOYNA-N</t>
  </si>
  <si>
    <t>Ginsenoside Rg5</t>
  </si>
  <si>
    <t>NJUXRKMKOFXMRX-UHFFFAOYNA-N</t>
  </si>
  <si>
    <t>Ginsenoside F3</t>
  </si>
  <si>
    <t>HJRVLGWTJSLQIG-UHFFFAOYNA-N</t>
  </si>
  <si>
    <t>Ginsenoside Rb2</t>
  </si>
  <si>
    <t>NODILNFGTFIURN-UHFFFAOYNA-N</t>
  </si>
  <si>
    <t>Ginsenoside Rb1</t>
  </si>
  <si>
    <t>GZYPWOGIYAIIPV-UHFFFAOYNA-N</t>
  </si>
  <si>
    <t>Saikosaponin D</t>
  </si>
  <si>
    <t>KYWSCMDFVARMPN-UHFFFAOYNA-N</t>
  </si>
  <si>
    <t>Licoricesaponin H2</t>
  </si>
  <si>
    <t>LPLVUJXQOOQHMX-UHFFFAOYNA-N</t>
  </si>
  <si>
    <t>Saikosaponin C</t>
  </si>
  <si>
    <t>PYJMYPPFWASOJX-UHFFFAOYNA-N</t>
  </si>
  <si>
    <t>Ginsenoside Ro</t>
  </si>
  <si>
    <t>NFZYDZXHKFHPGA-UHFFFAOYNA-N</t>
  </si>
  <si>
    <t>Asiaticoside</t>
  </si>
  <si>
    <t>WYQVAPGDARQUBT-UHFFFAOYNA-N</t>
  </si>
  <si>
    <t>Madecassoside</t>
  </si>
  <si>
    <t>BNMGUJRJUUDLHW-UHFFFAOYNA-N</t>
  </si>
  <si>
    <t>Chrysanthellin B</t>
  </si>
  <si>
    <t>WNGIVKPPGCCJNP-UHFFFAOYNA-N</t>
  </si>
  <si>
    <t>Hederacoside C</t>
  </si>
  <si>
    <t>RYHDIBJJJRNDSX-UHFFFAOYNA-N</t>
  </si>
  <si>
    <t>Lyalosidic acid</t>
  </si>
  <si>
    <t>UZLBTLIRYSYTRG-UHFFFAOYNA-N</t>
  </si>
  <si>
    <t>5(S)-5-carboxystrictosidine</t>
  </si>
  <si>
    <t>LHKZIVMTXZLOTP-UHFFFAOYNA-N</t>
  </si>
  <si>
    <t>Thalsimine</t>
  </si>
  <si>
    <t>YWNUNVSMOKMJMG-UHFFFAOYNA-N</t>
  </si>
  <si>
    <t>Isohernandezine</t>
  </si>
  <si>
    <t>FUZMQNZACIFDBL-UHFFFAOYNA-N</t>
  </si>
  <si>
    <t>3,4,5-Trihydroxystilbene</t>
  </si>
  <si>
    <t>LUKBXSAWLPMMSZ-UHFFFAOYSA-N</t>
  </si>
  <si>
    <t>OC1=CC=C(C=CC2=CC(O)=CC(O)=C2)C=C1</t>
  </si>
  <si>
    <t>trans-pterostilbene</t>
  </si>
  <si>
    <t>VLEUZFDZJKSGMX-UHFFFAOYSA-N</t>
  </si>
  <si>
    <t>COC1=CC(C=CC2=CC=C(O)C=C2)=CC(OC)=C1</t>
  </si>
  <si>
    <t>E-Resveratrol trimethyl ether</t>
  </si>
  <si>
    <t>GDHNBPHYVRHYCC-UHFFFAOYSA-N</t>
  </si>
  <si>
    <t>COC1=CC=C(C=CC2=CC(OC)=CC(OC)=C2)C=C1</t>
  </si>
  <si>
    <t>Triacetyl resveratrol</t>
  </si>
  <si>
    <t>PDAYUJSOJIMKIS-UHFFFAOYSA-N</t>
  </si>
  <si>
    <t>CC(=O)OC1=CC=C(C=CC2=CC(OC(C)=O)=CC(OC(C)=O)=C2)C=C1</t>
  </si>
  <si>
    <t>trans-piceid</t>
  </si>
  <si>
    <t>HSTZMXCBWJGKHG-UHFFFAOYNA-N</t>
  </si>
  <si>
    <t>OCC1OC(OC2=CC(C=CC3=CC=C(O)C=C3)=CC(O)=C2)C(O)C(O)C1O</t>
  </si>
  <si>
    <t>Pseudojervine</t>
  </si>
  <si>
    <t>HYDDDNUKNMMWBD-UHFFFAOYNA-N</t>
  </si>
  <si>
    <t>Digitonin</t>
  </si>
  <si>
    <t>UVYVLBIGDKGWPX-UHFFFAOYNA-N</t>
  </si>
  <si>
    <t>N-Acetylsolasodine</t>
  </si>
  <si>
    <t>JXAZKNVJWYDQJY-UHFFFAOYNA-N</t>
  </si>
  <si>
    <t>O-Acetylsolasodine</t>
  </si>
  <si>
    <t>MCQNPWNREVNWDQ-UHFFFAOYNA-N</t>
  </si>
  <si>
    <t>Bergenin</t>
  </si>
  <si>
    <t>YWJXCIXBAKGUKZ-UHFFFAOYNA-N</t>
  </si>
  <si>
    <t>Hydrocotarnine</t>
  </si>
  <si>
    <t>XXANNZJIZQTCBP-UHFFFAOYSA-N</t>
  </si>
  <si>
    <t>(-)-B-Hydrastine</t>
  </si>
  <si>
    <t>JZUTXVTYJDCMDU-UHFFFAOYNA-N</t>
  </si>
  <si>
    <t>4-Aminoantipyrin</t>
  </si>
  <si>
    <t>RLFWWDJHLFCNIJ-UHFFFAOYSA-N</t>
  </si>
  <si>
    <t>Vanillin acetate</t>
  </si>
  <si>
    <t>PZSJOBKRSVRODF-UHFFFAOYSA-N</t>
  </si>
  <si>
    <t>COC1=C(OC(C)=O)C=CC(C=O)=C1</t>
  </si>
  <si>
    <t>OC1=CC=NC2=C1C=CC=C2</t>
  </si>
  <si>
    <t>Schizandrin</t>
  </si>
  <si>
    <t>YEFOAORQXAOVJQ-UHFFFAOYNA-N</t>
  </si>
  <si>
    <t>Iso-gamma-fagarine</t>
  </si>
  <si>
    <t>VNBUMBNLPGLBML-UHFFFAOYSA-N</t>
  </si>
  <si>
    <t>Atractylenolide III</t>
  </si>
  <si>
    <t>FBMORZZOJSDNRQ-UHFFFAOYNA-N</t>
  </si>
  <si>
    <t>CC1=C2CC3C(=C)CCCC3(C)CC2(O)OC1=O</t>
  </si>
  <si>
    <t>Amygdalin</t>
  </si>
  <si>
    <t>XUCIJNAGGSZNQT-UHFFFAOYNA-N</t>
  </si>
  <si>
    <t>OCC1OC(OCC2OC(OC(C#N)C3=CC=CC=C3)C(O)C(O)C2O)C(O)C(O)C1O</t>
  </si>
  <si>
    <t>Procaine</t>
  </si>
  <si>
    <t>MFDFERRIHVXMIY-UHFFFAOYSA-N</t>
  </si>
  <si>
    <t>CCN(CC)CCOC(=O)C1=CC=C(N)C=C1</t>
  </si>
  <si>
    <t>Aristolochic acid B</t>
  </si>
  <si>
    <t>MEEXETVZNQYRSP-UHFFFAOYSA-N</t>
  </si>
  <si>
    <t>Aristolochic acid C</t>
  </si>
  <si>
    <t>NBFGYDJKTHENDP-UHFFFAOYSA-N</t>
  </si>
  <si>
    <t>Gallic acid</t>
  </si>
  <si>
    <t>LNTHITQWFMADLM-UHFFFAOYSA-N</t>
  </si>
  <si>
    <t>OC(=O)C1=CC(O)=C(O)C(O)=C1</t>
  </si>
  <si>
    <t>Paeonol</t>
  </si>
  <si>
    <t>UILPJVPSNHJFIK-UHFFFAOYSA-N</t>
  </si>
  <si>
    <t>COC1=CC=C(C(C)=O)C(O)=C1</t>
  </si>
  <si>
    <t>Oxyacanthine</t>
  </si>
  <si>
    <t>HGNHIFJNOKGSKI-UHFFFAOYNA-N</t>
  </si>
  <si>
    <t>COC1=CC2=C3C(CC4=CC=C(OC5=CC(CC6N(C)CCC7=CC(OC)=C(OC3=C1OC)C=C67)=CC=C5O)C=C4)N(C)CC2</t>
  </si>
  <si>
    <t>Thalsimidine</t>
  </si>
  <si>
    <t>CLDCTFPNFRITPI-UHFFFAOYNA-N</t>
  </si>
  <si>
    <t>COC1=CC=C2CC3N(C)CCC4=C(O)C(OC)=C(OC)C(OC5=C(OC)C=C6CCN=C(CC7=CC=C(OC1=C2)C=C7)C6=C5)=C34</t>
  </si>
  <si>
    <t>(S,S)-(+)-Tetrandrine</t>
  </si>
  <si>
    <t>WVTKBKWTSCPRNU-UHFFFAOYNA-N</t>
  </si>
  <si>
    <t>Seco-isolariciresinol diglucoside</t>
  </si>
  <si>
    <t>SBVBJPHMDABKJV-UHFFFAOYNA-N</t>
  </si>
  <si>
    <t>Enterolactone</t>
  </si>
  <si>
    <t>HVDGDHBAMCBBLR-UHFFFAOYNA-N</t>
  </si>
  <si>
    <t>Matairesinol</t>
  </si>
  <si>
    <t>MATGKVZWFZHCLI-UHFFFAOYNA-N</t>
  </si>
  <si>
    <t>Arctigenin</t>
  </si>
  <si>
    <t>NQWVSMVXKMHKTF-UHFFFAOYNA-N</t>
  </si>
  <si>
    <t>Enterodiol</t>
  </si>
  <si>
    <t>DWONJCNDULPHLV-UHFFFAOYNA-N</t>
  </si>
  <si>
    <t>Secoisolariciresinol</t>
  </si>
  <si>
    <t>PUETUDUXMCLALY-UHFFFAOYNA-N</t>
  </si>
  <si>
    <t>COC1=CC(CC(CO)C(CO)CC2=CC=C(O)C(OC)=C2)=CC=C1O</t>
  </si>
  <si>
    <t>Justicidin G</t>
  </si>
  <si>
    <t>VINGQMQXGDIELG-UHFFFAOYSA-N</t>
  </si>
  <si>
    <t>Jusmicranthin ethyl ether</t>
  </si>
  <si>
    <t>JJXCEOLNFSCNNE-UHFFFAOYNA-N</t>
  </si>
  <si>
    <t>Carbazochrome sulfonate</t>
  </si>
  <si>
    <t>OZCACMPSTYQSMM-UHFFFAOYNA-N</t>
  </si>
  <si>
    <t>CN1C(CC2=CC(=NNC(O)=N)C(=O)C=C12)S(O)(=O)=O</t>
  </si>
  <si>
    <t>Gelsenicine</t>
  </si>
  <si>
    <t>BIGABVPVCRHEES-UHFFFAOYNA-N</t>
  </si>
  <si>
    <t>Gramine</t>
  </si>
  <si>
    <t>OCDGBSUVYYVKQZ-UHFFFAOYSA-N</t>
  </si>
  <si>
    <t>CN(C)CC1=CNC2=CC=CC=C12</t>
  </si>
  <si>
    <t>Koumine</t>
  </si>
  <si>
    <t>VTLYEMHGPMGUOT-UHFFFAOYNA-N</t>
  </si>
  <si>
    <t>Gardneramine</t>
  </si>
  <si>
    <t>RIMDDIPKIZTBHU-UHFFFAOYNA-N</t>
  </si>
  <si>
    <t>Gentiopicroside</t>
  </si>
  <si>
    <t>DUAGQYUORDTXOR-UHFFFAOYNA-N</t>
  </si>
  <si>
    <t>OCC1OC(OC2OC=C3C(=O)OCC=C3C2C=C)C(O)C(O)C1O</t>
  </si>
  <si>
    <t>Swertiamarin</t>
  </si>
  <si>
    <t>HEYZWPRKKUGDCR-UHFFFAOYNA-N</t>
  </si>
  <si>
    <t>OCC1OC(OC2OC=C3C(=O)OCCC3(O)C2C=C)C(O)C(O)C1O</t>
  </si>
  <si>
    <t>1-Isothiocyanato-4-(methylsulfinyl)-butane</t>
  </si>
  <si>
    <t>SUVMJBTUFCVSAD-UHFFFAOYNA-N</t>
  </si>
  <si>
    <t>CS(=O)CCCCN=C=S</t>
  </si>
  <si>
    <t>1-Methylsulfinylbutenyl isothiocyante</t>
  </si>
  <si>
    <t>QKGJFQMGPDVOQE-UHFFFAOYNA-N</t>
  </si>
  <si>
    <t>CS(=O)C=CCCN=C=S</t>
  </si>
  <si>
    <t>7-Methylsulfenylheptyl isothiocyanate</t>
  </si>
  <si>
    <t>LDIRGNDMTOGVRB-UHFFFAOYSA-N</t>
  </si>
  <si>
    <t>CSCCCCCCCN=C=S</t>
  </si>
  <si>
    <t>Ginkgolide B</t>
  </si>
  <si>
    <t>SQOJOAFXDQDRGF-UHFFFAOYNA-N</t>
  </si>
  <si>
    <t>Ginkgolide C</t>
  </si>
  <si>
    <t>AMOGMTLMADGEOQ-UHFFFAOYNA-N</t>
  </si>
  <si>
    <t>Gossypetin-8-C-glucoside</t>
  </si>
  <si>
    <t>SJRXVLUZMMDCNG-UHFFFAOYNA-N</t>
  </si>
  <si>
    <t>isosakuranetin-7-O-neohesperidoside</t>
  </si>
  <si>
    <t>NLAWPKPYBMEWIR-UHFFFAOYNA-N</t>
  </si>
  <si>
    <t>isosakuranetin-7-O-rutinoside</t>
  </si>
  <si>
    <t>RMCRQBAILCLJGU-UHFFFAOYNA-N</t>
  </si>
  <si>
    <t>Icariin</t>
  </si>
  <si>
    <t>TZJALUIVHRYQQB-UHFFFAOYNA-N</t>
  </si>
  <si>
    <t>Kaempferol-3-O-robinoside-7-O-rhamnoside</t>
  </si>
  <si>
    <t>PEFASEPMJYRQBW-UHFFFAOYNA-N</t>
  </si>
  <si>
    <t>Myricetin-3-O-xyloside</t>
  </si>
  <si>
    <t>SBEOEJNITMVWLK-UHFFFAOYNA-N</t>
  </si>
  <si>
    <t>Quercetin-3-O-vicianoside</t>
  </si>
  <si>
    <t>YNMFDPCLPIMRFD-UHFFFAOYNA-N</t>
  </si>
  <si>
    <t>Kaempferol-3-O-galactoside-6''-rhamnoside-3'''-rha</t>
  </si>
  <si>
    <t>UYVBMGULWGRDQT-UHFFFAOYNA-N</t>
  </si>
  <si>
    <t>Quercetin 3-O-[2''-O-(6'''-O-p-coumaroyl)-b-D-glucopyranosyl]-a-L-rhamnopyranoside</t>
  </si>
  <si>
    <t>LSMKTLJKBSXMMR-UHFFFAOYNA-N</t>
  </si>
  <si>
    <t>7-O-Methylquercetin-3-O-galactoside-6''-rhamnoside</t>
  </si>
  <si>
    <t>NMGVHLDIHNFGQB-UHFFFAOYNA-N</t>
  </si>
  <si>
    <t>Kaempferol-3-O-glucuronoside</t>
  </si>
  <si>
    <t>FNTJVYCFNVUBOL-UHFFFAOYNA-N</t>
  </si>
  <si>
    <t>Kaempferol-3-O-glucoside-6''-p-coumaroyl</t>
  </si>
  <si>
    <t>DVGGLGXQSFURLP-UHFFFAOYNA-N</t>
  </si>
  <si>
    <t>Dihydrokaempferol</t>
  </si>
  <si>
    <t>PADQINQHPQKXNL-UHFFFAOYNA-N</t>
  </si>
  <si>
    <t>Apigenin-7-O-neohesperidoside</t>
  </si>
  <si>
    <t>RPMNUQRUHXIGHK-UHFFFAOYNA-N</t>
  </si>
  <si>
    <t>Acacetin-7-O-rutinoside</t>
  </si>
  <si>
    <t>YFVGIJBUXMQFOF-UHFFFAOYNA-N</t>
  </si>
  <si>
    <t>Acacetin-7-O-neohesperidoside</t>
  </si>
  <si>
    <t>MLWDGPFGTFOLRJ-UHFFFAOYNA-N</t>
  </si>
  <si>
    <t>Diosmetin-7-O-neohesperidoside</t>
  </si>
  <si>
    <t>VCCNKWWXYVWTLT-UHFFFAOYNA-N</t>
  </si>
  <si>
    <t>Flavone</t>
  </si>
  <si>
    <t>VHBFFQKBGNRLFZ-UHFFFAOYSA-N</t>
  </si>
  <si>
    <t>Baicalein</t>
  </si>
  <si>
    <t>FXNFHKRTJBSTCS-UHFFFAOYSA-N</t>
  </si>
  <si>
    <t>Wogonin</t>
  </si>
  <si>
    <t>XLTFNNCXVBYBSX-UHFFFAOYSA-N</t>
  </si>
  <si>
    <t>Acacetin</t>
  </si>
  <si>
    <t>DANYIYRPLHHOCZ-UHFFFAOYSA-N</t>
  </si>
  <si>
    <t>Eriodictyol-7-O-glucoside</t>
  </si>
  <si>
    <t>RAFHNDRXYHOLSH-UHFFFAOYNA-N</t>
  </si>
  <si>
    <t>Naringenin-7-O-rutinoside</t>
  </si>
  <si>
    <t>HXTFHSYLYXVTHC-UHFFFAOYNA-N</t>
  </si>
  <si>
    <t>DFPMSGMNTNDNHN-UHFFFAOYNA-N</t>
  </si>
  <si>
    <t>Eriodictyol-7-O-neohesperidoside</t>
  </si>
  <si>
    <t>OBKKEZLIABHSGY-UHFFFAOYNA-N</t>
  </si>
  <si>
    <t>Eriodictyol-7-O-rutinoside</t>
  </si>
  <si>
    <t>OMQADRGFMLGFJF-UHFFFAOYNA-N</t>
  </si>
  <si>
    <t>Hesperetin-7-O-neohesperidoside</t>
  </si>
  <si>
    <t>ARGKVCXINMKCAZ-UHFFFAOYNA-N</t>
  </si>
  <si>
    <t>Hesperetin-7-O-rutinoside</t>
  </si>
  <si>
    <t>QUQPHWDTPGMPEX-UHFFFAOYNA-N</t>
  </si>
  <si>
    <t>Flavanone</t>
  </si>
  <si>
    <t>ZONYXWQDUYMKFB-UHFFFAOYNA-N</t>
  </si>
  <si>
    <t>2'-Hydroxyflavanone</t>
  </si>
  <si>
    <t>KZKWCKFDCPVDFJ-UHFFFAOYNA-N</t>
  </si>
  <si>
    <t>Liquiritin</t>
  </si>
  <si>
    <t>DEMKZLAVQYISIA-UHFFFAOYNA-N</t>
  </si>
  <si>
    <t>(+)-Epicatechin</t>
  </si>
  <si>
    <t>PFTAWBLQPZVEMU-UHFFFAOYNA-N</t>
  </si>
  <si>
    <t>Epigallocatechin-3-gallate</t>
  </si>
  <si>
    <t>WMBWREPUVVBILR-UHFFFAOYNA-N</t>
  </si>
  <si>
    <t>Osthole</t>
  </si>
  <si>
    <t>MBRLOUHOWLUMFF-UHFFFAOYSA-N</t>
  </si>
  <si>
    <t>COC1=CC=C2C=CC(=O)OC2=C1CC=C(C)C</t>
  </si>
  <si>
    <t>Isofraxidin</t>
  </si>
  <si>
    <t>HOEVRHHMDJKUMZ-UHFFFAOYSA-N</t>
  </si>
  <si>
    <t>COC1=CC2=C(OC(=O)C=C2)C(OC)=C1O</t>
  </si>
  <si>
    <t>7,8-Dihydroxycoumarin</t>
  </si>
  <si>
    <t>ATEFPOUAMCWAQS-UHFFFAOYSA-N</t>
  </si>
  <si>
    <t>OC1=C(O)C2=C(C=CC(=O)O2)C=C1</t>
  </si>
  <si>
    <t>3-Methoxycinnamic acid</t>
  </si>
  <si>
    <t>LZPNXAULYJPXEH-UHFFFAOYSA-N</t>
  </si>
  <si>
    <t>COC1=CC=CC(C=CC(O)=O)=C1</t>
  </si>
  <si>
    <t>3,4-Dimethoxycinnamic acid</t>
  </si>
  <si>
    <t>HJBWJAPEBGSQPR-UHFFFAOYSA-N</t>
  </si>
  <si>
    <t>COC1=C(OC)C=C(C=CC(O)=O)C=C1</t>
  </si>
  <si>
    <t>3,5-Dimethoxycinnamic acid</t>
  </si>
  <si>
    <t>VLSRUFWCGBMYDJ-UHFFFAOYSA-N</t>
  </si>
  <si>
    <t>COC1=CC(C=CC(O)=O)=CC(OC)=C1</t>
  </si>
  <si>
    <t>3-Hydroxycinnamic acid</t>
  </si>
  <si>
    <t>KKSDGJDHHZEWEP-UHFFFAOYSA-N</t>
  </si>
  <si>
    <t>OC(=O)C=CC1=CC=CC(O)=C1</t>
  </si>
  <si>
    <t>Piperlongumine</t>
  </si>
  <si>
    <t>VABYUUZNAVQNPG-UHFFFAOYSA-N</t>
  </si>
  <si>
    <t>COC1=CC(C=CC(=O)N2CCC=CC2=O)=CC(OC)=C1OC</t>
  </si>
  <si>
    <t>cis-Cinnamic acid</t>
  </si>
  <si>
    <t>WBYWAXJHAXSJNI-UHFFFAOYSA-N</t>
  </si>
  <si>
    <t>OC(=O)C=CC1=CC=CC=C1</t>
  </si>
  <si>
    <t>p-Coumaraldehyde</t>
  </si>
  <si>
    <t>CJXMVKYNVIGQBS-UHFFFAOYSA-N</t>
  </si>
  <si>
    <t>OC1=CC=C(C=CC=O)C=C1</t>
  </si>
  <si>
    <t>Chalcone</t>
  </si>
  <si>
    <t>DQFBYFPFKXHELB-UHFFFAOYSA-N</t>
  </si>
  <si>
    <t>2',6'-Dihydroxy-4-methoxychalcone-4'-O-neohesperid</t>
  </si>
  <si>
    <t>HWRDCYOHJBCWGW-UHFFFAOYNA-N</t>
  </si>
  <si>
    <t>Dihydrohesperetin-7-O-neohesperidoside</t>
  </si>
  <si>
    <t>ITVGXXMINPYUHD-UHFFFAOYNA-N</t>
  </si>
  <si>
    <t>Ellipticine</t>
  </si>
  <si>
    <t>CTSPAMFJBXKSOY-UHFFFAOYSA-N</t>
  </si>
  <si>
    <t>9-Nitro-20(S)-camptothecin</t>
  </si>
  <si>
    <t>VHXNKPBCCMUMSW-UHFFFAOYNA-N</t>
  </si>
  <si>
    <t>Norharman</t>
  </si>
  <si>
    <t>AIFRHYZBTHREPW-UHFFFAOYSA-N</t>
  </si>
  <si>
    <t>L-Oxonoreleagnine</t>
  </si>
  <si>
    <t>FZHZQHNKCPJTNQ-UHFFFAOYSA-N</t>
  </si>
  <si>
    <t>Sempervirine</t>
  </si>
  <si>
    <t>UQVUEULZDJRMJR-UHFFFAOYSA-N</t>
  </si>
  <si>
    <t>Evodiamine</t>
  </si>
  <si>
    <t>TXDUTHBFYKGSAH-UHFFFAOYNA-N</t>
  </si>
  <si>
    <t>Resibufogenin</t>
  </si>
  <si>
    <t>ATLJNLYIJOCWJE-UHFFFAOYNA-N</t>
  </si>
  <si>
    <t>Bufalin</t>
  </si>
  <si>
    <t>QEEBRPGZBVVINN-UHFFFAOYNA-N</t>
  </si>
  <si>
    <t>Cinobufagin</t>
  </si>
  <si>
    <t>SCULJPGYOQQXTK-UHFFFAOYNA-N</t>
  </si>
  <si>
    <t>Magnolol</t>
  </si>
  <si>
    <t>VVOAZFWZEDHOOU-UHFFFAOYSA-N</t>
  </si>
  <si>
    <t>Honokiol</t>
  </si>
  <si>
    <t>FVYXIJYOAGAUQK-UHFFFAOYSA-N</t>
  </si>
  <si>
    <t>Procyanidin B2</t>
  </si>
  <si>
    <t>XFZJEEAOWLFHDH-UHFFFAOYNA-N</t>
  </si>
  <si>
    <t>epsilon-Viniferin</t>
  </si>
  <si>
    <t>FQWLMRXWKZGLFI-UHFFFAOYNA-N</t>
  </si>
  <si>
    <t>Silychrystin</t>
  </si>
  <si>
    <t>BMLIIPOXVWESJG-UHFFFAOYNA-N</t>
  </si>
  <si>
    <t>Cyanidin-3-O-alpha-arabinoside</t>
  </si>
  <si>
    <t>KUCVMQMKRICXJC-UHFFFAOYNA-O</t>
  </si>
  <si>
    <t>Pelargonidin-3,5-di-beta-D-glucoside</t>
  </si>
  <si>
    <t>SLCKJKWFULXZBD-UHFFFAOYNA-O</t>
  </si>
  <si>
    <t>Cyanidin-3,5-di-O-glucoside</t>
  </si>
  <si>
    <t>RDFLLVCQYHQOBU-UHFFFAOYNA-O</t>
  </si>
  <si>
    <t>Peonidin-3,5-O-di-beta-glucoside</t>
  </si>
  <si>
    <t>IPVSUYLZIAYTOK-UHFFFAOYNA-O</t>
  </si>
  <si>
    <t>Malvidin-3,5-di-O-glucoside</t>
  </si>
  <si>
    <t>CILLXFBAACIQNS-UHFFFAOYNA-O</t>
  </si>
  <si>
    <t>Cyanidin-3-O-sambubioside-5-O-glucoside</t>
  </si>
  <si>
    <t>OLBLWNPOURNBCY-UHFFFAOYNA-O</t>
  </si>
  <si>
    <t>Petunidin-3-O-beta-glucoside</t>
  </si>
  <si>
    <t>CCQDWIRWKWIUKK-UHFFFAOYNA-O</t>
  </si>
  <si>
    <t>Malvidin-3-O-galactoside</t>
  </si>
  <si>
    <t>PXUQTDZNOHRWLI-UHFFFAOYNA-O</t>
  </si>
  <si>
    <t>Delphinidin-3-O-sambubioside</t>
  </si>
  <si>
    <t>TWYYVOVDSNRIJM-UHFFFAOYNA-O</t>
  </si>
  <si>
    <t>Cyanidin 3-(2G-glucosylrutinoside)</t>
  </si>
  <si>
    <t>MSUVUDCULKNUJL-UHFFFAOYNA-O</t>
  </si>
  <si>
    <t>Indole-3-acetyl-L-phenylalanine</t>
  </si>
  <si>
    <t>BUGQHORRADGONS-UHFFFAOYNA-N</t>
  </si>
  <si>
    <t>Captopril</t>
  </si>
  <si>
    <t>FAKRSMQSSFJEIM-UHFFFAOYNA-N</t>
  </si>
  <si>
    <t>CC(CS)C(=O)N1CCCC1C(O)=O</t>
  </si>
  <si>
    <t>Indole-3-acetyl-L-alanine</t>
  </si>
  <si>
    <t>FBDCJLXTUCMFLF-UHFFFAOYNA-N</t>
  </si>
  <si>
    <t>CC(NC(=O)CC1=CNC2=C1C=CC=C2)C(O)=O</t>
  </si>
  <si>
    <t>Indole-3-acetyl-L-valine</t>
  </si>
  <si>
    <t>AZEGJHGXTSUPPG-UHFFFAOYNA-N</t>
  </si>
  <si>
    <t>CC(C)C(NC(=O)CC1=CNC2=CC=CC=C12)C(O)=O</t>
  </si>
  <si>
    <t>Indole-3-acetyl-L-tryptophan</t>
  </si>
  <si>
    <t>FOSPCYZZRVNHJS-UHFFFAOYNA-N</t>
  </si>
  <si>
    <t>Indole-3-acetyl-L-leucine</t>
  </si>
  <si>
    <t>HCZNPUHZYPPINM-UHFFFAOYNA-N</t>
  </si>
  <si>
    <t>CC(C)CC(NC(=O)CC1=CNC2=C1C=CC=C2)C(O)=O</t>
  </si>
  <si>
    <t>Kainic acid</t>
  </si>
  <si>
    <t>VLSMHEGGTFMBBZ-UHFFFAOYNA-N</t>
  </si>
  <si>
    <t>CC(=C)C1CNC(C1CC(O)=O)C(O)=O</t>
  </si>
  <si>
    <t>Indole-3-acetyl-L-isoleucine</t>
  </si>
  <si>
    <t>WPTUQMUCTTVOFW-UHFFFAOYNA-N</t>
  </si>
  <si>
    <t>CCC(C)C(N=C(O)CC1=CNC2=CC=CC=C12)C(O)=O</t>
  </si>
  <si>
    <t>12-Cytisineacetamide</t>
  </si>
  <si>
    <t>MRVHCCZFXHOQOT-UHFFFAOYNA-N</t>
  </si>
  <si>
    <t>Tetrahydroalstonine</t>
  </si>
  <si>
    <t>GRTOGORTSDXSFK-UHFFFAOYNA-N</t>
  </si>
  <si>
    <t>COC(=O)C1=COC(C)C2CN3CCC4=C(NC5=C4C=CC=C5)C3CC12</t>
  </si>
  <si>
    <t>Corynanthine</t>
  </si>
  <si>
    <t>BLGXFZZNTVWLAY-UHFFFAOYNA-N</t>
  </si>
  <si>
    <t>COC(=O)C1C(O)CCC2CN3CCC4=C(NC5=C4C=CC=C5)C3CC12</t>
  </si>
  <si>
    <t>Isoreserpin</t>
  </si>
  <si>
    <t>QEVHRUUCFGRFIF-UHFFFAOYNA-N</t>
  </si>
  <si>
    <t>Syrosingopine</t>
  </si>
  <si>
    <t>ZCDNRPPFBQDQHR-UHFFFAOYNA-N</t>
  </si>
  <si>
    <t>Speciosine</t>
  </si>
  <si>
    <t>SOFSXTKPGSIDCI-UHFFFAOYNA-N</t>
  </si>
  <si>
    <t>Homatropine</t>
  </si>
  <si>
    <t>ZTVIKZXZYLEVOL-UHFFFAOYNA-N</t>
  </si>
  <si>
    <t>RKUNBYITZUJHSG-UHFFFAOYNA-N</t>
  </si>
  <si>
    <t>Vincanidine</t>
  </si>
  <si>
    <t>JDOFCMASVRMYJU-UHFFFAOYNA-N</t>
  </si>
  <si>
    <t>Tubotaiwine</t>
  </si>
  <si>
    <t>RLAKWLFUMAABBE-UHFFFAOYNA-N</t>
  </si>
  <si>
    <t>Strychnine</t>
  </si>
  <si>
    <t>QMGVPVSNSZLJIA-UHFFFAOYNA-N</t>
  </si>
  <si>
    <t>19S-Methoxytubotaiwine</t>
  </si>
  <si>
    <t>LTOOPESWVADEAE-UHFFFAOYNA-N</t>
  </si>
  <si>
    <t>Sparteine</t>
  </si>
  <si>
    <t>SLRCCWJSBJZJBV-UHFFFAOYNA-N</t>
  </si>
  <si>
    <t>C1CCN2CC3CC(CN4CCCCC34)C2C1</t>
  </si>
  <si>
    <t>Ethylrhoeagenine</t>
  </si>
  <si>
    <t>RKBDCPZCGRWNMP-UHFFFAOYNA-N</t>
  </si>
  <si>
    <t>Desoxypeganine</t>
  </si>
  <si>
    <t>WUFQLZTXIWKION-UHFFFAOYSA-N</t>
  </si>
  <si>
    <t>C1CN2CC3=C(C=CC=C3)N=C2C1</t>
  </si>
  <si>
    <t>Deoxyvasicinone</t>
  </si>
  <si>
    <t>VARHXCYGZKSOOO-UHFFFAOYSA-N</t>
  </si>
  <si>
    <t>Vasicine</t>
  </si>
  <si>
    <t>YIICVSCAKJMMDJ-UHFFFAOYNA-N</t>
  </si>
  <si>
    <t>OC1CCN2CC3=C(C=CC=C3)N=C12</t>
  </si>
  <si>
    <t>Sanguinarine</t>
  </si>
  <si>
    <t>INVGWHRKADIJHF-UHFFFAOYSA-N</t>
  </si>
  <si>
    <t>Chelerythrine</t>
  </si>
  <si>
    <t>LLEJIEBFSOEYIV-UHFFFAOYSA-N</t>
  </si>
  <si>
    <t>PIJVFDBKTWXHHD-UHFFFAOYNA-N</t>
  </si>
  <si>
    <t>CNC(=O)OC1=CC=C2N(C)C3N(C)CCC3(C)C2=C1</t>
  </si>
  <si>
    <t>Viridiflorine</t>
  </si>
  <si>
    <t>BWQSLRZZOVFVHJ-UHFFFAOYNA-N</t>
  </si>
  <si>
    <t>CC(C)C(O)(C(C)O)C(=O)OCC1CCN2CCCC12</t>
  </si>
  <si>
    <t>Trachelanthine</t>
  </si>
  <si>
    <t>DLNWZIVYKQXLTN-UHFFFAOYNA-N</t>
  </si>
  <si>
    <t>CC(C)C(O)(C(C)O)C(=O)OCC1CC[N+]2([O-])CCCC12</t>
  </si>
  <si>
    <t>Protopine</t>
  </si>
  <si>
    <t>GPTFURBXHJWNHR-UHFFFAOYSA-N</t>
  </si>
  <si>
    <t>Palmatine</t>
  </si>
  <si>
    <t>QUCQEUCGKKTEBI-UHFFFAOYSA-N</t>
  </si>
  <si>
    <t>Dehydrocorydaline</t>
  </si>
  <si>
    <t>RFKQJTRWODZPHF-UHFFFAOYSA-N</t>
  </si>
  <si>
    <t>(+)-Corydaline</t>
  </si>
  <si>
    <t>VRSRXLJTYQVOHC-UHFFFAOYNA-N</t>
  </si>
  <si>
    <t>COC1=C(OC)C=C2C3C(C)C4=C(CN3CCC2=C1)C(OC)=C(OC)C=C4</t>
  </si>
  <si>
    <t>(-)-Podophyllotoxin</t>
  </si>
  <si>
    <t>YJGVMLPVUAXIQN-UHFFFAOYNA-N</t>
  </si>
  <si>
    <t>VJJPUSNTGOMMGY-UHFFFAOYNA-N</t>
  </si>
  <si>
    <t>Convolvamine</t>
  </si>
  <si>
    <t>AEFPCFUCFQBXDQ-UHFFFAOYNA-N</t>
  </si>
  <si>
    <t>Tabersonine</t>
  </si>
  <si>
    <t>FNGGIPWAZSFKCN-UHFFFAOYNA-N</t>
  </si>
  <si>
    <t>Neocuproine</t>
  </si>
  <si>
    <t>IYRGXJIJGHOCFS-UHFFFAOYSA-N</t>
  </si>
  <si>
    <t>Ormosanine</t>
  </si>
  <si>
    <t>YUKCLPPRYNXRAF-UHFFFAOYNA-N</t>
  </si>
  <si>
    <t>Napelline</t>
  </si>
  <si>
    <t>AZAZKLKDEOMJBJ-UHFFFAOYNA-N</t>
  </si>
  <si>
    <t>Sinomenine</t>
  </si>
  <si>
    <t>INYYVPJSBIVGPH-UHFFFAOYNA-N</t>
  </si>
  <si>
    <t>COC1=CC2C3CC4=C(C(O)=C(OC)C=C4)C2(CCN3C)CC1=O</t>
  </si>
  <si>
    <t>Convolidine</t>
  </si>
  <si>
    <t>GWWGRYGNRKFSSX-UHFFFAOYNA-N</t>
  </si>
  <si>
    <t>Matrine</t>
  </si>
  <si>
    <t>ZSBXGIUJOOQZMP-UHFFFAOYNA-N</t>
  </si>
  <si>
    <t>O=C1CCCC2C3CCCN4CCCC(CN12)C34</t>
  </si>
  <si>
    <t>Koumidine</t>
  </si>
  <si>
    <t>VXTDUGOBAOLMED-UHFFFAOYNA-N</t>
  </si>
  <si>
    <t>CC=C1CN2C3CC4=C(NC5=CC=CC=C45)C2CC1C3CO</t>
  </si>
  <si>
    <t>Gardnutine</t>
  </si>
  <si>
    <t>XJTWLFBHBFSVRS-UHFFFAOYNA-N</t>
  </si>
  <si>
    <t>Gardnerine</t>
  </si>
  <si>
    <t>RBALEJFQJCAPLN-UHFFFAOYNA-N</t>
  </si>
  <si>
    <t>Hydroxygardnutine</t>
  </si>
  <si>
    <t>OUONWRIEOZGMSQ-UHFFFAOYNA-N</t>
  </si>
  <si>
    <t>Senecionine</t>
  </si>
  <si>
    <t>HKODIGSRFALUTA-UHFFFAOYNA-N</t>
  </si>
  <si>
    <t>CC=C1CC(C)C(C)(O)C(=O)OCC2=CCN3CCC(OC1=O)C23</t>
  </si>
  <si>
    <t>Retrorsine</t>
  </si>
  <si>
    <t>BCJMNZRQJAVDLD-UHFFFAOYNA-N</t>
  </si>
  <si>
    <t>CC=C1CC(C)C(O)(CO)C(=O)OCC2=CCN3CCC(OC1=O)C23</t>
  </si>
  <si>
    <t>Puberanidine</t>
  </si>
  <si>
    <t>VSUODASNSRJNCP-UHFFFAOYNA-N</t>
  </si>
  <si>
    <t>Coralyne</t>
  </si>
  <si>
    <t>GOEJQGGEIVSVOK-UHFFFAOYSA-N</t>
  </si>
  <si>
    <t>COC1=CC2=CC3=[N+](C=CC4=CC(OC)=C(OC)C=C34)C(C)=C2C=C1OC</t>
  </si>
  <si>
    <t>Isoformosanine</t>
  </si>
  <si>
    <t>JMIAZDVHNCCPDM-UHFFFAOYNA-N</t>
  </si>
  <si>
    <t>Rhynchophylline</t>
  </si>
  <si>
    <t>DAXYUDFNWXHGBE-UHFFFAOYNA-N</t>
  </si>
  <si>
    <t>Isomajdine</t>
  </si>
  <si>
    <t>TTZWEOINXHJHCY-UHFFFAOYNA-N</t>
  </si>
  <si>
    <t>Catharanthine</t>
  </si>
  <si>
    <t>CMKFQVZJOWHHDV-UHFFFAOYNA-N</t>
  </si>
  <si>
    <t>CCC1=CC2CN3CCC4=C(NC5=C4C=CC=C5)C(C2)(C13)C(=O)OC</t>
  </si>
  <si>
    <t>Voacristine</t>
  </si>
  <si>
    <t>OYMQKBZMKFJPMH-UHFFFAOYNA-N</t>
  </si>
  <si>
    <t>7alpha-Voacangine hydroxyindolenine</t>
  </si>
  <si>
    <t>AVRFPRAAVSCSSZ-UHFFFAOYNA-N</t>
  </si>
  <si>
    <t>CCC1CC2CN3CCC4(O)C5=CC(OC)=CC=C5N=C4C(C2)(C13)C(=O)OC</t>
  </si>
  <si>
    <t>(+)-Chelidonine</t>
  </si>
  <si>
    <t>GHKISGDRQRSCII-UHFFFAOYNA-N</t>
  </si>
  <si>
    <t>Harmane</t>
  </si>
  <si>
    <t>PSFDQSOCUJVVGF-UHFFFAOYSA-N</t>
  </si>
  <si>
    <t>Ethylbeta-carboline</t>
  </si>
  <si>
    <t>YTQRHYCHEIXUIU-UHFFFAOYSA-N</t>
  </si>
  <si>
    <t>Harmol</t>
  </si>
  <si>
    <t>SATMZMMKDDTOSQ-UHFFFAOYSA-N</t>
  </si>
  <si>
    <t>CC1=C2NC3=C(C=CC(O)=C3)C2=CC=N1</t>
  </si>
  <si>
    <t>Harmalol</t>
  </si>
  <si>
    <t>CRQDWQWZCNKKAC-UHFFFAOYSA-N</t>
  </si>
  <si>
    <t>CC1=C2NC3=CC(=O)C=CC3=C2CCN1</t>
  </si>
  <si>
    <t>Harmine</t>
  </si>
  <si>
    <t>BXNJHAXVSOCGBA-UHFFFAOYSA-N</t>
  </si>
  <si>
    <t>COC1=CC=C2C(NC3=C2C=CN=C3C)=C1</t>
  </si>
  <si>
    <t>Gelsemine</t>
  </si>
  <si>
    <t>NFYYATWFXNPTRM-UHFFFAOYNA-N</t>
  </si>
  <si>
    <t>Gelsevirine</t>
  </si>
  <si>
    <t>SSSCMFCWHWCCEH-UHFFFAOYNA-N</t>
  </si>
  <si>
    <t>Humantenine</t>
  </si>
  <si>
    <t>SJKRPUOXUNOPOP-UHFFFAOYNA-N</t>
  </si>
  <si>
    <t>Cephaeline</t>
  </si>
  <si>
    <t>DTGZHCFJNDAHEN-UHFFFAOYNA-N</t>
  </si>
  <si>
    <t>Emetine</t>
  </si>
  <si>
    <t>AUVVAXYIELKVAI-UHFFFAOYNA-N</t>
  </si>
  <si>
    <t>(-)-Eburnamonine</t>
  </si>
  <si>
    <t>WYJAPUKIYAZSEM-UHFFFAOYNA-N</t>
  </si>
  <si>
    <t>14,15-Dehydro-16-epi-vincamine</t>
  </si>
  <si>
    <t>BQGJXFQCMYJENQ-UHFFFAOYNA-N</t>
  </si>
  <si>
    <t>Vincamine</t>
  </si>
  <si>
    <t>RXPRRQLKFXBCSJ-UHFFFAOYNA-N</t>
  </si>
  <si>
    <t>(+)-Tubocurarine chloride</t>
  </si>
  <si>
    <t>JFJZZMVDLULRGK-UHFFFAOYNA-O</t>
  </si>
  <si>
    <t>COC1=C(O)C2=C3C(CC4=CC(OC5=C(OC)C=C6CCN(C)C(CC7=CC=C(O2)C=C7)C6=C5)=C(O)C=C4)[N+](C)(C)CCC3=C1</t>
  </si>
  <si>
    <t>Yohimbic Acid</t>
  </si>
  <si>
    <t>AADVZSXPNRLYLV-UHFFFAOYNA-N</t>
  </si>
  <si>
    <t>OC1CCC2CN3CCC4=C(NC5=C4C=CC=C5)C3CC2C1C(O)=O</t>
  </si>
  <si>
    <t>Hirsuteine</t>
  </si>
  <si>
    <t>TZUGIFAYWNNSAO-UHFFFAOYNA-N</t>
  </si>
  <si>
    <t>Hirsutine</t>
  </si>
  <si>
    <t>NMLUOJBSAYAYEM-UHFFFAOYNA-N</t>
  </si>
  <si>
    <t>CCC1CN2CCC3=C(NC4=CC=CC=C34)C2CC1C(=COC)C(=O)OC</t>
  </si>
  <si>
    <t>Mitragynine</t>
  </si>
  <si>
    <t>LELBFTMXCIIKKX-UHFFFAOYNA-N</t>
  </si>
  <si>
    <t>CCC1CN2CCC3=C(NC4=C3C(OC)=CC=C4)C2CC1C(=COC)C(=O)OC</t>
  </si>
  <si>
    <t>Reserpic acid</t>
  </si>
  <si>
    <t>JVHNBFFHWQQPLL-UHFFFAOYNA-N</t>
  </si>
  <si>
    <t>COC1C(O)CC2CN3CCC4=C(NC5=C4C=CC(OC)=C5)C3CC2C1C(O)=O</t>
  </si>
  <si>
    <t>7-Hydroxymitragynine</t>
  </si>
  <si>
    <t>RYENLSMHLCNXJT-UHFFFAOYNA-N</t>
  </si>
  <si>
    <t>CCC1CN2CCC3(O)C(=NC4=C3C(OC)=CC=C4)C2CC1C(=COC)C(=O)OC</t>
  </si>
  <si>
    <t>Conessine</t>
  </si>
  <si>
    <t>GPLGAQQQNWMVMM-UHFFFAOYNA-N</t>
  </si>
  <si>
    <t>CC1C2CCC3C4CC=C5CC(CCC5(C)C4CCC23CN1C)N(C)C</t>
  </si>
  <si>
    <t>Cinchonine</t>
  </si>
  <si>
    <t>KMPWYEUPVWOPIM-UHFFFAOYNA-N</t>
  </si>
  <si>
    <t>Quinidine</t>
  </si>
  <si>
    <t>LOUPRKONTZGTKE-UHFFFAOYNA-N</t>
  </si>
  <si>
    <t>COC1=CC=C2N=CC=C(C(O)C3CC4CCN3CC4C=C)C2=C1</t>
  </si>
  <si>
    <t>Germbudine</t>
  </si>
  <si>
    <t>LWSPRPDSPCBAKK-UHFFFAOYNA-N</t>
  </si>
  <si>
    <t>Germinaline</t>
  </si>
  <si>
    <t>CPINTEKYWNYXNP-UHFFFAOYNA-N</t>
  </si>
  <si>
    <t>Anabasamine</t>
  </si>
  <si>
    <t>TZRDBHMKTWECOV-UHFFFAOYNA-N</t>
  </si>
  <si>
    <t>COC1=CC=C(CC2=NC=CC3=CC(OC)=C(OC)C=C23)C=C1OC</t>
  </si>
  <si>
    <t>Laudanosine</t>
  </si>
  <si>
    <t>KGPAYJZAMGEDIQ-UHFFFAOYNA-N</t>
  </si>
  <si>
    <t>COC1=CC=C(CC2N(C)CCC3=C2C=C(OC)C(OC)=C3)C=C1OC</t>
  </si>
  <si>
    <t>Hetisine</t>
  </si>
  <si>
    <t>PIWJSAMCEMZIDO-UHFFFAOYNA-N</t>
  </si>
  <si>
    <t>CC12CN3C4CC56CC(=C)C7C(O)C5C3C(CC(O)C1)(C24)C6C7O</t>
  </si>
  <si>
    <t>Guan-fu base Y</t>
  </si>
  <si>
    <t>XGTNTUKODZZCGL-UHFFFAOYNA-N</t>
  </si>
  <si>
    <t>CC(=O)OC1CC2(C)CN3C4CC56CC(=C)C7C(O)C5C(C1)(C24)C3C6(O)C7O</t>
  </si>
  <si>
    <t>Pseudocopsinine</t>
  </si>
  <si>
    <t>CZLWGXKWXLVFJU-UHFFFAOYNA-N</t>
  </si>
  <si>
    <t>Subsessiline</t>
  </si>
  <si>
    <t>RZBFPDQKWUWUCK-UHFFFAOYNA-N</t>
  </si>
  <si>
    <t>Kopsinine</t>
  </si>
  <si>
    <t>IYLRRIUNGGQRTN-UHFFFAOYNA-N</t>
  </si>
  <si>
    <t>Kopsinoline</t>
  </si>
  <si>
    <t>KWXHCCIXBUPHTG-UHFFFAOYNA-N</t>
  </si>
  <si>
    <t>11,12-Methylenedioxykopsinaline</t>
  </si>
  <si>
    <t>JVIKUDVTJCANPX-UHFFFAOYNA-N</t>
  </si>
  <si>
    <t>Remerine</t>
  </si>
  <si>
    <t>JCTYWRARKVGOBK-UHFFFAOYNA-N</t>
  </si>
  <si>
    <t>Boldine</t>
  </si>
  <si>
    <t>LZJRNLRASBVRRX-UHFFFAOYNA-N</t>
  </si>
  <si>
    <t>COC1=CC2=C(CC3N(C)CCC4=CC(O)=C(OC)C2=C34)C=C1O</t>
  </si>
  <si>
    <t>Nantenine</t>
  </si>
  <si>
    <t>WSVWKHTVFGTTKJ-UHFFFAOYNA-N</t>
  </si>
  <si>
    <t>Isocorydine</t>
  </si>
  <si>
    <t>QELDJEKNFOQJOY-UHFFFAOYNA-N</t>
  </si>
  <si>
    <t>COC1=CC=C2CC3N(C)CCC4=C3C(=C(OC)C(OC)=C4)C2=C1O</t>
  </si>
  <si>
    <t>Calycanthine</t>
  </si>
  <si>
    <t>XSYCDVWYEVUDKQ-UHFFFAOYNA-N</t>
  </si>
  <si>
    <t>DL-Coniine</t>
  </si>
  <si>
    <t>NDNUANOUGZGEPO-UHFFFAOYNA-N</t>
  </si>
  <si>
    <t>CCCC1CCCCN1</t>
  </si>
  <si>
    <t>QCHFTSOMWOSFHM-UHFFFAOYNA-N</t>
  </si>
  <si>
    <t>CCC1C(CC2=CN=CN2C)COC1=O</t>
  </si>
  <si>
    <t>MXXWOMGUGJBKIW-UHFFFAOYSA-N</t>
  </si>
  <si>
    <t>Rinderine</t>
  </si>
  <si>
    <t>SFVVQRJOGUKCEG-UHFFFAOYNA-N</t>
  </si>
  <si>
    <t>CC(C)C(O)(C(C)O)C(=O)OCC1=CCN2CCC(O)C12</t>
  </si>
  <si>
    <t>Seneciphyllin</t>
  </si>
  <si>
    <t>FCEVNJIUIMLVML-UHFFFAOYNA-N</t>
  </si>
  <si>
    <t>CC=C1CC(=C)C(C)(O)C(=O)OCC2=CCN3CCC(OC1=O)C23</t>
  </si>
  <si>
    <t>Ajmaline</t>
  </si>
  <si>
    <t>CJDRUOGAGYHKKD-UHFFFAOYNA-N</t>
  </si>
  <si>
    <t>Karakoline</t>
  </si>
  <si>
    <t>HKQZUYOVMYOFIT-UHFFFAOYNA-N</t>
  </si>
  <si>
    <t>CCN1CC2(C)CCC(O)C34C5CC6C(O)C5C(O)(CC6OC)C(CC23)C14</t>
  </si>
  <si>
    <t>Isotalatizidine</t>
  </si>
  <si>
    <t>RBSZCNOWHDHRFZ-UHFFFAOYNA-N</t>
  </si>
  <si>
    <t>CCN1CC2(COC)CCC(O)C34C5CC6C(O)C5C(O)(CC6OC)C(CC23)C14</t>
  </si>
  <si>
    <t>Lycoctonine</t>
  </si>
  <si>
    <t>YOTUXHIWBVZAJQ-UHFFFAOYNA-N</t>
  </si>
  <si>
    <t>CCN1CC2(CO)CCC(OC)C34C5CC6C(OC)C5C(O)(CC6OC)C(O)(C(OC)C23)C14</t>
  </si>
  <si>
    <t>Anthranoyllycoctonine</t>
  </si>
  <si>
    <t>NNDHDYDFEDRMGH-UHFFFAOYNA-N</t>
  </si>
  <si>
    <t>Hypaconitine</t>
  </si>
  <si>
    <t>FIDOCHXHMJHKRW-UHFFFAOYNA-N</t>
  </si>
  <si>
    <t>COCC12CCC(OC)C34C5CC6(O)C(OC(=O)C7=CC=CC=C7)C5C(OC(C)=O)(C(C(OC)C13)C4N(C)C2)C(O)C6OC</t>
  </si>
  <si>
    <t>Mesaconitine</t>
  </si>
  <si>
    <t>XUHJBXVYNBQQBD-UHFFFAOYNA-N</t>
  </si>
  <si>
    <t>Aconitine</t>
  </si>
  <si>
    <t>XFSBVAOIAHNAPC-UHFFFAOYNA-N</t>
  </si>
  <si>
    <t>Acetylaconitine</t>
  </si>
  <si>
    <t>RIPYIJVYDYCPKW-UHFFFAOYNA-N</t>
  </si>
  <si>
    <t>Petiline</t>
  </si>
  <si>
    <t>QAGPPGDCPAPQLW-UHFFFAOYNA-N</t>
  </si>
  <si>
    <t>Soyasaponin Bb</t>
  </si>
  <si>
    <t>PTDAHAWQAGSZDD-UHFFFAOYNA-N</t>
  </si>
  <si>
    <t>Soyasaponin Ba</t>
  </si>
  <si>
    <t>WFRQIKSNAYYUJZ-UHFFFAOYNA-N</t>
  </si>
  <si>
    <t>Licoricesaponin G2</t>
  </si>
  <si>
    <t>WBQVRPYEEYUEBQ-UHFFFAOYNA-N</t>
  </si>
  <si>
    <t>Disaccharide(Hex-Hex)</t>
  </si>
  <si>
    <t>PVXPPJIGRGXGCY-UHFFFAOYNA-N</t>
  </si>
  <si>
    <t>Dihydroresveratrol</t>
  </si>
  <si>
    <t>HITJFUSPLYBJPE-UHFFFAOYSA-N</t>
  </si>
  <si>
    <t>OC1=CC=C(C=C1)CCC2=CC(O)=CC(O)=C2</t>
  </si>
  <si>
    <t>alpha-Chaconine</t>
  </si>
  <si>
    <t>TYNQWWGVEGFKRU-UHFFFAOYNA-N</t>
  </si>
  <si>
    <t>alpha-Solanine</t>
  </si>
  <si>
    <t>ZGVSETXHNHBTRK-UHFFFAOYNA-N</t>
  </si>
  <si>
    <t>Solanidine</t>
  </si>
  <si>
    <t>JVKYZPBMZPJNAJ-UHFFFAOYNA-N</t>
  </si>
  <si>
    <t>Sinapoyl aldehyde</t>
  </si>
  <si>
    <t>CDICDSOGTRCHMG-UHFFFAOYSA-N</t>
  </si>
  <si>
    <t>Kynurenic acid (not validated)</t>
  </si>
  <si>
    <t>CWVRJTMFETXNAD-UHFFFAOYNA-N</t>
  </si>
  <si>
    <t>Dicaffeoyl quinic acid</t>
  </si>
  <si>
    <t>KRZBCHWVBQOTNZ-UHFFFAOYNA-N</t>
  </si>
  <si>
    <t>Acetosyringone</t>
  </si>
  <si>
    <t>OJOBTAOGJIWAGB-UHFFFAOYSA-N</t>
  </si>
  <si>
    <t>Glutathione (not validated)</t>
  </si>
  <si>
    <t>RWSXRVCMGQZWBV-UHFFFAOYNA-N</t>
  </si>
  <si>
    <t>O=C(O)CNC(=O)C(NC(=O)CCC(N)C(=O)O)CS</t>
  </si>
  <si>
    <t>S-(2-Carboxypropyl)glutathione</t>
  </si>
  <si>
    <t>JQWABENXVMJJMW-UHFFFAOYNA-N</t>
  </si>
  <si>
    <t>O=C(O)CNC(=O)C(NC(=O)CCC(N)C(=O)O)CSCC(C(=O)O)C</t>
  </si>
  <si>
    <t>Glutamyl-S-methylcysteine</t>
  </si>
  <si>
    <t>UPCDLBPYWXOCOK-UHFFFAOYNA-N</t>
  </si>
  <si>
    <t>O=C(O)C(N)CCC(=O)NC(C(=O)O)CSC</t>
  </si>
  <si>
    <t>FA 18:3+1O</t>
  </si>
  <si>
    <t>JTEGNNHWOIJBJZ-UHFFFAOYNA-N</t>
  </si>
  <si>
    <t>LUZSWWYKKLTDHU-UHFFFAOYSA-N</t>
  </si>
  <si>
    <t>O=C(O)CCCCCCCC(=O)C=CC=CCCCCC</t>
  </si>
  <si>
    <t>Pantothenic acid (not validated)</t>
  </si>
  <si>
    <t>GHOKWGTUZJEAQD-UHFFFAOYNA-N</t>
  </si>
  <si>
    <t>O=C(O)CCNC(=O)C(O)C(C)(C)CO</t>
  </si>
  <si>
    <t>Amino-nitro-toluene</t>
  </si>
  <si>
    <t>DSBIJCMXAIKKKI-UHFFFAOYSA-N</t>
  </si>
  <si>
    <t>Fusaric acid (not validated)</t>
  </si>
  <si>
    <t>DGMPVYSXXIOGJY-UHFFFAOYSA-N</t>
  </si>
  <si>
    <t>Aconitic acid (not validated, isomer of 273)</t>
  </si>
  <si>
    <t>GTZCVFVGUGFEME-UHFFFAOYSA-N</t>
  </si>
  <si>
    <t>O=C(O)C=C(C(=O)O)CC(=O)O</t>
  </si>
  <si>
    <t>5'-S-Methyl-5'-thioadenosine</t>
  </si>
  <si>
    <t>WUUGFSXJNOTRMR-UHFFFAOYNA-N</t>
  </si>
  <si>
    <t>Uridine (not validated)</t>
  </si>
  <si>
    <t>DRTQHJPVMGBUCF-UHFFFAOYNA-N</t>
  </si>
  <si>
    <t>Xanthosine (not validated)</t>
  </si>
  <si>
    <t>UBORTCNDUKBEOP-UHFFFAOYNA-N</t>
  </si>
  <si>
    <t>Adenosine (not validated)</t>
  </si>
  <si>
    <t>OIRDTQYFTABQOQ-UHFFFAOYNA-N</t>
  </si>
  <si>
    <t>Guanosine (not validated)</t>
  </si>
  <si>
    <t>NYHBQMYGNKIUIF-UHFFFAOYNA-N</t>
  </si>
  <si>
    <t>Xanthine (not validated)</t>
  </si>
  <si>
    <t>LRFVTYWOQMYALW-UHFFFAOYSA-N</t>
  </si>
  <si>
    <t>Deoxyadenosine</t>
  </si>
  <si>
    <t>OLXZPDWKRNYJJZ-UHFFFAOYNA-N</t>
  </si>
  <si>
    <t>Nicotine (not validated)</t>
  </si>
  <si>
    <t>SNICXCGAKADSCV-UHFFFAOYNA-N</t>
  </si>
  <si>
    <t>N1=CC=CC(=C1)C2N(C)CCC2</t>
  </si>
  <si>
    <t>N-Fructosyl S-(2-carboxypropyl)glutathione</t>
  </si>
  <si>
    <t>XNLDDWIYGNQHQN-UHFFFAOYNA-N</t>
  </si>
  <si>
    <t>CC(CSCC(NC(=O)CCC(NCC1(O)OCC(O)C(O)C1O)C(O)=O)C(=O)NCC(O)=O)C(O)=O</t>
  </si>
  <si>
    <t>Phytosphingosine (not validated, isomer of 1697)</t>
  </si>
  <si>
    <t>AERBNCYCJBRYDG-UHFFFAOYNA-N</t>
  </si>
  <si>
    <t>OCC(N)C(O)C(O)CCCCCCCCCCCCCC</t>
  </si>
  <si>
    <t>LPE 16:0</t>
  </si>
  <si>
    <t>YVYMBNSKXOXSKW-UHFFFAOYNA-N</t>
  </si>
  <si>
    <t>O=C(OCC(O)COP(=O)(O)OCCN)CCCCCCCCCCCCCCC</t>
  </si>
  <si>
    <t>LPC 16:0</t>
  </si>
  <si>
    <t>ASWBNKHCZGQVJV-UHFFFAOYNA-N</t>
  </si>
  <si>
    <t>O=C(OCC(O)COP(=O)([O-])OCC[N+](C)(C)C)CCCCCCCCCCCCCCC</t>
  </si>
  <si>
    <t>Biochanin A</t>
  </si>
  <si>
    <t>WUADCCWRTIWANL-UHFFFAOYSA-N</t>
  </si>
  <si>
    <t>O=C1C(=COC2=CC(O)=CC(O)=C12)C3=CC=C(OC)C=C3</t>
  </si>
  <si>
    <t>Formononetin</t>
  </si>
  <si>
    <t>Formononetin-7-O-glucoside</t>
  </si>
  <si>
    <t>MGJLSBDCWOSMHL-UHFFFAOYNA-N</t>
  </si>
  <si>
    <t>Isoflavone base + 3O</t>
  </si>
  <si>
    <t>DDKGKOOLFLYZDL-UHFFFAOYSA-N</t>
  </si>
  <si>
    <t>O=C1C(=COC2=CC(O)=CC=C12)C3=CC=C(O)C(O)=C3</t>
  </si>
  <si>
    <t>Isoflavone base + 2O, 1MeO</t>
  </si>
  <si>
    <t>Biochanin-7-O-glucoside</t>
  </si>
  <si>
    <t>LFEUICHQZGNOHD-UHFFFAOYNA-N</t>
  </si>
  <si>
    <t>Daidzein-8-C-glucoside</t>
  </si>
  <si>
    <t>HKEAFJYKMMKDOR-UHFFFAOYNA-N</t>
  </si>
  <si>
    <t>Tryptophanol (not validated)</t>
  </si>
  <si>
    <t>MBBOMCVGYCRMEA-UHFFFAOYSA-N</t>
  </si>
  <si>
    <t>Tryptamine (not validated)</t>
  </si>
  <si>
    <t>QIVBCDIJIAJPQS-UHFFFAOYNA-N</t>
  </si>
  <si>
    <t>Flavonol base + 5O, O-Hex</t>
  </si>
  <si>
    <t>IDTDRZPBDLMCLB-UHFFFAOYNA-N</t>
  </si>
  <si>
    <t>Quercetin</t>
  </si>
  <si>
    <t>REFJWTPEDVJJIY-UHFFFAOYSA-N</t>
  </si>
  <si>
    <t>Quercetin-3-O-glucoside</t>
  </si>
  <si>
    <t>OVSQVDMCBVZWGM-UHFFFAOYNA-N</t>
  </si>
  <si>
    <t>Quercetin-4'-O-glucoside</t>
  </si>
  <si>
    <t>OIUBYZLTFSLSBY-UHFFFAOYNA-N</t>
  </si>
  <si>
    <t>Flavonol base + 4O, O-MalonylHex</t>
  </si>
  <si>
    <t>NBQPHANHNTWDML-UHFFFAOYNA-N</t>
  </si>
  <si>
    <t>Quercetin-3-O-rutinoside</t>
  </si>
  <si>
    <t>IKGXIBQEEMLURG-UHFFFAOYNA-N</t>
  </si>
  <si>
    <t>Quercetin-3,4'-O-di-beta-glucoside</t>
  </si>
  <si>
    <t>RPVIQWDFJPYNJM-UHFFFAOYNA-N</t>
  </si>
  <si>
    <t>Flavonol base + 4O, O-dHex, O-Hex-dHex</t>
  </si>
  <si>
    <t>WLPJMCCYDZFCBL-UHFFFAOYNA-N</t>
  </si>
  <si>
    <t>JMFWYRWPJVEZPV-UHFFFAOYNA-N</t>
  </si>
  <si>
    <t>Isorhamnetin</t>
  </si>
  <si>
    <t>IZQSVPBOUDKVDZ-UHFFFAOYSA-N</t>
  </si>
  <si>
    <t>Isorhamnetin-3-O-galactoside-6''-rhamnoside</t>
  </si>
  <si>
    <t>UIDGLYUNOUKLBM-UHFFFAOYNA-N</t>
  </si>
  <si>
    <t>Kaempferol-7-O-rhamnoside</t>
  </si>
  <si>
    <t>HQNOUCSPWAGQND-UHFFFAOYNA-N</t>
  </si>
  <si>
    <t>Flavonol base + 3O, O-Hex</t>
  </si>
  <si>
    <t>JPUKWEQWGBDDQB-UHFFFAOYNA-N</t>
  </si>
  <si>
    <t>Kaempferol-3-O-rhamnoside-7-O-rhamnoside</t>
  </si>
  <si>
    <t>PUPKKEQDLNREIM-UHFFFAOYNA-N</t>
  </si>
  <si>
    <t>Kaempferol-3-O-glucoside-7-O-rhamnoside</t>
  </si>
  <si>
    <t>JYXSWDCPHRTYGU-UHFFFAOYNA-N</t>
  </si>
  <si>
    <t>Kaempferol-3-O-glucoside-3''-rhamnoside</t>
  </si>
  <si>
    <t>YFPYXTNSQOUHPS-UHFFFAOYNA-N</t>
  </si>
  <si>
    <t>Kaempferol 3-O-sophoroside</t>
  </si>
  <si>
    <t>LKZDFKLGDGSGEO-UHFFFAOYNA-N</t>
  </si>
  <si>
    <t>Flavonol base + 2O, 1MeO</t>
  </si>
  <si>
    <t>SQFSKOYWJBQGKQ-UHFFFAOYSA-N</t>
  </si>
  <si>
    <t>O=C1C(O)=C(OC2=CC(O)=CC(O)=C12)C3=CC=C(OC)C=C3</t>
  </si>
  <si>
    <t>Flavonol base + 2MeO</t>
  </si>
  <si>
    <t>PFMGWOVPHHEHAL-UHFFFAOYSA-N</t>
  </si>
  <si>
    <t>Flavonol base + 3O + O-Hex-dHex</t>
  </si>
  <si>
    <t>CC1C(C(C(C(O1)OCC2C(C(C(C(O2)OC3=C(OC4=CC(=CC(=C4C3=O)O)O)C5=CC=C(C=C5)O)O)O)O)O)O)O</t>
  </si>
  <si>
    <t>Luteolin</t>
  </si>
  <si>
    <t>IQPNAANSBPBGFQ-UHFFFAOYSA-N</t>
  </si>
  <si>
    <t>Plantaginin</t>
  </si>
  <si>
    <t>VUGRLRAUZWGZJP-UHFFFAOYNA-N</t>
  </si>
  <si>
    <t>Luteolin-4'-O-glucoside</t>
  </si>
  <si>
    <t>UHNXUSWGOJMEFO-UHFFFAOYNA-N</t>
  </si>
  <si>
    <t>Apigenin</t>
  </si>
  <si>
    <t>KZNIFHPLKGYRTM-UHFFFAOYSA-N</t>
  </si>
  <si>
    <t>O=C1C=C(OC2=CC(O)=CC(O)=C12)C3=CC=C(O)C=C3</t>
  </si>
  <si>
    <t>Flavone base + 3O, O-HexA</t>
  </si>
  <si>
    <t>IKIIZLYTISPENI-UHFFFAOYNA-N</t>
  </si>
  <si>
    <t>Cosmosiin</t>
  </si>
  <si>
    <t>KMOUJOKENFFTPU-UHFFFAOYNA-N</t>
  </si>
  <si>
    <t>Flavone base + 3O, O-MalonylHex</t>
  </si>
  <si>
    <t>JXWAQRJFONLTSI-UHFFFAOYNA-N</t>
  </si>
  <si>
    <t>Luteolin-6-C-glucoside</t>
  </si>
  <si>
    <t>ODBRNZZJSYPIDI-UHFFFAOYNA-N</t>
  </si>
  <si>
    <t>5,7-dihydroxy-2-(4-hydroxyphenyl)-6-[3,4,5-trihydroxy-6-(hydroxymethyl)oxan-2-yl]-4H-chromen-4-one</t>
  </si>
  <si>
    <t>MYXNWGACZJSMBT-UHFFFAOYNA-N</t>
  </si>
  <si>
    <t>Apigenin-6-C-glucoside-7-O-glucoside</t>
  </si>
  <si>
    <t>HGUVPEBGCAVWID-UHFFFAOYNA-N</t>
  </si>
  <si>
    <t>Luteolin 6-C-glucoside 8-C-arabinoside</t>
  </si>
  <si>
    <t>ZLPSOQFIIQIIAX-UHFFFAOYNA-N</t>
  </si>
  <si>
    <t>Apigenin 6-C-glucoside 8-C-arabinoside</t>
  </si>
  <si>
    <t>TUIJPUWSXVFWSH-UHFFFAOYNA-N</t>
  </si>
  <si>
    <t>Vicenin 2</t>
  </si>
  <si>
    <t>FIAAVMJLAGNUKW-UHFFFAOYNA-N</t>
  </si>
  <si>
    <t>Eriodictyol</t>
  </si>
  <si>
    <t>SBHXYTNGIZCORC-UHFFFAOYNA-N</t>
  </si>
  <si>
    <t>Isookanin-7-O-glucoside</t>
  </si>
  <si>
    <t>DGGOLFCPSUVVHX-UHFFFAOYNA-N</t>
  </si>
  <si>
    <t>Flavanone base + 3O, 1MeO</t>
  </si>
  <si>
    <t>AIONOLUJZLIMTK-UHFFFAOYNA-N</t>
  </si>
  <si>
    <t>Naringenin</t>
  </si>
  <si>
    <t>FTVWIRXFELQLPI-UHFFFAOYNA-N</t>
  </si>
  <si>
    <t>Naringenin-7-O-glucoside</t>
  </si>
  <si>
    <t>DLIKSSGEMUFQOK-UHFFFAOYNA-N</t>
  </si>
  <si>
    <t>Sakuranetin</t>
  </si>
  <si>
    <t>DJOJDHGQRNZXQQ-UHFFFAOYNA-N</t>
  </si>
  <si>
    <t>Flavone base + 3O, O-HexA-FeruloylHexA</t>
  </si>
  <si>
    <t>LNCLTICCQWMCNS-UHFFFAOYNA-N</t>
  </si>
  <si>
    <t>trans-Ferulic acid</t>
  </si>
  <si>
    <t>KSEBMYQBYZTDHS-UHFFFAOYSA-N</t>
  </si>
  <si>
    <t>O=C(O)C=CC1=CC=C(O)C(OC)=C1</t>
  </si>
  <si>
    <t>Azelaic acid</t>
  </si>
  <si>
    <t>BDJRBEYXGGNYIS-UHFFFAOYSA-N</t>
  </si>
  <si>
    <t>O=C(O)CCCCCCCC(=O)O</t>
  </si>
  <si>
    <t>Arachidonic acid (not validated)</t>
  </si>
  <si>
    <t>YZXBAPSDXZZRGB-UHFFFAOYSA-N</t>
  </si>
  <si>
    <t>O=C(O)CCCC=CCC=CCC=CCC=CCCCCC</t>
  </si>
  <si>
    <t>Isoleucylaspartate</t>
  </si>
  <si>
    <t>WKXVAXOSIPTXEC-UHFFFAOYNA-N</t>
  </si>
  <si>
    <t>O=C(O)CC(NC(=O)C(N)C(C)CC)C(=O)O</t>
  </si>
  <si>
    <t>Valylvaline</t>
  </si>
  <si>
    <t>KRNYOVHEKOBTEF-UHFFFAOYNA-N</t>
  </si>
  <si>
    <t>O=C(O)C(NC(=O)C(N)C(C)C)C(C)C</t>
  </si>
  <si>
    <t>Threonylleucine (isomer of 809, 925)</t>
  </si>
  <si>
    <t>BQBCIBCLXBKYHW-UHFFFAOYNA-N</t>
  </si>
  <si>
    <t>O=C(O)C(NC(=O)C(N)C(O)C)CC(C)C</t>
  </si>
  <si>
    <t>PyroglutamylIsoleucine (isomer of 1005)</t>
  </si>
  <si>
    <t>MKCVLTRITQNGQI-UHFFFAOYNA-N</t>
  </si>
  <si>
    <t>O=C(O)C(NC(=O)C1NC(=O)CC1)C(C)CC</t>
  </si>
  <si>
    <t>Isoleucylglutamate</t>
  </si>
  <si>
    <t>KTGFOCFYOZQVRJ-UHFFFAOYNA-N</t>
  </si>
  <si>
    <t>O=C(O)CCC(NC(=O)C(N)C(C)CC)C(=O)O</t>
  </si>
  <si>
    <t>Isoleucylglutamine</t>
  </si>
  <si>
    <t>CNPNWGHRMBQHBZ-UHFFFAOYNA-N</t>
  </si>
  <si>
    <t>O=C(O)C(NC(=O)C(N)C(C)CC)CCC(=O)N</t>
  </si>
  <si>
    <t>Isoleucylvaline</t>
  </si>
  <si>
    <t>BCXBIONYYJCSDF-UHFFFAOYNA-N</t>
  </si>
  <si>
    <t>O=C(O)C(NC(=O)C(N)C(C)CC)C(C)C</t>
  </si>
  <si>
    <t>Leucylvaline</t>
  </si>
  <si>
    <t>MDSUKZSLOATHMH-UHFFFAOYNA-N</t>
  </si>
  <si>
    <t>O=C(O)C(NC(=O)C(N)CC(C)C)C(C)C</t>
  </si>
  <si>
    <t>ValylIsoleucine</t>
  </si>
  <si>
    <t>PNVLWFYAPWAQMU-UHFFFAOYNA-N</t>
  </si>
  <si>
    <t>O=C(O)C(NC(=O)C(N)C(C)C)C(C)CC</t>
  </si>
  <si>
    <t>Alanylphenylalanine</t>
  </si>
  <si>
    <t>OMNVYXHOSHNURL-UHFFFAOYNA-N</t>
  </si>
  <si>
    <t>O=C(O)C(NC(=O)C(N)C)CC1=CC=CC=C1</t>
  </si>
  <si>
    <t>Isoleucylleucine</t>
  </si>
  <si>
    <t>BCVIOZZGJNOEQS-UHFFFAOYNA-N</t>
  </si>
  <si>
    <t>O=C(O)C(NC(=O)C(N)C(C)CC)C(C)CC</t>
  </si>
  <si>
    <t>Leucylleucine</t>
  </si>
  <si>
    <t>LCPYQJIKPJDLLB-UHFFFAOYNA-N</t>
  </si>
  <si>
    <t>O=C(O)C(NC(=O)C(N)CC(C)C)CC(C)C</t>
  </si>
  <si>
    <t>Prolylphenylalanine</t>
  </si>
  <si>
    <t>IWIANZLCJVYEFX-UHFFFAOYNA-N</t>
  </si>
  <si>
    <t>O=C(O)C(NC(=O)C1NCCC1)CC2=CC=CC=C2</t>
  </si>
  <si>
    <t>Glutamyltyrosine</t>
  </si>
  <si>
    <t>VVLXCWVSSLFQDS-UHFFFAOYNA-N</t>
  </si>
  <si>
    <t>O=C(O)C(N)CCC(=O)NC(C(=O)O)CC1=CC=C(O)C=C1</t>
  </si>
  <si>
    <t>Phenylalanylvaline</t>
  </si>
  <si>
    <t>IEHDJWSAXBGJIP-UHFFFAOYNA-N</t>
  </si>
  <si>
    <t>O=C(O)C(NC(=O)C(N)CC1=CC=CC=C1)C(C)C</t>
  </si>
  <si>
    <t>Valylphenylalanine</t>
  </si>
  <si>
    <t>GJNDXQBALKCYSZ-UHFFFAOYNA-N</t>
  </si>
  <si>
    <t>O=C(O)C(NC(=O)C(N)C(C)C)CC1=CC=CC=C1</t>
  </si>
  <si>
    <t>Leucylphenylalanine</t>
  </si>
  <si>
    <t>KFKWRHQBZQICHA-UHFFFAOYNA-N</t>
  </si>
  <si>
    <t>O=C(O)C(NC(=O)C(N)CC(C)C)CC1=CC=CC=C1</t>
  </si>
  <si>
    <t>Phenylalanylisoleucine (isomer of 1329)</t>
  </si>
  <si>
    <t>JWBLQDDHSDGEGR-UHFFFAOYNA-N</t>
  </si>
  <si>
    <t>O=C(O)C(NC(=O)C(N)CC1=CC=CC=C1)C(C)CC</t>
  </si>
  <si>
    <t>Leucylglycine</t>
  </si>
  <si>
    <t>LESXFEZIFXFIQR-UHFFFAOYNA-N</t>
  </si>
  <si>
    <t>O=C(O)CNC(=O)C(N)CC(C)C</t>
  </si>
  <si>
    <t>Leucylalanine</t>
  </si>
  <si>
    <t>HSQGMTRYSIHDAC-UHFFFAOYNA-N</t>
  </si>
  <si>
    <t>O=C(O)C(NC(=O)C(N)CC(C)C)C</t>
  </si>
  <si>
    <t>Alanylleucine (isomer of 675)</t>
  </si>
  <si>
    <t>RDIKFPRVLJLMER-UHFFFAOYNA-N</t>
  </si>
  <si>
    <t>O=C(O)C(NC(=O)C(N)C)CC(C)C</t>
  </si>
  <si>
    <t>Isoleucylserine</t>
  </si>
  <si>
    <t>TWVKGYNQQAUNRN-UHFFFAOYNA-N</t>
  </si>
  <si>
    <t>O=C(O)C(NC(=O)C(N)C(C)CC)CO</t>
  </si>
  <si>
    <t>Serylleucine</t>
  </si>
  <si>
    <t>NFDYGNFETJVMSE-UHFFFAOYNA-N</t>
  </si>
  <si>
    <t>O=C(O)C(NC(=O)C(N)CO)CC(C)C</t>
  </si>
  <si>
    <t>Coumestan base + 2O</t>
  </si>
  <si>
    <t>ZZIALNLLNHEQPJ-UHFFFAOYSA-N</t>
  </si>
  <si>
    <t>6-Methoxy-7-hydroxycoumarin</t>
  </si>
  <si>
    <t>Scoparone</t>
  </si>
  <si>
    <t>GUAFOGOEJLSQBT-UHFFFAOYSA-N</t>
  </si>
  <si>
    <t>Flavone base + 3O, O-HexA-coumaroylHexA</t>
  </si>
  <si>
    <t>NCJNNMWJQIKYLO-XCVCLJGONA-N</t>
  </si>
  <si>
    <t>N1,N10-Dicoumaroylspermidine</t>
  </si>
  <si>
    <t>QYBCBMVQSCJMSA-UHFFFAOYSA-N</t>
  </si>
  <si>
    <t>O=C(C=CC1=CC=C(O)C=C1)NCCCNCCCCNC(=O)C=CC2=CC=C(O)C=C2</t>
  </si>
  <si>
    <t>Coumaric acid (isomer of 192, 194)</t>
  </si>
  <si>
    <t>NGSWKAQJJWESNS-UHFFFAOYSA-N</t>
  </si>
  <si>
    <t>O=C(O)C=CC1=CC=C(O)C=C1</t>
  </si>
  <si>
    <t>2',4,4'-Trihydroxychalcone</t>
  </si>
  <si>
    <t>DXDRHHKMWQZJHT-UHFFFAOYSA-N</t>
  </si>
  <si>
    <t>Rosmarinic acid (not validated)</t>
  </si>
  <si>
    <t>DOUMFZQKYFQNTF-UHFFFAOYNA-N</t>
  </si>
  <si>
    <t>trans-Caffeic acid</t>
  </si>
  <si>
    <t>QAIPRVGONGVQAS-UHFFFAOYSA-N</t>
  </si>
  <si>
    <t>O=C(O)C=CC1=CC=C(O)C(O)=C1</t>
  </si>
  <si>
    <t>Delphinidin 3-glucoside</t>
  </si>
  <si>
    <t>XENHPQQLDPAYIJ-UHFFFAOYNA-O</t>
  </si>
  <si>
    <t>Anthocyanidin base + 5O, 1MeO, O-Hex, O-Hex-coumaroylHex</t>
  </si>
  <si>
    <t>BXEZTCOKOLHMKY-UHFFFAOYNA-O</t>
  </si>
  <si>
    <t>Cyanidin-3-O-glucoside</t>
  </si>
  <si>
    <t>RKWHWFONKJEUEF-UHFFFAOYNA-O</t>
  </si>
  <si>
    <t>OUYCCCASQSFEME-UHFFFAOYNA-N</t>
  </si>
  <si>
    <t>O=C(O)C(N)CC1=CC=C(O)C=C1</t>
  </si>
  <si>
    <t>OC1=CC=C(C=C1)CCN</t>
  </si>
  <si>
    <t>Methoxytyramine</t>
  </si>
  <si>
    <t>DIVQKHQLANKJQO-UHFFFAOYSA-N</t>
  </si>
  <si>
    <t>COLNVLDHVKWLRT-UHFFFAOYNA-N</t>
  </si>
  <si>
    <t>O=C(O)C(N)CC1=CC=CC=C1</t>
  </si>
  <si>
    <t>ROHFNLRQFUQHCH-UHFFFAOYNA-N</t>
  </si>
  <si>
    <t>O=C(O)C(N)CC(C)C</t>
  </si>
  <si>
    <t>AGPKZVBTJJNPAG-UHFFFAOYNA-N</t>
  </si>
  <si>
    <t>O=C(O)C(N)C(C)CC</t>
  </si>
  <si>
    <t>Vanillic acid (not validated)</t>
  </si>
  <si>
    <t>QRMZSPFSDQBLIX-UHFFFAOYSA-N</t>
  </si>
  <si>
    <t>O=C(O)CC1=CC=C(O)C(OC)=C1</t>
  </si>
  <si>
    <t>Aminobenzoyl-glutamate</t>
  </si>
  <si>
    <t>GADGMZDHLQLZRI-UHFFFAOYNA-N</t>
  </si>
  <si>
    <t>O=C(O)CCC(NC(=O)C1=CC=C(N)C=C1)C(=O)O</t>
  </si>
  <si>
    <t>Cyclo(leucylprolyl)</t>
  </si>
  <si>
    <t>SZJNCZMRZAUNQT-UHFFFAOYNA-N</t>
  </si>
  <si>
    <t>O=C1NC(C(=O)N2CCCC12)CC(C)C</t>
  </si>
  <si>
    <t>Pyroglutamic acid (not validated, isomer of 88)</t>
  </si>
  <si>
    <t>ODHCTXKNWHHXJC-UHFFFAOYNA-N</t>
  </si>
  <si>
    <t>O=C(O)C1NC(=O)CC1</t>
  </si>
  <si>
    <t>Butyryl carnitine (isomer of 920)</t>
  </si>
  <si>
    <t>LRCNOZRCYBNMEP-UHFFFAOYNA-N</t>
  </si>
  <si>
    <t>O=C([O-])CC(OC(=O)C(C)C)C[N+](C)(C)C</t>
  </si>
  <si>
    <t>Hordenine</t>
  </si>
  <si>
    <t>KUBCEEMXQZUPDQ-UHFFFAOYSA-N</t>
  </si>
  <si>
    <t>CN(C)CCC1=CC=C(O)C=C1</t>
  </si>
  <si>
    <t>Dehydrosalsolidine</t>
  </si>
  <si>
    <t>VASUQTGZAPZKFK-UHFFFAOYSA-N</t>
  </si>
  <si>
    <t>COC1=CC2=C(C=C1OC)C(C)=NCC2</t>
  </si>
  <si>
    <t>IBFYXTRXDNAPMM-UHFFFAOYNA-N</t>
  </si>
  <si>
    <t>Quercetin-3-O-xyloside</t>
  </si>
  <si>
    <t>PZZRDJXEMZMZFD-UHFFFAOYNA-N</t>
  </si>
  <si>
    <t>Quercetin-3-O-glucosyl-6''-acetate</t>
  </si>
  <si>
    <t>IGLUNMMNDNWZOA-UHFFFAOYNA-N</t>
  </si>
  <si>
    <t>Quercetin 3-O-[2''-O-b-D-glucopyranosyl]-a-L-rhamnopyranoside</t>
  </si>
  <si>
    <t>DFNXNCCYQRPZMD-UHFFFAOYNA-N</t>
  </si>
  <si>
    <t>Diosmetin-7-O-rutinoside</t>
  </si>
  <si>
    <t>GZSOSUNBTXMUFQ-UHFFFAOYNA-N</t>
  </si>
  <si>
    <t>6-Hydroxyflavanone</t>
  </si>
  <si>
    <t>XYHWPQUEOOBIOW-UHFFFAOYNA-N</t>
  </si>
  <si>
    <t>Coniferyl aldehyde</t>
  </si>
  <si>
    <t>DKZBBWMURDFHNE-UHFFFAOYSA-N</t>
  </si>
  <si>
    <t>COC1=CC(C=CC=O)=CC=C1O</t>
  </si>
  <si>
    <t>PCMORTLOPMLEFB-UHFFFAOYSA-N</t>
  </si>
  <si>
    <t>COC1=CC(C=CC(O)=O)=CC(OC)=C1O</t>
  </si>
  <si>
    <t>Okanin-4'-O-glucoside</t>
  </si>
  <si>
    <t>XGEYXJDOVMEJNG-UHFFFAOYNA-N</t>
  </si>
  <si>
    <t>Pelargonidin-3-O-glucoside</t>
  </si>
  <si>
    <t>ABVCUBUIXWJYSE-UHFFFAOYNA-O</t>
  </si>
  <si>
    <t>Peonidin-3-O-beta-galactoside</t>
  </si>
  <si>
    <t>ZZWPMFROUHHAKY-UHFFFAOYNA-O</t>
  </si>
  <si>
    <t>Cyanidin-3-O-sophoroside</t>
  </si>
  <si>
    <t>SXYMMDGPXYVCER-UHFFFAOYNA-O</t>
  </si>
  <si>
    <t>Apigeninidin</t>
  </si>
  <si>
    <t>ZKMZBAABQFUXFE-UHFFFAOYSA-N</t>
  </si>
  <si>
    <t>Indole-3-acetyl-L-glutamic acid</t>
  </si>
  <si>
    <t>YRKLGWOHYXIKSF-UHFFFAOYNA-N</t>
  </si>
  <si>
    <t>OC(=O)CCC(N=C(O)CC1=CNC2=CC=CC=C12)C(O)=O</t>
  </si>
  <si>
    <t>Cyclo-prolylglycine</t>
  </si>
  <si>
    <t>OWOHLURDBZHNGG-UHFFFAOYNA-N</t>
  </si>
  <si>
    <t>O=C1CNC(=O)C2CCCN12</t>
  </si>
  <si>
    <t>Rhoeadine</t>
  </si>
  <si>
    <t>XRBIHOLQAKITPP-UHFFFAOYNA-N</t>
  </si>
  <si>
    <t>Ginsenoside Rh2 (S-FORM)</t>
  </si>
  <si>
    <t>CKUVNOCSBYYHIS-UHFFFAOYNA-N</t>
  </si>
  <si>
    <t>Ginsenoside Rh1</t>
  </si>
  <si>
    <t>RAQNTCRNSXYLAH-UHFFFAOYNA-N</t>
  </si>
  <si>
    <t>Ginsenoside Rg6</t>
  </si>
  <si>
    <t>ZVTVWDXRNMHGNY-UHFFFAOYNA-N</t>
  </si>
  <si>
    <t>Ginsenoside Rg2</t>
  </si>
  <si>
    <t>AGBCLJAHARWNLA-UHFFFAOYNA-N</t>
  </si>
  <si>
    <t>Ginsenoside F2</t>
  </si>
  <si>
    <t>SWIROVJVGRGSPO-UHFFFAOYNA-N</t>
  </si>
  <si>
    <t>Ginsenoside Rg3(S-FORM)</t>
  </si>
  <si>
    <t>RWXIFXNRCLMQCD-UHFFFAOYNA-N</t>
  </si>
  <si>
    <t>Ginsenoside Rf</t>
  </si>
  <si>
    <t>UZIOUZHBUYLDHW-UHFFFAOYNA-N</t>
  </si>
  <si>
    <t>Ginsenoside-Rg1</t>
  </si>
  <si>
    <t>YURJSTAIMNSZAE-UHFFFAOYNA-N</t>
  </si>
  <si>
    <t>Ginsenoside Re</t>
  </si>
  <si>
    <t>PWAOOJDMFUQOKB-UHFFFAOYNA-N</t>
  </si>
  <si>
    <t>Ginsenoside Rc</t>
  </si>
  <si>
    <t>JDCPEKQWFDWQLI-UHFFFAOYNA-N</t>
  </si>
  <si>
    <t>Ginsenoside Rb3</t>
  </si>
  <si>
    <t>SNPYJWZTTUVUIS-UHFFFAOYNA-N</t>
  </si>
  <si>
    <t>Echinocystic acid-3-O-glucoside</t>
  </si>
  <si>
    <t>WYDPEADEZMZKNM-UHFFFAOYNA-N</t>
  </si>
  <si>
    <t>CC1(C)CCC2(C(O)CC3(C)C(=CCC4C5(C)CCC(OC6OC(CO)C(O)C(O)C6O)C(C)(C)C5CCC34C)C2C1)C(O)=O</t>
  </si>
  <si>
    <t>Saikosaponin b2</t>
  </si>
  <si>
    <t>WRYJYFCCMSVEPQ-UHFFFAOYNA-N</t>
  </si>
  <si>
    <t>Chikusetsusaponin IV</t>
  </si>
  <si>
    <t>KQSFNXMDCOFFGW-UHFFFAOYNA-N</t>
  </si>
  <si>
    <t>Chrysanthellin A</t>
  </si>
  <si>
    <t>IBEZGTWSSFFKNB-UHFFFAOYNA-N</t>
  </si>
  <si>
    <t>Paeoniflorin</t>
  </si>
  <si>
    <t>YKRGDOXKVOZESV-UHFFFAOYNA-N</t>
  </si>
  <si>
    <t>Cynarin</t>
  </si>
  <si>
    <t>YDDUMTOHNYZQPO-UHFFFAOYNA-N</t>
  </si>
  <si>
    <t>Arbutin</t>
  </si>
  <si>
    <t>BJRNKVDFDLYUGJ-UHFFFAOYNA-N</t>
  </si>
  <si>
    <t>OCC1OC(OC2=CC=C(O)C=C2)C(O)C(O)C1O</t>
  </si>
  <si>
    <t>[6]-Gingerol</t>
  </si>
  <si>
    <t>NLDDIKRKFXEWBK-UHFFFAOYNA-N</t>
  </si>
  <si>
    <t>CCCCCC(O)CC(=O)CCC1=CC=C(O)C(OC)=C1</t>
  </si>
  <si>
    <t>Arctiin</t>
  </si>
  <si>
    <t>XOJVHLIYNSOZOO-UHFFFAOYNA-N</t>
  </si>
  <si>
    <t>Phillyrin</t>
  </si>
  <si>
    <t>KFFCKOBAHMGTMW-UHFFFAOYNA-N</t>
  </si>
  <si>
    <t>Eleutheroside E</t>
  </si>
  <si>
    <t>FFDULTAFAQRACT-UHFFFAOYNA-N</t>
  </si>
  <si>
    <t>Lariciresinol</t>
  </si>
  <si>
    <t>MHXCIKYXNYCMHY-UHFFFAOYNA-N</t>
  </si>
  <si>
    <t>Loganin</t>
  </si>
  <si>
    <t>AMBQHHVBBHTQBF-UHFFFAOYNA-N</t>
  </si>
  <si>
    <t>2-Propenyl glucosinolate</t>
  </si>
  <si>
    <t>PHZOWSSBXJXFOR-UHFFFAOYNA-N</t>
  </si>
  <si>
    <t>OCC1OC(SC(CC=C)=NOS(O)(=O)=O)C(O)C(O)C1O</t>
  </si>
  <si>
    <t>(2S)-2-Hydroxy-3-butenyl-glucosinolate</t>
  </si>
  <si>
    <t>MYHSVHWQEVDFQT-UHFFFAOYNA-N</t>
  </si>
  <si>
    <t>OCC1OC(SC(CC(O)C=C)=NOS(O)(=O)=O)C(O)C(O)C1O</t>
  </si>
  <si>
    <t>Benzyl glucosinolate</t>
  </si>
  <si>
    <t>QQGLQYQXUKHWPX-UHFFFAOYNA-N</t>
  </si>
  <si>
    <t>OCC1OC(SC(CC2=CC=CC=C2)=NOS(O)(=O)=O)C(O)C(O)C1O</t>
  </si>
  <si>
    <t>p-Hydroxybenzyl glucosinolate</t>
  </si>
  <si>
    <t>WWBNBPSEKLOHJU-UHFFFAOYNA-N</t>
  </si>
  <si>
    <t>OCC1OC(SC(CC2=CC=C(O)C=C2)=NOS(O)(=O)=O)C(O)C(O)C1O</t>
  </si>
  <si>
    <t>(2R)-2-Hydroxy-2-phenethylglucosinolate</t>
  </si>
  <si>
    <t>GAPDDBFHNYHZIS-UHFFFAOYNA-N</t>
  </si>
  <si>
    <t>OCC1OC(SC(CC(O)C2=CC=CC=C2)=NOS(O)(=O)=O)C(O)C(O)C1O</t>
  </si>
  <si>
    <t>7-Methylsulfinylheptyl isothiocyanate</t>
  </si>
  <si>
    <t>OGYHCBGORZWBPH-UHFFFAOYNA-N</t>
  </si>
  <si>
    <t>CS(=O)CCCCCCCN=C=S</t>
  </si>
  <si>
    <t>8-Methylsulfinyloctyl isothiocyanate</t>
  </si>
  <si>
    <t>BCRXKWOQVFKZAG-UHFFFAOYNA-N</t>
  </si>
  <si>
    <t>CS(=O)CCCCCCCCN=C=S</t>
  </si>
  <si>
    <t>Kaempferol-3-O-arabinoside</t>
  </si>
  <si>
    <t>RNVUDWOQYYWXBJ-UHFFFAOYNA-N</t>
  </si>
  <si>
    <t>Kaempferol-3-O-glucoside-2''-p-coumaroyl</t>
  </si>
  <si>
    <t>IKONEAPXVKTZFF-UHFFFAOYNA-N</t>
  </si>
  <si>
    <t>Quercetin-3-O-glucuronide</t>
  </si>
  <si>
    <t>DUBCCGAQYVUYEU-UHFFFAOYNA-N</t>
  </si>
  <si>
    <t>2-Methoxycinnamic acid</t>
  </si>
  <si>
    <t>FEGVSPGUHMGGBO-UHFFFAOYSA-N</t>
  </si>
  <si>
    <t>COC1=C(C=CC(O)=O)C=CC=C1</t>
  </si>
  <si>
    <t>p-Coumaryl alcohol</t>
  </si>
  <si>
    <t>PTNLHDGQWUGONS-UHFFFAOYSA-N</t>
  </si>
  <si>
    <t>OCC=CC1=CC=C(O)C=C1</t>
  </si>
  <si>
    <t>4-Methoxycinnamic acid</t>
  </si>
  <si>
    <t>AFDXODALSZRGIH-UHFFFAOYSA-N</t>
  </si>
  <si>
    <t>COC1=CC=C(C=CC(O)=O)C=C1</t>
  </si>
  <si>
    <t>4-Deoxyphloridzin</t>
  </si>
  <si>
    <t>NLGUKXQDDTZCDG-UHFFFAOYNA-N</t>
  </si>
  <si>
    <t>Maritimetin-6-O-glucoside</t>
  </si>
  <si>
    <t>SYRURBPRFQUYQS-UHFFFAOYNA-N</t>
  </si>
  <si>
    <t>Sennoside B</t>
  </si>
  <si>
    <t>IPQVTOJGNYVQEO-UHFFFAOYNA-N</t>
  </si>
  <si>
    <t>Cyanidin-3-O-rhamnoside</t>
  </si>
  <si>
    <t>USWXMMRFOWNEOR-UHFFFAOYNA-O</t>
  </si>
  <si>
    <t>Cyanidine-3-O-sambubioside</t>
  </si>
  <si>
    <t>ZPPQIOUITZSYAO-UHFFFAOYNA-M</t>
  </si>
  <si>
    <t>Cyanidin-3-O-rutinoside</t>
  </si>
  <si>
    <t>USNPULRDBDVJAO-UHFFFAOYNA-O</t>
  </si>
  <si>
    <t>Luteolinidin</t>
  </si>
  <si>
    <t>GDNIGMNXEKGFIP-UHFFFAOYSA-O</t>
  </si>
  <si>
    <t>Voacamine</t>
  </si>
  <si>
    <t>VCMIRXRRQJNZJT-UHFFFAOYNA-N</t>
  </si>
  <si>
    <t>Dodecyl hydrogen sulfate</t>
  </si>
  <si>
    <t>MOTZDAYCYVMXPC-UHFFFAOYSA-N</t>
  </si>
  <si>
    <t>O=S(=O)(O)OCCCCCCCCCCCC</t>
  </si>
  <si>
    <t>Stachyose</t>
  </si>
  <si>
    <t>UQZIYBXSHAGNOE-UHFFFAOYNA-N</t>
  </si>
  <si>
    <t>Sinapoyl malate</t>
  </si>
  <si>
    <t>DUDGAPSRYCQPBG-UHFFFAOYNA-N</t>
  </si>
  <si>
    <t>Cryptochlorogenic acid</t>
  </si>
  <si>
    <t>GYFFKZTYYAFCTR-UHFFFAOYNA-N</t>
  </si>
  <si>
    <t>4-O-feruloyl-D-quinic acid</t>
  </si>
  <si>
    <t>VTMFDSJJVNQXLT-UHFFFAOYNA-N</t>
  </si>
  <si>
    <t>Isobavachin</t>
  </si>
  <si>
    <t>KYFBXCHUXFKMGQ-UHFFFAOYNA-N</t>
  </si>
  <si>
    <t>FA 18:3+1O ((9S,10E,12Z,15Z)-9-Hydroxy-10,12,15-octadecatrienoic acid)</t>
  </si>
  <si>
    <t>RIGGEAZDTKMXSI-UHFFFAOYNA-N</t>
  </si>
  <si>
    <t>O=C(O)CCCCCCCC(O)C=CC=CCC=CCC</t>
  </si>
  <si>
    <t>FA 18:3+2O ((9S,10E,12Z,15Z)-9-hydroperoxyoctadeca-10,12,15-trienoic acid)</t>
  </si>
  <si>
    <t>RWKJTIHNYSIIHW-UHFFFAOYNA-N</t>
  </si>
  <si>
    <t>O=C(O)CCCCCCCC(OO)C=CC=CCC=CCC</t>
  </si>
  <si>
    <t>FA 18:2+1O (Alpha-dimorphecolic acid)</t>
  </si>
  <si>
    <t>NPDSHTNEKLQQIJ-UHFFFAOYNA-N</t>
  </si>
  <si>
    <t>O=C(O)CCCCCCCC(O)C=CC=CCCCCC</t>
  </si>
  <si>
    <t>FA 18:2+2O</t>
  </si>
  <si>
    <t>JGUNZIWGNMQSBM-UHFFFAOYNA-N</t>
  </si>
  <si>
    <t>O=C(O)CCCCCCCC(OO)C=CC=CCCCCC</t>
  </si>
  <si>
    <t>FA 18:1+1O (Ricinoleic acid)</t>
  </si>
  <si>
    <t>WBHHMMIMDMUBKC-UHFFFAOYNA-N</t>
  </si>
  <si>
    <t>O=C(O)CCCCCCCC=CCC(O)CCCCCC</t>
  </si>
  <si>
    <t>FA 18:1+1O (9,10-epoxyoctadecanoic acid)</t>
  </si>
  <si>
    <t>IMYZYCNQZDBZBQ-UHFFFAOYNA-N</t>
  </si>
  <si>
    <t>FA 18:1+2O (12,13-DiHOME)</t>
  </si>
  <si>
    <t>CQSLTKIXAJTQGA-UHFFFAOYNA-N</t>
  </si>
  <si>
    <t>O=C(O)CCCCCCCC=CCC(O)C(O)CCCCC</t>
  </si>
  <si>
    <t>FA 18:1+2O</t>
  </si>
  <si>
    <t>XEBKSQSGNGRGDW-UHFFFAOYNA-N</t>
  </si>
  <si>
    <t>O=C(O)CCCCCCCC(O)C(O)CC=CCCCCC</t>
  </si>
  <si>
    <t>Citric acid</t>
  </si>
  <si>
    <t>KRKNYBCHXYNGOX-UHFFFAOYSA-N</t>
  </si>
  <si>
    <t>O=C(O)CC(O)(C(=O)O)CC(=O)O</t>
  </si>
  <si>
    <t>Glutaric acid</t>
  </si>
  <si>
    <t>JFCQEDHGNNZCLN-UHFFFAOYSA-N</t>
  </si>
  <si>
    <t>O=C(O)CCCC(=O)O</t>
  </si>
  <si>
    <t>3-Hydroxymethylglutaric acid</t>
  </si>
  <si>
    <t>NPOAOTPXWNWTSH-UHFFFAOYSA-N</t>
  </si>
  <si>
    <t>O=C(O)CC(O)(C)CC(=O)O</t>
  </si>
  <si>
    <t>2-Isopropylmalic acid</t>
  </si>
  <si>
    <t>BITYXLXUCSKTJS-UHFFFAOYNA-N</t>
  </si>
  <si>
    <t>O=C(O)CC(O)(C(=O)O)C(C)C</t>
  </si>
  <si>
    <t>Suberic acid</t>
  </si>
  <si>
    <t>O=C(O)CCCCCCC(=O)O</t>
  </si>
  <si>
    <t>LysoPE 18:1</t>
  </si>
  <si>
    <t>PYVRVRFVLRNJLY-UHFFFAOYNA-N</t>
  </si>
  <si>
    <t>O=C(OCC(O)COP(=O)(O)OCCN)CCCCCCCC=CCCCCCCCC</t>
  </si>
  <si>
    <t>3-Glu-3,4',7-trihydroxyisoflavanone</t>
  </si>
  <si>
    <t>SHXLURBSILXFRW-UHFFFAOYNA-N</t>
  </si>
  <si>
    <t>GMMLNKINDDUDCF-UHFFFAOYNA-N</t>
  </si>
  <si>
    <t>Myricetin-3-O-galactoside</t>
  </si>
  <si>
    <t>FOHXFLPXBUAOJM-UHFFFAOYNA-N</t>
  </si>
  <si>
    <t>C1=C(C=C(C(=C1O)O)O)C2=C(C(=O)C3=C(C=C(C=C3O2)O)O)OC4C(C(C(C(O4)CO)O)O)O</t>
  </si>
  <si>
    <t>Quercetin 3,7-di-O-alpha-L-rhamnopyranoside</t>
  </si>
  <si>
    <t>GXLQUHPXGLZNGE-UHFFFAOYNA-N</t>
  </si>
  <si>
    <t>Datiscetin-3-O-rutinoside</t>
  </si>
  <si>
    <t>BJJCTXDEJUWVIC-UHFFFAOYNA-N</t>
  </si>
  <si>
    <t>3-hydroxy-2-(4-hydroxyphenyl)-4H-chromen-4-one</t>
  </si>
  <si>
    <t>GPGOCTLAUAHUQO-UHFFFAOYSA-N</t>
  </si>
  <si>
    <t>O=C1C(O)=C(OC2=CC=CC=C12)C3=CC=C(O)C=C3</t>
  </si>
  <si>
    <t>Diosmetin</t>
  </si>
  <si>
    <t>MBNGWHIJMBWFHU-UHFFFAOYSA-N</t>
  </si>
  <si>
    <t>O=C1C=C(OC2=CC(O)=CC(O)=C12)C3=CC=C(OC)C(O)=C3</t>
  </si>
  <si>
    <t>Apiin</t>
  </si>
  <si>
    <t>NTDLXWMIWOECHG-UHFFFAOYNA-N</t>
  </si>
  <si>
    <t>Luteolin-8-C-glucoside</t>
  </si>
  <si>
    <t>PLAPMLGJVGLZOV-UHFFFAOYNA-N</t>
  </si>
  <si>
    <t>(2S)-Liquiritigenin</t>
  </si>
  <si>
    <t>FURUXTVZLHCCNA-UHFFFAOYNA-N</t>
  </si>
  <si>
    <t>Pinocembrin</t>
  </si>
  <si>
    <t>URFCJEUYXNAHFI-UHFFFAOYNA-N</t>
  </si>
  <si>
    <t>XMOCLSLCDHWDHP-UHFFFAOYNA-N</t>
  </si>
  <si>
    <t>6,7-Dihydroxycoumarin-6-glucoside</t>
  </si>
  <si>
    <t>XHCADAYNFIFUHF-UHFFFAOYNA-N</t>
  </si>
  <si>
    <t>3-O-p-Coumaroylquinic acid</t>
  </si>
  <si>
    <t>BMRSEYFENKXDIS-UHFFFAOYNA-N</t>
  </si>
  <si>
    <t>Procyanidin C1</t>
  </si>
  <si>
    <t>MOJZMWJRUKIQGL-UHFFFAOYNA-N</t>
  </si>
  <si>
    <t>WXNXCEHXYPACJF-UHFFFAOYNA-N</t>
  </si>
  <si>
    <t>O=C(O)C(NC(=O)C)CC(C)C</t>
  </si>
  <si>
    <t>isorhamnetin-3-glucoside-4'-glucoside (Isorhamnetin 3,4'-diglucoside)</t>
  </si>
  <si>
    <t>VKVBSQRURLRCHO-UHFFFAOYNA-N</t>
  </si>
  <si>
    <t>7,4'-Dihydroxyflavone</t>
  </si>
  <si>
    <t>LCAWNFIFMLXZPQ-UHFFFAOYSA-N</t>
  </si>
  <si>
    <t>Caffeyl alcohol</t>
  </si>
  <si>
    <t>ZCKDCRKBURQZPT-UHFFFAOYSA-N</t>
  </si>
  <si>
    <t>OCC=CC1=CC=C(O)C(O)=C1</t>
  </si>
  <si>
    <t>Phloretin-2'-O-glucoside</t>
  </si>
  <si>
    <t>IOUVKUPGCMBWBT-UHFFFAOYNA-N</t>
  </si>
  <si>
    <t>Soyasapogenol E base + O-Hex-HexA</t>
  </si>
  <si>
    <t>YDNHBSRZSMNZPB-NJAHCQCINA-N</t>
  </si>
  <si>
    <t>Soyasapogenol E base + O-HexA-Hex-dHex</t>
  </si>
  <si>
    <t>CROUPKILZUPLQA-UHFFFAOYNA-N</t>
  </si>
  <si>
    <t>Soyasapogenol E base + O-HexA-Hex-Hex</t>
  </si>
  <si>
    <t>JTXVTHCLTOUSSL-UHFFFAOYNA-N</t>
  </si>
  <si>
    <t>Soyasapogenol B base + O-HexA-Pen-dHex, O-C6H7O3(DDMP)</t>
  </si>
  <si>
    <t>VWKBHQGCNGULAZ-UHFFFAOYNA-N</t>
  </si>
  <si>
    <t>Soyasapogenol B base + O-HexA-Hex-Pen, O-dHex</t>
  </si>
  <si>
    <t>REIWEXDMDVAAEI-UHFFFAOYNA-N</t>
  </si>
  <si>
    <t>Soyasapogenol B base + O-HexA-Hex-Pen, O-C6H7O3(DDMP)</t>
  </si>
  <si>
    <t>ONAAMCDHQSWPDU-UHFFFAOYNA-N</t>
  </si>
  <si>
    <t>Soyasapogenol B base + O-HexA-Pen</t>
  </si>
  <si>
    <t>LASVNNIDKPXXMG-UHFFFAOYNA-N</t>
  </si>
  <si>
    <t>Soyasapogenol B base + O-HexA-Pen-dHex</t>
  </si>
  <si>
    <t>IBZLICPLPYSFNZ-UHFFFAOYNA-N</t>
  </si>
  <si>
    <t>Soyasapogenol B base + O-HexA-Hex-Pen</t>
  </si>
  <si>
    <t>MADZMXIFUWFDJK-AEARDBQCSA-N</t>
  </si>
  <si>
    <t>Soyasapogenol B base + O-HexA-HexA-dHex</t>
  </si>
  <si>
    <t>SZHUMUJGHFQABW-UHFFFAOYNA-N</t>
  </si>
  <si>
    <t>Soyasapogenol B base + O-HexA, Hex, dHex, 1malonyl</t>
  </si>
  <si>
    <t>UZZVCPOZXWRBFO-UHFFFAOYNA-N</t>
  </si>
  <si>
    <t>Soyasapogenol B base + O-HexA-HexA-Hex+Me+Acetyl</t>
  </si>
  <si>
    <t>UNHSTWUAQGWRPY-UHFFFAOYNA-N</t>
  </si>
  <si>
    <t>Soyasapogenol B base + O-HexA-dHex-dHex-Pen</t>
  </si>
  <si>
    <t>JDICAJDVZQOPIE-YYQUEBJBSA-N</t>
  </si>
  <si>
    <t>Soyasapogenol B base + O-HexA-pen-Hex, O-Hex</t>
  </si>
  <si>
    <t>RCDRIURETSURJH-UHFFFAOYNA-N</t>
  </si>
  <si>
    <t>Soyasapogenol B base + O-HexA-HexA-dHex, O-C6H7O3(DDMP)</t>
  </si>
  <si>
    <t>MISLOXVLNGPFID-UHFFFAOYNA-N</t>
  </si>
  <si>
    <t>Soyasapogenol B base + O-dHex, O-HexA-HexA-dHex</t>
  </si>
  <si>
    <t>BZPDIKFPGLGIHP-UHFFFAOYNA-N</t>
  </si>
  <si>
    <t>Soyasapogenol A base + O-HexA-Hex-Hex</t>
  </si>
  <si>
    <t>SKIRLFVEHUVYJK-UHFFFAOYNA-N</t>
  </si>
  <si>
    <t>Soyasapogenol A base + O-HexA-Hex-Hex, O-Pen-4AcetylHex</t>
  </si>
  <si>
    <t>YZNCIXVBVQRGQN-UHFFFAOYNA-N</t>
  </si>
  <si>
    <t>Soyasapogenol B base + O-HexA-dHex-Pen</t>
  </si>
  <si>
    <t>ZNWGBWWXJAYIOM-HTTBMQGNNA-N</t>
  </si>
  <si>
    <t>Oleanane -2H, +2O, 1COOH, O-HexA-HexA</t>
  </si>
  <si>
    <t>SLWCVFLNZDOMEZ-UHFFFAOYNA-N</t>
  </si>
  <si>
    <t>Oleanane -2H, + 2O, 1COOH, O-Hex-Pen, O-Hex</t>
  </si>
  <si>
    <t>DYJBTUINEBYYQT-UHFFFAOYNA-N</t>
  </si>
  <si>
    <t>Soyasapogenol B base + O-HexA+HexA+dHex</t>
  </si>
  <si>
    <t>NWEOPKVXZATAQT-GCVINTTNNA-N</t>
  </si>
  <si>
    <t>Oleanane -4H, + 2O</t>
  </si>
  <si>
    <t>VNGUCOGHCJHFID-UHFFFAOYNA-N</t>
  </si>
  <si>
    <t>Medicagenic acid base + O-Hex-Malonylate</t>
  </si>
  <si>
    <t>JTKJAIJNMZCGNN-UHFFFAOYNA-N</t>
  </si>
  <si>
    <t>Hederagenin base + O-HexA-Hex</t>
  </si>
  <si>
    <t>JDGKHHCYVKBIIT-UHFFFAOYNA-N</t>
  </si>
  <si>
    <t>Hederagenin base + O-dHex-Hex-Hex</t>
  </si>
  <si>
    <t>GNMXZMIENAWWKB-UHFFFAOYNA-N</t>
  </si>
  <si>
    <t>Oleanane -4H, +2O, 1COOH, O-HexA, HexA</t>
  </si>
  <si>
    <t>Bayogenin base + O-Hex-Hex</t>
  </si>
  <si>
    <t>GQPGGSOQFNPVJI-UHFFFAOYNA-N</t>
  </si>
  <si>
    <t>Oleanane -2H, +1O, 1COOH, O-HexA-HexA</t>
  </si>
  <si>
    <t>BCNKILSUUHWRTG-UHFFFAOYNA-N</t>
  </si>
  <si>
    <t>Soyasapogenol B base + O-DDMP, O-HexA-HexA</t>
  </si>
  <si>
    <t>WDQWPGLHLXQCEK-UHFFFAOYNA-N</t>
  </si>
  <si>
    <t>Hexose + C11H12O4</t>
  </si>
  <si>
    <t>CSKKDSFETGLMSB-UHFFFAOYNA-N</t>
  </si>
  <si>
    <t>Trisaccharides (Hex-Hex-AcetylHexA)</t>
  </si>
  <si>
    <t>ICLQXMKQSCTZSF-UHFFFAOYNA-N</t>
  </si>
  <si>
    <t>Spirostane -2H, + 1O, O-Pen-dHex</t>
  </si>
  <si>
    <t>SKHJNNFXCKTDBG-UHFFFAOYNA-N</t>
  </si>
  <si>
    <t>Spirostane -2H, + 1O, O-Hex-dHex, C6H9O4</t>
  </si>
  <si>
    <t>KRFYMPRAIPKTAI-UHFFFAOYNA-N</t>
  </si>
  <si>
    <t>Spirostane -2H, + 1O, O-Hex-dHex-dHex</t>
  </si>
  <si>
    <t>LPZCNTXUCIGYQK-UHFFFAOYNA-N</t>
  </si>
  <si>
    <t>Spirostane -2H, + 2O, O-Hex-dHex-dHex</t>
  </si>
  <si>
    <t>MWTJVBOEJQIILT-UHFFFAOYNA-N</t>
  </si>
  <si>
    <t>Spirostane -2H, + 2O, O-Hex, O-Hex-dHex-dHex</t>
  </si>
  <si>
    <t>PKVDIPUFXQPYFG-UHFFFAOYNA-N</t>
  </si>
  <si>
    <t>Solasodine base + 2H, 1Acetyl, O-Hex-Hex-Hex-Pen</t>
  </si>
  <si>
    <t>POWISKNFFRUCCW-UHFFFAOYNA-N</t>
  </si>
  <si>
    <t>Solasodine base + 2H, 1Acetyl, O-Hex, O-Hex-Hex-Hex-C5H7O4(DDMP-C+O)</t>
  </si>
  <si>
    <t>GECBEMRGTFVRIT-UHFFFAOYNA-N</t>
  </si>
  <si>
    <t>Solasodine base + 2H, 1Acetyl, O-Hex, O-Hex-Hex-Hex-Pen</t>
  </si>
  <si>
    <t>JNSUDLCASPZEHI-UHFFFAOYNA-N</t>
  </si>
  <si>
    <t>Solasodine base + 2H, 1Acetyl, O-Hex-Hex, O-Hex-Hex-Hex-Pen</t>
  </si>
  <si>
    <t>ZVGLUWJLKLOZOR-UHFFFAOYNA-N</t>
  </si>
  <si>
    <t>Solasodine base + O-Hex-Hex-dHex</t>
  </si>
  <si>
    <t>QCTMYNGDIBTNSK-UHFFFAOYNA-N</t>
  </si>
  <si>
    <t>Solasodine base + 2H, 1O, O-Hex-Hex-Hex</t>
  </si>
  <si>
    <t>BEHAFIHZKYCTOR-UHFFFAOYNA-N</t>
  </si>
  <si>
    <t>Solasodine base + O-Hex-Hex-Hex-Pen</t>
  </si>
  <si>
    <t>BYMOGFTUZUEFHY-UHFFFAOYNA-N</t>
  </si>
  <si>
    <t>Solasodine base + 2H + H2O, O-Hex-Hex-Hex-Pen</t>
  </si>
  <si>
    <t>WAUPQAKNDACORQ-UHFFFAOYNA-N</t>
  </si>
  <si>
    <t>Solasodine base + 2H, O-Hex-Hex-Hex-Pen</t>
  </si>
  <si>
    <t>REJLGAUYTKNVJM-UHFFFAOYNA-N</t>
  </si>
  <si>
    <t>Solasodine base + 2H, O-Hex-Hex-Hex-(C5H10O5)</t>
  </si>
  <si>
    <t>VTANYFPAYZXUQR-UHFFFAOYNA-N</t>
  </si>
  <si>
    <t>Solanidine base -2H + 1O, O-Hex-dHex-dHex</t>
  </si>
  <si>
    <t>WEVOWEDEHQFZEV-UHFFFAOYNA-N</t>
  </si>
  <si>
    <t>Solanidine base + O-Hex-dHex</t>
  </si>
  <si>
    <t>ZLSYCIYRYZUJCZ-UHFFFAOYNA-N</t>
  </si>
  <si>
    <t>Solanidine base + O-Hex-Hex</t>
  </si>
  <si>
    <t>OCVQAFQRXHOFMV-UHFFFAOYNA-N</t>
  </si>
  <si>
    <t>Furostane base -2H + O-Hex</t>
  </si>
  <si>
    <t>DFVRTHJUFCVHTR-UHFFFAOYNA-N</t>
  </si>
  <si>
    <t>Furostane base + 2O, O-Hex, O-Hex</t>
  </si>
  <si>
    <t>URCCSSSNMZAVQK-UHFFFAOYNA-N</t>
  </si>
  <si>
    <t>Furostane base -2H + 1O, O-Hex, O-Pen-dHex</t>
  </si>
  <si>
    <t>HWYCRLFVQVFKPD-UHFFFAOYNA-N</t>
  </si>
  <si>
    <t>Furostane base -2H + 1O, O-Hex, O-Hex-dHex</t>
  </si>
  <si>
    <t>MYVJSVSGFJDUAQ-UHFFFAOYNA-N</t>
  </si>
  <si>
    <t>Furostane base + 1O, O-Hex, O-Hex-Hex</t>
  </si>
  <si>
    <t>FRVIYMUWTVFMSJ-UHFFFAOYNA-N</t>
  </si>
  <si>
    <t>Furostane base -2H + 1O, O-Hex, O-Pen-Pen-dHex</t>
  </si>
  <si>
    <t>GWOZWWNUSXSLBU-UHFFFAOYNA-N</t>
  </si>
  <si>
    <t>Furostane base -2H + O-Hex, O-Hex-dHex-dHex</t>
  </si>
  <si>
    <t>LVTJOONKWUXEFR-UHFFFAOYNA-N</t>
  </si>
  <si>
    <t>Furostane base -2H + O-Hex, O-Hex-Hex-dHex</t>
  </si>
  <si>
    <t>GMCGZPQYTRHQRU-UHFFFAOYNA-N</t>
  </si>
  <si>
    <t>Furostane base + O-Hex, O-Hex-Hex-Hex</t>
  </si>
  <si>
    <t>OFEAYOYKIQKFSK-UHFFFAOYNA-N</t>
  </si>
  <si>
    <t>Furostane base -2H + O-Hex, O-Hex-dHex-dHex-dHex</t>
  </si>
  <si>
    <t>DNMXAIQCSPIIAD-UHFFFAOYNA-N</t>
  </si>
  <si>
    <t>Furostane base -1H2O -2H + 1O, O-Hex, O-Pen-dHex</t>
  </si>
  <si>
    <t>IUJLIWQDGYFELW-UHFFFAOYNA-N</t>
  </si>
  <si>
    <t>Furostane base -1H2O -2H + 1O, O-Hex, O-Hex-dHex</t>
  </si>
  <si>
    <t>LXYJZECGEIAZOD-KUPWYTRMNA-N</t>
  </si>
  <si>
    <t>Solasodine base + 2H, 1O, O-Hex-Hex-Hex-Pen</t>
  </si>
  <si>
    <t>RLEPKHOQRVRAFV-UHFFFAOYNA-N</t>
  </si>
  <si>
    <t>Solasodine base + 2H, 2O, 1Acetyl, O-Hex-Hex-Hex-Pen</t>
  </si>
  <si>
    <t>PLWATUDVSHFEQM-UHFFFAOYNA-N</t>
  </si>
  <si>
    <t>Solasodiene (not validated)</t>
  </si>
  <si>
    <t>OYNIUJOJEWHJPN-UHFFFAOYNA-N</t>
  </si>
  <si>
    <t>Solanidine base + 2O</t>
  </si>
  <si>
    <t>SUXOAOUIWWNLHR-UHFFFAOYNA-N</t>
  </si>
  <si>
    <t>Sinapoylagmatine</t>
  </si>
  <si>
    <t>RMPWIMTWMOPCAR-UHFFFAOYSA-N</t>
  </si>
  <si>
    <t>COC1=CC(=CC(=C1O)OC)C=CC(=O)NCCCCN=C(N)N</t>
  </si>
  <si>
    <t>Sinapoyl + C6H9O5</t>
  </si>
  <si>
    <t>NKISQZKBGVJCKA-UHFFFAOYNA-N</t>
  </si>
  <si>
    <t>O=C(OC(C(=O)OC)CC(=O)OC)C=CC1=CC(OC)=C(O)C(OC)=C1</t>
  </si>
  <si>
    <t>Sinapoylhexoside</t>
  </si>
  <si>
    <t>XRKBRPFTFKKHEF-ONEGZZNKNA-N</t>
  </si>
  <si>
    <t>S4:16(P3:14/F1:2)</t>
  </si>
  <si>
    <t>TVWKJMQVETZQNH-UHFFFAOYNA-N</t>
  </si>
  <si>
    <t>CCCCC(=O)OC1C(CO)OC(OC2(CO)OC(CO)C(OC(C)=O)C2O)C(OC(=O)CCC)C1OC(=O)CCCC</t>
  </si>
  <si>
    <t>S4:17(P3:15/F1:2)</t>
  </si>
  <si>
    <t>AKPIJPQIDBGCGR-UHFFFAOYNA-N</t>
  </si>
  <si>
    <t>CCCCC(=O)OC1C(CO)OC(OC2(CO)OC(CO)C(OC(C)=O)C2O)C(OC(=O)CCCC)C1OC(=O)CCCC</t>
  </si>
  <si>
    <t>S4:18(P3:16/F1:2)</t>
  </si>
  <si>
    <t>UPRCEYHEHWELCG-UHFFFAOYNA-N</t>
  </si>
  <si>
    <t>CCCCCC(=O)OC1C(OC2(CO)OC(CO)C(OC(C)=O)C2O)OC(CO)C(OC(=O)CCCC)C1OC(=O)CCCC</t>
  </si>
  <si>
    <t>S4:19(P3:17/F1:2)</t>
  </si>
  <si>
    <t>NNYRMMBHXZJRGM-UHFFFAOYNA-N</t>
  </si>
  <si>
    <t>CCCCCC(=O)OC1C(OC2(CO)OC(CO)C(OC(C)=O)C2O)OC(CO)C(OC(=O)CCCC)C1OC(=O)CCCCC</t>
  </si>
  <si>
    <t>S4:20(P3:18/F1:2)</t>
  </si>
  <si>
    <t>ULBIMFHIPUGBOI-UHFFFAOYNA-N</t>
  </si>
  <si>
    <t>CCCCCC(=O)OC1C(CO)OC(OC2(CO)OC(CO)C(OC(C)=O)C2O)C(OC(=O)CCCCC)C1OC(=O)CCCCC</t>
  </si>
  <si>
    <t>UNPD203664 (not validated)</t>
  </si>
  <si>
    <t>UUUCHDSMSNBEBE-UHFFFAOYNA-N</t>
  </si>
  <si>
    <t>Pterocarpan base + 1O, 1MeO</t>
  </si>
  <si>
    <t>NSRJSISNDPOJOP-UHFFFAOYNA-N</t>
  </si>
  <si>
    <t>Dihydrostilbene base + 3O, 2Prenyl</t>
  </si>
  <si>
    <t>UMBTUNCDJTWDLW-UHFFFAOYSA-N</t>
  </si>
  <si>
    <t>Dihydrostilbene base + 4O, 2Prenyl</t>
  </si>
  <si>
    <t>QFAPONVNJTUMHF-UHFFFAOYSA-N</t>
  </si>
  <si>
    <t>Isoflavanone base + 2O, 1MeO, 2Prenyl</t>
  </si>
  <si>
    <t>WIEKYGJSRGBBTQ-UHFFFAOYNA-N</t>
  </si>
  <si>
    <t>Licodione base + 2Prenyl</t>
  </si>
  <si>
    <t>FFPFIAFZJXSGDK-UHFFFAOYSA-N</t>
  </si>
  <si>
    <t>Isoflavone base + 2O, 1MeO, 1Prenyl</t>
  </si>
  <si>
    <t>JQNSUDIGIIGIOL-UHFFFAOYSA-N</t>
  </si>
  <si>
    <t>Isoflavone base + 4C, 1Prenyl</t>
  </si>
  <si>
    <t>KCUZCRLRQVRBBV-UHFFFAOYSA-N</t>
  </si>
  <si>
    <t>Isoflavanone base + 3O, 1Prenyl</t>
  </si>
  <si>
    <t>JIJYZALGIIQXKE-UHFFFAOYNA-N</t>
  </si>
  <si>
    <t>Isoflavanone base + 3O, 2Prenyl</t>
  </si>
  <si>
    <t>CEBSROOTTDEPKN-UHFFFAOYNA-N</t>
  </si>
  <si>
    <t>Flavone base + 4O, 1Prenyl</t>
  </si>
  <si>
    <t>Flavone base + 3O, 1MeO, 1Prenyl</t>
  </si>
  <si>
    <t>NZYSZZDSYIBYLC-UHFFFAOYSA-N</t>
  </si>
  <si>
    <t>Flavone base + 2O, 1Prenyl</t>
  </si>
  <si>
    <t>OBGPEBYHGIUFBN-UHFFFAOYSA-N</t>
  </si>
  <si>
    <t>Flavone base + 4O, 2Prenyl</t>
  </si>
  <si>
    <t>QNLGNISMYMFVHP-UHFFFAOYSA-N</t>
  </si>
  <si>
    <t>Flavanone base + 2O, 1Prenyl</t>
  </si>
  <si>
    <t>UOWOIGNEFLTNAW-UHFFFAOYNA-N</t>
  </si>
  <si>
    <t>Flavanone base + 4O, 2Prenyl</t>
  </si>
  <si>
    <t>HCBKENVWCDLQOA-UHFFFAOYNA-N</t>
  </si>
  <si>
    <t>Flavanone + 4O, 1Prenyl</t>
  </si>
  <si>
    <t>MERHMOCEIBOOMA-UHFFFAOYNA-N</t>
  </si>
  <si>
    <t>Isoflavanone base + 4O, 1Prenyl</t>
  </si>
  <si>
    <t>Flavanone base + 4O, 1Prenyl</t>
  </si>
  <si>
    <t>SFQIGPZCFNTPOD-UHFFFAOYNA-N</t>
  </si>
  <si>
    <t>Flavanole base + 3O, 2Prenyl</t>
  </si>
  <si>
    <t>LAQLCZKPJGMFRM-UHFFFAOYNA-N</t>
  </si>
  <si>
    <t>Flavanone base + 3O, 1Prenyl</t>
  </si>
  <si>
    <t>CGKWSLSAYABZTL-UHFFFAOYNA-N</t>
  </si>
  <si>
    <t>LPEPZZAVFJPLNZ-UHFFFAOYNA-N</t>
  </si>
  <si>
    <t>Dihydroflavonol + 2O, 2Prenyl</t>
  </si>
  <si>
    <t>Chalcone base + 3O, 1MeO, 1Prenyl</t>
  </si>
  <si>
    <t>RDYZHQQZLIBKBP-UHFFFAOYSA-N</t>
  </si>
  <si>
    <t>Chalcone base + 3O, 1Prenyl</t>
  </si>
  <si>
    <t>TVUGLERLRIQATC-UHFFFAOYSA-N</t>
  </si>
  <si>
    <t>DUWPGRAKHMEPCM-UHFFFAOYSA-N</t>
  </si>
  <si>
    <t>ORXQGKIUCDPEAJ-YRNVUSSQSA-N</t>
  </si>
  <si>
    <t>Arylbenzofuran flavonoid base + 3O, 1MeO, 1Prenyl</t>
  </si>
  <si>
    <t>CNPMAFLUEHEXRE-UHFFFAOYSA-N</t>
  </si>
  <si>
    <t>Glutamyl-S-allylcysteine</t>
  </si>
  <si>
    <t>FUTHBNRZCFKVQZ-UHFFFAOYNA-N</t>
  </si>
  <si>
    <t>O=C(O)C(N)CCC(=O)NC(C(=O)O)CSCC=C</t>
  </si>
  <si>
    <t>Glutamyl-S-(C3H5)-Cysteine sulfoxide</t>
  </si>
  <si>
    <t>LMNDKWXDMBGGAL-UHFFFAOYNA-N</t>
  </si>
  <si>
    <t>O=C(O)C(N)CCC(=O)NC(C(=O)O)CS(=O)C=CC</t>
  </si>
  <si>
    <t>Glutamyl-S-(C4H7O2)-Cysteine</t>
  </si>
  <si>
    <t>USEJNLPKVXGAOO-UHFFFAOYNA-N</t>
  </si>
  <si>
    <t>O=C(O)C(N)CCC(=O)NC(C(=O)O)CSCC(C(=O)O)C</t>
  </si>
  <si>
    <t>Glutamyl-S-(C3H7S)-cysteinylglycine</t>
  </si>
  <si>
    <t>RGNVWSYKJVPEEP-UHFFFAOYNA-N</t>
  </si>
  <si>
    <t>CCCSSCC(NC(=O)CCC(N)C(O)=O)C(=O)NCC(O)=O</t>
  </si>
  <si>
    <t>Glutamyl-S-(C8H17O)-cysteinylglycine</t>
  </si>
  <si>
    <t>APSYQIWGNKNOQE-UHFFFAOYNA-N</t>
  </si>
  <si>
    <t>O=C(O)CNC(=O)C(NC(=O)CCC(N)C(=O)O)CSC(O)CCCCCCC</t>
  </si>
  <si>
    <t>FA 18:4+1O</t>
  </si>
  <si>
    <t>PMTMAFAPLCGXGK-UHFFFAOYNA-N</t>
  </si>
  <si>
    <t>FA 12:3+2O</t>
  </si>
  <si>
    <t>RZGFUGXQKMEMOO-OKJCGHETNA-N</t>
  </si>
  <si>
    <t>JTEGNNHWOIJBJZ-ZJSQCTGTNA-N</t>
  </si>
  <si>
    <t>Licoagroside B (not validated)</t>
  </si>
  <si>
    <t>WCVUIHQUPRXYKT-UHFFFAOYNA-N</t>
  </si>
  <si>
    <t>Quinoxalinedione + 2Methyl + C5H11O4</t>
  </si>
  <si>
    <t>SLOQSNHEHSCLGS-UHFFFAOYNA-N</t>
  </si>
  <si>
    <t>Pyridoxine + O-Hex</t>
  </si>
  <si>
    <t>MDLTWTOQCHCLSZ-UHFFFAOYNA-N</t>
  </si>
  <si>
    <t>Aminobutyl benzamide</t>
  </si>
  <si>
    <t>VMQHGBUSMBFWHN-UHFFFAOYSA-N</t>
  </si>
  <si>
    <t>NCCCCNC(=O)C1=CC=CC=C1</t>
  </si>
  <si>
    <t>Chelidonic acid (not validated)</t>
  </si>
  <si>
    <t>PBAYDYUZOSNJGU-UHFFFAOYSA-N</t>
  </si>
  <si>
    <t>Thiobispropanoic acid</t>
  </si>
  <si>
    <t>ODJQKYXPKWQWNK-UHFFFAOYSA-N</t>
  </si>
  <si>
    <t>O=C(O)CCSCCC(=O)O</t>
  </si>
  <si>
    <t>Anatabine (not validated)</t>
  </si>
  <si>
    <t>SOPPBXUYQGUQHE-UHFFFAOYNA-N</t>
  </si>
  <si>
    <t>C1C=CCNC1C2=CN=CC=C2</t>
  </si>
  <si>
    <t>Nicotine-N-oxide</t>
  </si>
  <si>
    <t>RWFBQHICRCUQJJ-UHFFFAOYNA-N</t>
  </si>
  <si>
    <t>Hydroxypyridin + C5H10NO or 6-Hydroxypseudooxynicotine (not validated)</t>
  </si>
  <si>
    <t>UMLOUOBDBGOHHR-UHFFFAOYSA-N</t>
  </si>
  <si>
    <t>N-Fructoryl cysteinylalanine + C2H5S</t>
  </si>
  <si>
    <t>PFYVANXTRYLUEB-UHFFFAOYNA-N</t>
  </si>
  <si>
    <t>CCSSCC(NCC1(O)OCC(O)C(O)C1O)C(=O)NCCC(O)=O</t>
  </si>
  <si>
    <t>N-Fructosyl gamma-glutamyl-S-methylcysteine</t>
  </si>
  <si>
    <t>OXQONDBZMLPJFL-UHFFFAOYNA-N</t>
  </si>
  <si>
    <t>CSCC(NC(=O)CCC(NCC1(O)OCC(O)C(O)C1O)C(O)=O)C(O)=O</t>
  </si>
  <si>
    <t>N-Fructosyl gamma-glutamyl-S-(1-propenyl)cysteine sulfoxide</t>
  </si>
  <si>
    <t>WROKSUMDFCBDIW-GORDUTHDNA-N</t>
  </si>
  <si>
    <t>N-Fructosyl isoleucylglutamate</t>
  </si>
  <si>
    <t>OJDUYMYADCXNAN-UHFFFAOYNA-N</t>
  </si>
  <si>
    <t>N-Fructosyl glutamylphenylalanine</t>
  </si>
  <si>
    <t>RTCOMQOZOQQHTG-UHFFFAOYNA-N</t>
  </si>
  <si>
    <t>OC1COC(O)(CNC(CCC(O)=O)C(=O)NC(CC2=CC=CC=C2)C(O)=O)C(O)C1O</t>
  </si>
  <si>
    <t>N-Fructosyl alliin - H2O</t>
  </si>
  <si>
    <t>OQAFURZDHYCZMF-DSXPNFDZNA-N</t>
  </si>
  <si>
    <t>N-Fructosyl alliin</t>
  </si>
  <si>
    <t>HXMZQSGMNGTGGB-UHFFFAOYNA-N</t>
  </si>
  <si>
    <t>N-Fructosyl isoleucine</t>
  </si>
  <si>
    <t>VYGRYVGDPYFVCA-UHFFFAOYNA-N</t>
  </si>
  <si>
    <t>N-Fructosyl phenylalanine</t>
  </si>
  <si>
    <t>FAVRCIXPIVJIPN-UHFFFAOYNA-N</t>
  </si>
  <si>
    <t>N-Fructosyl tyrosine</t>
  </si>
  <si>
    <t>QLJKHQIODQKMNW-UHFFFAOYNA-N</t>
  </si>
  <si>
    <t>Dehydrophytosphingosine (not validated) - 2H</t>
  </si>
  <si>
    <t>WWXZQFWOWANITM-AQASXUMVNA-N</t>
  </si>
  <si>
    <t>Dehydrophytosphingosine (not validated, isomer of 1677)</t>
  </si>
  <si>
    <t>CQKNELOTFUSOTP-UHFFFAOYNA-N</t>
  </si>
  <si>
    <t>OCC(N)C(O)C(O)CCCC=CCCCCCCCCC</t>
  </si>
  <si>
    <t>Dehydrophytosphingosine (not validated, isomer of 1679)</t>
  </si>
  <si>
    <t>HexCer t18:0</t>
  </si>
  <si>
    <t>IAPUZRMYFXZQIM-UHFFFAOYNA-N</t>
  </si>
  <si>
    <t>CCCCCCCCCCCCC(O)C(O)C(COC1OC(CO)C(O)C(O)C1O)NC(C)=O</t>
  </si>
  <si>
    <t>MalonylHexCer t18:0</t>
  </si>
  <si>
    <t>TZNOUJCNSUIBIN-UHFFFAOYNA-N</t>
  </si>
  <si>
    <t>CCCCCCCCCCCCC(O)C(O)C(COC1OC(CC(C(O)=O)C(O)=O)C(O)C(O)C1O)NC(C)=O</t>
  </si>
  <si>
    <t>LPE 18:3</t>
  </si>
  <si>
    <t>QYXNIRQICOBIAE-CSLWLMPESA-N</t>
  </si>
  <si>
    <t>O=C(OC(CO)COP(=O)(O)OCCN)CCCCC=CCC=CCC=CCCCCC</t>
  </si>
  <si>
    <t>LPE 18:2</t>
  </si>
  <si>
    <t>DBHKHNGBVGWQJE-UHFFFAOYNA-N</t>
  </si>
  <si>
    <t>O=C(OCC(O)COP(=O)(O)OCCN)CCCCCCCC=CCC=CCCCCC</t>
  </si>
  <si>
    <t>LPE 18:1</t>
  </si>
  <si>
    <t>LPC 18:3</t>
  </si>
  <si>
    <t>MRTUWVDDQVMUCR-UHFFFAOYNA-N</t>
  </si>
  <si>
    <t>O=C(OCC(O)COP(=O)([O-])OCC[N+](C)(C)C)CCCCC=CCC=CCC=CCCCCC</t>
  </si>
  <si>
    <t>WKQNRCYKYCKESD-UHFFFAOYNA-N</t>
  </si>
  <si>
    <t>O=C(OCC(O)COP(=O)([O-])OCC[N+](C)(C)C)CCCCCCCC=CCC=CCC=CCC</t>
  </si>
  <si>
    <t>LPC 18:2</t>
  </si>
  <si>
    <t>SPJFYYJXNPEZDW-UHFFFAOYNA-N</t>
  </si>
  <si>
    <t>O=C(OCC(O)COP(=O)([O-])OCC[N+](C)(C)C)CCCCCCCC=CCC=CCCCCC</t>
  </si>
  <si>
    <t>LPC 18:1</t>
  </si>
  <si>
    <t>YAMUFBLWGFFICM-UHFFFAOYNA-N</t>
  </si>
  <si>
    <t>O=C(OCC(O)COP(=O)([O-])OCC[N+](C)(C)C)CCCCCCCC=CCCCCCCCC</t>
  </si>
  <si>
    <t>Hexosyl LPE 16:0</t>
  </si>
  <si>
    <t>UISOORRILGPHLE-OEYVFKEPSA-N</t>
  </si>
  <si>
    <t>Hexosyl LPE 18:2</t>
  </si>
  <si>
    <t>MNNGEUSDGJJARF-JLXBFWJWNA-N</t>
  </si>
  <si>
    <t>Flavone base + 3O, 2MeO, O-MalonylHex, O-guaiacylglycerol</t>
  </si>
  <si>
    <t>MNSWSYAAJCOKPC-UHFFFAOYNA-N</t>
  </si>
  <si>
    <t>Hexose + C4H5N3O2</t>
  </si>
  <si>
    <t>JJWYIMQKLTVAGZ-UHFFFAOYNA-N</t>
  </si>
  <si>
    <t>Disaccharide(Hex-Pen) + C4H5N3O2</t>
  </si>
  <si>
    <t>MZQRZWKZSAUTHQ-UHFFFAOYNA-N</t>
  </si>
  <si>
    <t>Disaccharide(Hex-Hex) + C4H5N3O2</t>
  </si>
  <si>
    <t>UKGNBVDSWBRBDL-UHFFFAOYNA-N</t>
  </si>
  <si>
    <t>NC1=C(OC2OC(CO)C(OC3OC(CO)C(O)C(O)C3O)C(O)C2O)C(=O)NC(=O)N1</t>
  </si>
  <si>
    <t>Isoflavone base + 3O, O-MalonylHex</t>
  </si>
  <si>
    <t>FRAUJUKWSKMNJY-UHFFFAOYNA-N</t>
  </si>
  <si>
    <t>FRAUJUKWSKMNJY-UHFFFAOYSA-N</t>
  </si>
  <si>
    <t>Isoflavone base + 2O + 1MeO, O-MalonylHex</t>
  </si>
  <si>
    <t>VRCBYTZZZFFKEN-UHFFFAOYNA-N</t>
  </si>
  <si>
    <t>Isoflavone base + 2O, O-MalonylHex</t>
  </si>
  <si>
    <t>MTXMHWSVSZKYBT-UHFFFAOYNA-N</t>
  </si>
  <si>
    <t>Isoflavone base + 2O, O-Hex</t>
  </si>
  <si>
    <t>KYQZWONCHDNPDP-UHFFFAOYNA-N</t>
  </si>
  <si>
    <t>Isoflavone base + 2O, O-AcetylHex</t>
  </si>
  <si>
    <t>ZMOZJTDOTOZVRT-UHFFFAOYSA-N</t>
  </si>
  <si>
    <t>Isoflavone base + 1O, 2MeO, O-MalonylHex</t>
  </si>
  <si>
    <t>HOWDEROVXAADRI-UHFFFAOYNA-N</t>
  </si>
  <si>
    <t>Isoflavone base + 1O, 1MeO, O-MalonylHex</t>
  </si>
  <si>
    <t>RDTAGQKYPGLCBK-UHFFFAOYNA-N</t>
  </si>
  <si>
    <t>Isoflavone base + 1O, 1MeO</t>
  </si>
  <si>
    <t>Isoflavone base + 1O + 1MeO, O-MalonylHex</t>
  </si>
  <si>
    <t>Isoflavone base + 1O, 2MeO, O-Hex+C7H12NO</t>
  </si>
  <si>
    <t>ZFUBXSYHXUTRFX-UHFFFAOYNA-N</t>
  </si>
  <si>
    <t>Isoflavone base + 1O, 1MeO, O-Hex+C7H12NO</t>
  </si>
  <si>
    <t>PNOLBYVRLYUCIC-UHFFFAOYNA-N</t>
  </si>
  <si>
    <t>9-methanesulfinylnonanenitrile (isomer of 666)</t>
  </si>
  <si>
    <t>XGRYRNQISNOEGY-UHFFFAOYNA-N</t>
  </si>
  <si>
    <t>N#CCCCCCCCCS(=O)C</t>
  </si>
  <si>
    <t>9-methanesulfinylnonanenitrile (isomer of 665)</t>
  </si>
  <si>
    <t>5-methanesulfinylpentanenitrile</t>
  </si>
  <si>
    <t>FGYQUFZANKOISC-UHFFFAOYNA-N</t>
  </si>
  <si>
    <t>N#CCCCCS(=O)C</t>
  </si>
  <si>
    <t>7-methanesulfinylheptanenitrile</t>
  </si>
  <si>
    <t>MVGLREOVTAENKK-UHFFFAOYNA-N</t>
  </si>
  <si>
    <t>N#CCCCCCCS(=O)C</t>
  </si>
  <si>
    <t>8-methanesulfinyloctanenitrile</t>
  </si>
  <si>
    <t>VRYSUGWFYFXWLB-UHFFFAOYNA-N</t>
  </si>
  <si>
    <t>N#CCCCCCCCS(=O)C</t>
  </si>
  <si>
    <t>1-isothiocyanato-8-methanesulfinyloctane</t>
  </si>
  <si>
    <t>O=S(C)CCCCCCCCN=C=S</t>
  </si>
  <si>
    <t>1-isothiocyanato-7-methanesulfinylheptane</t>
  </si>
  <si>
    <t>O=S(C)CCCCCCCN=C=S</t>
  </si>
  <si>
    <t>9-methanesulfinylnonanoic acid</t>
  </si>
  <si>
    <t>XZYIQKMSOAQJCG-UHFFFAOYNA-N</t>
  </si>
  <si>
    <t>O=C(O)CCCCCCCCS(=O)C</t>
  </si>
  <si>
    <t>2-amino-10-methanesulfinyldecanoic acid</t>
  </si>
  <si>
    <t>QRXRWDDFTQIZAV-UHFFFAOYNA-N</t>
  </si>
  <si>
    <t>CS(=O)CCCCCCCCC(N)C(O)=O</t>
  </si>
  <si>
    <t>7-methanesulfinylheptan-1-amine</t>
  </si>
  <si>
    <t>NEMIGFQIONIZCH-UHFFFAOYNA-N</t>
  </si>
  <si>
    <t>CS(=O)CCCCCCCN</t>
  </si>
  <si>
    <t>8-methanesulfinyloctan-1-amine</t>
  </si>
  <si>
    <t>SSWZIHDEYOORCA-UHFFFAOYNA-N</t>
  </si>
  <si>
    <t>CS(=O)CCCCCCCCN</t>
  </si>
  <si>
    <t>2-amino-9-methanesulfinylnonanoic acid</t>
  </si>
  <si>
    <t>PUZLVBQOZIVDKI-UHFFFAOYNA-N</t>
  </si>
  <si>
    <t>O=C(O)C(N)CCCCCCCS(=O)C</t>
  </si>
  <si>
    <t>Flavonol base + 5O, O-Hex, O-Hex</t>
  </si>
  <si>
    <t>FEWRYXXFMHQZRI-UHFFFAOYNA-N</t>
  </si>
  <si>
    <t>Flavonol base + 4O, 1MeO</t>
  </si>
  <si>
    <t>CFYMYCCYMJIYAB-UHFFFAOYSA-N</t>
  </si>
  <si>
    <t>O=C1C(O)=C(OC2=CC(O)=CC(O)=C12)C3=CC(O)=C(O)C(OC)=C3</t>
  </si>
  <si>
    <t>Flavonol base + 4O, 1MeO, O-Hex</t>
  </si>
  <si>
    <t>AFCDXKGLUDDXCK-UHFFFAOYNA-N</t>
  </si>
  <si>
    <t>Flavonol base + 4O, 1MeO, O-Hex-Hex</t>
  </si>
  <si>
    <t>WRDDFOFFQDOVRV-UHFFFAOYNA-N</t>
  </si>
  <si>
    <t>Flavonol base + 4O, 1MeO, O-Hex-Hex, O-Hex</t>
  </si>
  <si>
    <t>POYUZVAGWZVXKD-UHFFFAOYNA-N</t>
  </si>
  <si>
    <t>Flavonol base + 4O, O-dHex-Hex</t>
  </si>
  <si>
    <t>Flavonol base + 4O, O-Hex O-MalonylHex</t>
  </si>
  <si>
    <t>ZLQYEKDHCDLAGO-UHFFFAOYNA-N</t>
  </si>
  <si>
    <t>Flavonol base + 4O, O-Hex-dHex-Pen</t>
  </si>
  <si>
    <t>RLTNQOUWXZXZCS-UHFFFAOYNA-N</t>
  </si>
  <si>
    <t>Flavonol base + 4O, O-Hex-Hex, O-dHex</t>
  </si>
  <si>
    <t>CAXLTZYEJPQCKD-UHFFFAOYNA-N</t>
  </si>
  <si>
    <t>Flavonol base + 4O, O-Hex-dHex, O-Hex</t>
  </si>
  <si>
    <t>SPUFXPFDJYNCFD-UHFFFAOYNA-N</t>
  </si>
  <si>
    <t>Flavonol base + 4O, O-Hex-dHex-Hex-Coumaroyl</t>
  </si>
  <si>
    <t>SHRUKDVTMUBNTL-RUDMXATFNA-N</t>
  </si>
  <si>
    <t>Flavonol base + 3O, 1MeO, O-Hex-dHex</t>
  </si>
  <si>
    <t>QHLKSZBFIJJREC-UHFFFAOYNA-N</t>
  </si>
  <si>
    <t>Flavonol base + 3O, O-Hex, O-coumaroyl</t>
  </si>
  <si>
    <t>CAHLQXBTMALBQE-XCVCLJGONA-N</t>
  </si>
  <si>
    <t>Flavonol base + 3O</t>
  </si>
  <si>
    <t>Flavonol base + 3O, O-Hex+C6H9O4</t>
  </si>
  <si>
    <t>ZALWWUJLKFBCQF-UHFFFAOYNA-N</t>
  </si>
  <si>
    <t>Flavonol base + 3O, O-Hex, O-MalonylHex</t>
  </si>
  <si>
    <t>PSZBCORWZMVATQ-ZZTUNRACNA-N</t>
  </si>
  <si>
    <t>Flavonol base + 3O, O-Hex, O-Hex+C6H9O4</t>
  </si>
  <si>
    <t>KNBPTHQAIKQFMM-UHFFFAOYNA-N</t>
  </si>
  <si>
    <t>Flavonol base + 3O, O-dHex, O-Hex-Hex</t>
  </si>
  <si>
    <t>QFSDWLPMRWDFID-UHFFFAOYNA-N</t>
  </si>
  <si>
    <t>Flavonol base + 3O, O-Hex-Hex, O-Hex-Hex-Feruloyl</t>
  </si>
  <si>
    <t>KFEVJAZSURUKLX-YCRREMRBNA-N</t>
  </si>
  <si>
    <t>Flavone base + 3O, 1MeO, C-Hex</t>
  </si>
  <si>
    <t>XLQFMBLUUSGXQY-UHFFFAOYNA-N</t>
  </si>
  <si>
    <t>Flavone base + 4O, O-MalonylHex</t>
  </si>
  <si>
    <t>RNDGJCZQVKFBPI-UHFFFAOYNA-N</t>
  </si>
  <si>
    <t>Flavone base + 4O, O-HexA-HexA</t>
  </si>
  <si>
    <t>PBBVWJQPAZYQDB-UHFFFAOYNA-N</t>
  </si>
  <si>
    <t>Flavone base + 3O, 2MeO, O-HexA</t>
  </si>
  <si>
    <t>HJWFFBNADKDQPV-UHFFFAOYNA-N</t>
  </si>
  <si>
    <t>Flavone base + 3O, 2MeO, O-Hex</t>
  </si>
  <si>
    <t>JGXFMIJHKASCIZ-UHFFFAOYNA-N</t>
  </si>
  <si>
    <t>Flavone base + 3O, 2MeO, O-MalonylHex</t>
  </si>
  <si>
    <t>KAJUQFNDHKZYAG-UHFFFAOYNA-N</t>
  </si>
  <si>
    <t>Flavone base + 3O, 2MeO, O-guaiacylglycerol</t>
  </si>
  <si>
    <t>WXNJNHFYIWEHIL-UHFFFAOYNA-N</t>
  </si>
  <si>
    <t>Flavone base + 3O, 2MeO, O-HexA-HexA</t>
  </si>
  <si>
    <t>RDNMWJOGZVGRGW-UHFFFAOYNA-N</t>
  </si>
  <si>
    <t>Flavone base + 3O, 2MeO, O-Hex, O-HexA</t>
  </si>
  <si>
    <t>RXBHGYDCENBXLU-UHFFFAOYNA-N</t>
  </si>
  <si>
    <t>Flavone base + 3O, 2MeO, O-Hex-dHex</t>
  </si>
  <si>
    <t>AIBMPOJXBGZIPQ-UHFFFAOYNA-N</t>
  </si>
  <si>
    <t>Flavone base + 3O, 2MeO, O-guaiacylglyceryl-Hex</t>
  </si>
  <si>
    <t>WTKUHKWWAMSHEE-UHFFFAOYNA-N</t>
  </si>
  <si>
    <t>Flavone base + 3O, 2MeO, O-Hex, O-guaiacylglycerol</t>
  </si>
  <si>
    <t>LAITWLZASKJXLZ-UHFFFAOYNA-N</t>
  </si>
  <si>
    <t>Flavone base + 3O, 2MeO, O-HexA-CoumaroylHex</t>
  </si>
  <si>
    <t>BGFPUQODHQFMFB-VMPITWQZNA-N</t>
  </si>
  <si>
    <t>Flavone base + 3O, 1MeO, O-HexA</t>
  </si>
  <si>
    <t>XCKMDTYMOHXUHG-UHFFFAOYNA-N</t>
  </si>
  <si>
    <t>Flavone base + 3O, 1MeO, O-MalonylHex</t>
  </si>
  <si>
    <t>PLQBKZOSLQNLOX-UHFFFAOYNA-N</t>
  </si>
  <si>
    <t>Flavone base + 3O, 1MeO, O-HexA-HexA</t>
  </si>
  <si>
    <t>MEUYKMSNZLTEBE-UHFFFAOYNA-N</t>
  </si>
  <si>
    <t>Flavone base + 3O, 1MeO, O-Hex-dHex</t>
  </si>
  <si>
    <t>Flavone base + 3O, O-Hex</t>
  </si>
  <si>
    <t>Flavone base + 3O, O-HexA-HexA</t>
  </si>
  <si>
    <t>SJFTVAAHLRFBST-UHFFFAOYNA-N</t>
  </si>
  <si>
    <t>Flavone + 2O + 2MeO</t>
  </si>
  <si>
    <t>OWQLBLNRUZULFV-UHFFFAOYSA-N</t>
  </si>
  <si>
    <t>Flavone base + 2O, 1MeO</t>
  </si>
  <si>
    <t>O=C1C=C(OC2=CC(O)=CC(O)=C12)C3=CC=C(OC)C=C3</t>
  </si>
  <si>
    <t>Flavone base + 1O, 2MeO, O-MalonylHex</t>
  </si>
  <si>
    <t>Flavone base + 3O, O-AcetylHex</t>
  </si>
  <si>
    <t>LYFXRHUNCZZUTQ-UHFFFAOYNA-N</t>
  </si>
  <si>
    <t>Isoflavone base + 1O, 2MeO, O-Hex</t>
  </si>
  <si>
    <t>YLYJXNTZVUEFJZ-UHFFFAOYNA-N</t>
  </si>
  <si>
    <t>Flavone base + 4O, C-Hex-dHex</t>
  </si>
  <si>
    <t>IUYFTHKQEWZTHY-UHFFFAOYNA-N</t>
  </si>
  <si>
    <t>Flavone base + 4O, C-Hex-Hex</t>
  </si>
  <si>
    <t>QWAZWXOCSOFIPS-UHFFFAOYNA-N</t>
  </si>
  <si>
    <t>Flavone base + 4O, C-Hex-CoumaroylHex</t>
  </si>
  <si>
    <t>MWRFISCXYNYBKS-UHFFFAOYNA-N</t>
  </si>
  <si>
    <t>Flavone base + 3O, 1MeO, C-Hex-Hex</t>
  </si>
  <si>
    <t>AQQFWSYLUDMDBP-UHFFFAOYNA-N</t>
  </si>
  <si>
    <t>Flavone base + 3O, C-Pen-Hex</t>
  </si>
  <si>
    <t>LOCBOCXGFMHGIJ-UHFFFAOYNA-N</t>
  </si>
  <si>
    <t>Flavone base + 3O, C-Hex-dHex</t>
  </si>
  <si>
    <t>LYGPBZVKGHHTIE-UHFFFAOYNA-N</t>
  </si>
  <si>
    <t>Flavone base + 3O, C-Hex-AcetyldHex</t>
  </si>
  <si>
    <t>RJQUXMJLUPJNPG-UHFFFAOYNA-N</t>
  </si>
  <si>
    <t>Flavone base + 3O, C-Hex-CoumaroylHex</t>
  </si>
  <si>
    <t>RECLDAGWBWVMCW-UHFFFAOYNA-N</t>
  </si>
  <si>
    <t>Flavone base + 3O, C-Hex-FeruloylHex</t>
  </si>
  <si>
    <t>VJSPPRJRRDZQLT-UHFFFAOYNA-N</t>
  </si>
  <si>
    <t>Flavone base + 2O, 2MeO, C-Hex</t>
  </si>
  <si>
    <t>JCIFZANQIXZLGH-UHFFFAOYNA-N</t>
  </si>
  <si>
    <t>Flavone base + 2O, 1MeO, C-Hex</t>
  </si>
  <si>
    <t>ABRULANJVVJLFI-UHFFFAOYNA-N</t>
  </si>
  <si>
    <t>Flavone base + 4O, C-Pen, C-Hex</t>
  </si>
  <si>
    <t>WYYFCTVKFALPQV-UHFFFAOYNA-N</t>
  </si>
  <si>
    <t>XBGYTZHKGMCEGE-UHFFFAOYNA-N</t>
  </si>
  <si>
    <t>Flavone base + 3O, C-Pen, C-Pen</t>
  </si>
  <si>
    <t>LDVNKZYMYPZDAI-UHFFFAOYNA-N</t>
  </si>
  <si>
    <t>Flavone base + 3O, C-Hex, C-Pen</t>
  </si>
  <si>
    <t>OVMFOVNOXASTPA-UHFFFAOYNA-N</t>
  </si>
  <si>
    <t>Flavone base + 3O, O-HexA, C-Hex, C-Hex</t>
  </si>
  <si>
    <t>MKNZYNHECYGLOH-UHFFFAOYNA-N</t>
  </si>
  <si>
    <t>Flavanone base + 6O</t>
  </si>
  <si>
    <t>KJXSIXMJHKAJOD-UHFFFAOYNA-N</t>
  </si>
  <si>
    <t>Flavanone base + 5O</t>
  </si>
  <si>
    <t>CXQWRCVTCMQVQX-UHFFFAOYNA-N</t>
  </si>
  <si>
    <t>Flavanone base + 2O</t>
  </si>
  <si>
    <t>FURUXTVZLHCCNA-UHFFFAOYSA-N</t>
  </si>
  <si>
    <t>Flavanone base + 3O, O-MalonylHex</t>
  </si>
  <si>
    <t>IKOWZUIEWXZXBZ-UHFFFAOYNA-N</t>
  </si>
  <si>
    <t>Flavanone base +2O, 1MeO</t>
  </si>
  <si>
    <t>Flavanone base + 3O, C-Hex</t>
  </si>
  <si>
    <t>VPQWOQSQAVBHEV-UHFFFAOYNA-N</t>
  </si>
  <si>
    <t>Flavanone base + 4O, O-Hex, C-Pen</t>
  </si>
  <si>
    <t>QETQPQDBDULWLC-UHFFFAOYNA-N</t>
  </si>
  <si>
    <t>Flavonol base + 6O, O-MalonylHex</t>
  </si>
  <si>
    <t>HPUSNSBFKNJRQA-UHFFFAOYSA-N</t>
  </si>
  <si>
    <t>Flavan-3-ols + 3O</t>
  </si>
  <si>
    <t>RSYUFYQTACJFML-DDOUFSBJNA-N</t>
  </si>
  <si>
    <t>Flavone base + 3O, 1MeO, O-HexA-FeruloylHexA</t>
  </si>
  <si>
    <t>CQSOKHCNRZFEOH-UHFFFAOYNA-N</t>
  </si>
  <si>
    <t>Flavone base + 3O, C-Pen-FeruloylHex</t>
  </si>
  <si>
    <t>IWFBTVKUANPWLB-UHFFFAOYNA-N</t>
  </si>
  <si>
    <t>Flavone base + 4O, C-Hex-FeruloylHex</t>
  </si>
  <si>
    <t>BKAKNBQTKDWIDR-UHFFFAOYNA-N</t>
  </si>
  <si>
    <t>Flavone base + 3O, 1MeO, C-Hex-FeruloylHex</t>
  </si>
  <si>
    <t>DJZOTDSGEBENPL-UHFFFAOYNA-N</t>
  </si>
  <si>
    <t>Feruloyl allylamine</t>
  </si>
  <si>
    <t>NAYMCRXFMBIDTH-FNORWQNLSA-N</t>
  </si>
  <si>
    <t>Feruloyl putrescine (isomer of 1178)</t>
  </si>
  <si>
    <t>SFUVCMKSYKHYLD-UHFFFAOYSA-N</t>
  </si>
  <si>
    <t>Feruloyl putrescine (isomer of 1173)</t>
  </si>
  <si>
    <t>Feruloyl agmatine (isomer of 1607)</t>
  </si>
  <si>
    <t>UBMDAKWARMURDL-UHFFFAOYSA-N</t>
  </si>
  <si>
    <t>O=C(C=CC1=CC=C(O)C(OC)=C1)NCCCCNC(=N)N</t>
  </si>
  <si>
    <t>Feruloyl agmatine (isomer of 1608)</t>
  </si>
  <si>
    <t>Feruloyl lysine</t>
  </si>
  <si>
    <t>VHOPIWUPYREUSE-SOFGYWHQNA-N</t>
  </si>
  <si>
    <t>Feruloyl quinic acid</t>
  </si>
  <si>
    <t>RAGZUCNPTLULOL-UHFFFAOYNA-N</t>
  </si>
  <si>
    <t>Feruloyl dehydrotyramine (isomer of 1654)</t>
  </si>
  <si>
    <t>PMRDPCAGHFQFMZ-NJNCEADSSA-N</t>
  </si>
  <si>
    <t>Feruloyl dehydrotyramine (isomer of 1655)</t>
  </si>
  <si>
    <t>Feruloyl tyramine</t>
  </si>
  <si>
    <t>NPNNKDMSXVRADT-UHFFFAOYSA-N</t>
  </si>
  <si>
    <t>Dihydoroferuloyl Octylamine</t>
  </si>
  <si>
    <t>HNHHAOUUFVYDEW-UHFFFAOYNA-N</t>
  </si>
  <si>
    <t>CCCCCCCCNC(O)CCC1=CC(OC)=C(O)C=C1</t>
  </si>
  <si>
    <t>Feruloyl O-methyldehydrodopamine</t>
  </si>
  <si>
    <t>IQGMDSXKRPLDBE-CPSCNVPRSA-N</t>
  </si>
  <si>
    <t>Feruloyl O-methyldopamine</t>
  </si>
  <si>
    <t>ACSWAJLDOHJFNA-UHFFFAOYSA-N</t>
  </si>
  <si>
    <t>Diferuloyl putrescine</t>
  </si>
  <si>
    <t>CHEMZHJQHCVLFI-UHFFFAOYSA-N</t>
  </si>
  <si>
    <t>Smiglaside C (not validated) + 1Acetyl</t>
  </si>
  <si>
    <t>OGAPXYQOTIOKDV-UHFFFAOYNA-N</t>
  </si>
  <si>
    <t>Smiglaside C (not validated)</t>
  </si>
  <si>
    <t>VIYLZUDAAGEJSD-UHFFFAOYNA-N</t>
  </si>
  <si>
    <t>Hexose + C13H21O2</t>
  </si>
  <si>
    <t>ZZFQYZCZBBRLTI-UHFFFAOYNA-N</t>
  </si>
  <si>
    <t>Prolylproline</t>
  </si>
  <si>
    <t>RWCOTTLHDJWHRS-UHFFFAOYNA-N</t>
  </si>
  <si>
    <t>Threonylleucine (isomer of 925, 926)</t>
  </si>
  <si>
    <t>PyroglutamylIsoleucine (isomer of 1006)</t>
  </si>
  <si>
    <t>Leucylproline</t>
  </si>
  <si>
    <t>VTJUNIYRYIAIHF-UHFFFAOYNA-N</t>
  </si>
  <si>
    <t>O=C(O)C1N(C(=O)C(N)CC(C)C)CCC1</t>
  </si>
  <si>
    <t>Glutamylleucine</t>
  </si>
  <si>
    <t>MYFMARDICOWMQP-UHFFFAOYNA-N</t>
  </si>
  <si>
    <t>O=C(O)C(N)CCC(=O)NC(C(=O)O)CC(C)C</t>
  </si>
  <si>
    <t>Glutamylphenylalanine (isomer of 1504)</t>
  </si>
  <si>
    <t>XHHOHZPNYFQJKL-UHFFFAOYNA-N</t>
  </si>
  <si>
    <t>O=C(O)C(N)CCC(=O)NC(C(=O)O)CC1=CC=CC=C1</t>
  </si>
  <si>
    <t>Glutamylphenylalanine (isomer of 1503)</t>
  </si>
  <si>
    <t>Phenylalanylisoleucine (isomer of 1328)</t>
  </si>
  <si>
    <t>Glutamylglycine</t>
  </si>
  <si>
    <t>ACIJGUBIMXQCMF-UHFFFAOYNA-N</t>
  </si>
  <si>
    <t>O=C(O)CNC(=O)CCC(N)C(=O)O</t>
  </si>
  <si>
    <t>Glycylleucine</t>
  </si>
  <si>
    <t>DKEXFJVMVGETOO-MDOHGIEYNA-N</t>
  </si>
  <si>
    <t>O=C(O)C(NC(=O)CN)CC(C)C</t>
  </si>
  <si>
    <t>Coumestan base + 2O, O-Hex</t>
  </si>
  <si>
    <t>JSKGNHCHUPJTOQ-UHFFFAOYNA-N</t>
  </si>
  <si>
    <t>Coumestan base + 2O, O-HexPyruvate</t>
  </si>
  <si>
    <t>QOPYFNWCIBACEH-UHFFFAOYNA-N</t>
  </si>
  <si>
    <t>Coumarin base + 1O, 1MeO, O-Hex</t>
  </si>
  <si>
    <t>SGTCGCCQZOUMJJ-UHFFFAOYNA-N</t>
  </si>
  <si>
    <t>Coumaroyl putrescin</t>
  </si>
  <si>
    <t>CJHDBEPXEKGBDW-UHFFFAOYSA-N</t>
  </si>
  <si>
    <t>O=C(C=CC1=CC=C(O)C=C1)NCCCCN</t>
  </si>
  <si>
    <t>Coumaroyl agmatine (isomer of 1297)</t>
  </si>
  <si>
    <t>AKIHYQWCLCDMMI-UHFFFAOYSA-N</t>
  </si>
  <si>
    <t>O=C(C=CC1=CC=C(O)C=C1)NCCCCNC(=N)N</t>
  </si>
  <si>
    <t>Coumaroyl agmatine (isomer of 1296)</t>
  </si>
  <si>
    <t>Coumaroyl tyramine</t>
  </si>
  <si>
    <t>RXGUTQNKCXHALN-UHFFFAOYSA-N</t>
  </si>
  <si>
    <t>O=C(C=CC1=CC=C(O)C=C1)NCCC2=CC=C(O)C=C2</t>
  </si>
  <si>
    <t>Tricoumaroyl spermidine (isomer of 2951)</t>
  </si>
  <si>
    <t>PFDVWJCSCYDRMZ-UHFFFAOYSA-N</t>
  </si>
  <si>
    <t>O=C(C=CC1=CC=C(O)C=C1)NCCCN(C(=O)C=CC2=CC=C(O)C=C2)CCCCNC(=O)C=CC3=CC=C(O)C=C3</t>
  </si>
  <si>
    <t>Tricoumaroyl spermidine (isomer of 2952)</t>
  </si>
  <si>
    <t>Dicaffeoyl Coumaroyl Spermidine</t>
  </si>
  <si>
    <t>XYBWBOHZMFLRBQ-UHFFFAOYSA-N</t>
  </si>
  <si>
    <t>Methoxycinnamic acid</t>
  </si>
  <si>
    <t>O=C(O)C=CC1=CC=C(OC)C=C1</t>
  </si>
  <si>
    <t>Methyl cinnamate</t>
  </si>
  <si>
    <t>CCRCUPLGCSFEDV-UHFFFAOYSA-N</t>
  </si>
  <si>
    <t>O=C(OC)C=CC1=CC=CC=C1</t>
  </si>
  <si>
    <t>Cinnamoyl putrescin</t>
  </si>
  <si>
    <t>UYLFIIUIXMINML-CMDGGOBGSA-N</t>
  </si>
  <si>
    <t>Chalcone base + 2O, 1MeO, 1Prenyl or Licochalcone A (not validated)</t>
  </si>
  <si>
    <t>KAZSKMJFUPEHHW-UHFFFAOYSA-N</t>
  </si>
  <si>
    <t>Phloretin + C-Hex, C-Hex</t>
  </si>
  <si>
    <t>WAWHTTXPRUWFCZ-SLZYNQBFNA-N</t>
  </si>
  <si>
    <t>Carboline metabolite (C26H28N2O10)</t>
  </si>
  <si>
    <t>SDJXJLVNEMUOTE-UHFFFAOYNA-N</t>
  </si>
  <si>
    <t>Deoxypumiloside</t>
  </si>
  <si>
    <t>BNDDTTIRGZIQSE-UHFFFAOYNA-N</t>
  </si>
  <si>
    <t>Pumiloside</t>
  </si>
  <si>
    <t>ODQBQUXGRYBRTP-UHFFFAOYNA-N</t>
  </si>
  <si>
    <t>Carboline metabolite (C26H28N2O9)</t>
  </si>
  <si>
    <t>QJMQBJILYFAVTF-UHFFFAOYNA-N</t>
  </si>
  <si>
    <t>Carboline metabolite (C26H30N2O10)</t>
  </si>
  <si>
    <t>VRNUZAWFZDQEGN-UHFFFAOYNA-N</t>
  </si>
  <si>
    <t>Strictosamide</t>
  </si>
  <si>
    <t>LBRPLJCNRZUXLS-UHFFFAOYNA-N</t>
  </si>
  <si>
    <t>Carboline metabolite (C26H26N2O8)</t>
  </si>
  <si>
    <t>QBVLOMJKKLVAPJ-UHFFFAOYNA-N</t>
  </si>
  <si>
    <t>Strictosidinic acid</t>
  </si>
  <si>
    <t>CMMIVMFGFIBAGC-UHFFFAOYNA-N</t>
  </si>
  <si>
    <t>Strictosidine</t>
  </si>
  <si>
    <t>XBAMJZTXGWPTRM-UHFFFAOYNA-N</t>
  </si>
  <si>
    <t>Paratunamide D (not validated)</t>
  </si>
  <si>
    <t>QPIBCHJEPFSMPX-UHFFFAOYNA-N</t>
  </si>
  <si>
    <t>Camptothecin-OH</t>
  </si>
  <si>
    <t>PEZXVOHRDBYBFR-UHFFFAOYNA-N</t>
  </si>
  <si>
    <t>Camptothecin</t>
  </si>
  <si>
    <t>VSJKWCGYPAHWDS-UHFFFAOYNA-N</t>
  </si>
  <si>
    <t>Acetylated camptothecin</t>
  </si>
  <si>
    <t>ZXQLECPLGKEUQV-UHFFFAOYNA-N</t>
  </si>
  <si>
    <t>Carboline base + 4H, carboxylic acid</t>
  </si>
  <si>
    <t>FSNCEEGOMTYXKY-UHFFFAOYNA-N</t>
  </si>
  <si>
    <t>Di-dihydrocaffeoyl spermidine</t>
  </si>
  <si>
    <t>RNEHQZRKZJSYOL-UHFFFAOYSA-N</t>
  </si>
  <si>
    <t>O=C(NCCCNCCCCNC(=O)CCC1=CC=C(O)C(O)=C1)CCC2=CC=C(O)C(O)=C2</t>
  </si>
  <si>
    <t>Caffeoyl putrescin (isomer of 1060)</t>
  </si>
  <si>
    <t>KTZNZCYTXQYEHT-UHFFFAOYSA-N</t>
  </si>
  <si>
    <t>Caffeoyl putrescin (isomer of 1059)</t>
  </si>
  <si>
    <t>Caffeoyl lysine</t>
  </si>
  <si>
    <t>WVFMZTORJFNZPK-UHFFFAOYNA-N</t>
  </si>
  <si>
    <t>NC(CCCCNC(=O)C=CC1=CC(O)=C(O)C=C1)C(O)=O</t>
  </si>
  <si>
    <t>Dicaffeoyl quinolactone</t>
  </si>
  <si>
    <t>ZLYIWYCHNAZAQI-UHFFFAOYNA-N</t>
  </si>
  <si>
    <t>Procyanidin</t>
  </si>
  <si>
    <t>XFZJEEAOWLFHDH-VUGKQVTMSA-N</t>
  </si>
  <si>
    <t>Biflavonoid-flavone base + 3O and flavone base + 2O + 1MeO</t>
  </si>
  <si>
    <t>IWEIJEPIYMAGTH-UHFFFAOYSA-N</t>
  </si>
  <si>
    <t>Biflavonoid-flavone base + 3O and flavanone base + 2O + 1MeO</t>
  </si>
  <si>
    <t>XMFILYNCNQOLOA-CYLJNIGPNA-N</t>
  </si>
  <si>
    <t>Biflavonoid-flavone base + 3O and flavone base + 3O + 1Prenyl</t>
  </si>
  <si>
    <t>PFRUIDZIJVQVOR-UHFFFAOYSA-N</t>
  </si>
  <si>
    <t>Biflavonoid-flavone base + 3MeO and flavone base + 3MeO</t>
  </si>
  <si>
    <t>MZDGQNFFUITEAB-UHFFFAOYSA-N</t>
  </si>
  <si>
    <t>HCKWMBTVENMFOU-UHFFFAOYNA-N</t>
  </si>
  <si>
    <t>HDMBOA (not validated, isomer of 871)</t>
  </si>
  <si>
    <t>XCSFLMDXLJMLBA-UHFFFAOYNA-N</t>
  </si>
  <si>
    <t>HDMBOA (not validated, isomer of 868)</t>
  </si>
  <si>
    <t>HMBOA + O-HexA</t>
  </si>
  <si>
    <t>UJMUKMDTAKPTHE-UHFFFAOYNA-N</t>
  </si>
  <si>
    <t>COC1=CC2=C(NC(O)C(OC3OC(C(O)C(O)C3O)C(O)=O)O2)C=C1</t>
  </si>
  <si>
    <t>DIMBOA + O-Hex</t>
  </si>
  <si>
    <t>WTGXAWKVZMQEDA-UHFFFAOYNA-N</t>
  </si>
  <si>
    <t>HDMBOA + O-Hex</t>
  </si>
  <si>
    <t>UOASSFRPBORTCT-UHFFFAOYNA-N</t>
  </si>
  <si>
    <t>DIBOA</t>
  </si>
  <si>
    <t>COVOPZQGJGUPEY-UHFFFAOYNA-N</t>
  </si>
  <si>
    <t>ABOA</t>
  </si>
  <si>
    <t>FZAQRVWPQCXSPC-UHFFFAOYSA-N</t>
  </si>
  <si>
    <t>DIMBOA</t>
  </si>
  <si>
    <t>GDNZNIJPBQATCZ-UHFFFAOYNA-N</t>
  </si>
  <si>
    <t>DROXVBRNXCRUHP-UHFFFAOYNA-N</t>
  </si>
  <si>
    <t>Anthraquinone base + 1O, MeOH, 1MeO, O-Hex-Pen</t>
  </si>
  <si>
    <t>XXKWBXGHSBIVHQ-UHFFFAOYNA-N</t>
  </si>
  <si>
    <t>Isodityrosine (not validated)</t>
  </si>
  <si>
    <t>FWZXNPNHUWFOCM-UHFFFAOYNA-N</t>
  </si>
  <si>
    <t>Pentose + Proline</t>
  </si>
  <si>
    <t>VMOJEEZNLOLYBG-UHFFFAOYNA-N</t>
  </si>
  <si>
    <t>Acetylproline</t>
  </si>
  <si>
    <t>GNMSLDIYJOSUSW-UHFFFAOYNA-N</t>
  </si>
  <si>
    <t>O=C(O)C1N(C(=O)C)CCC1</t>
  </si>
  <si>
    <t>Malonyltryptophan</t>
  </si>
  <si>
    <t>OVEAWSPZRGBTSS-UHFFFAOYNA-N</t>
  </si>
  <si>
    <t>Phenyl-butyryl-glutamine</t>
  </si>
  <si>
    <t>XKQKXKRCMAJADR-UHFFFAOYNA-N</t>
  </si>
  <si>
    <t>O=C(O)C(NC(=O)CCCC1=CC=CC=C1)CCC(=O)N</t>
  </si>
  <si>
    <t>Pyroglutamic acid (not validated, isomer of 89)</t>
  </si>
  <si>
    <t>Allysine (not validated)</t>
  </si>
  <si>
    <t>GFXYTQPNNXGICT-UHFFFAOYNA-N</t>
  </si>
  <si>
    <t>O=CCCCC(N)C(=O)O</t>
  </si>
  <si>
    <t>Phenylglycine</t>
  </si>
  <si>
    <t>ZGUNAGUHMKGQNY-UHFFFAOYNA-N</t>
  </si>
  <si>
    <t>O=C(O)C(N)C1=CC=CC=C1</t>
  </si>
  <si>
    <t>Allicin (not validated)</t>
  </si>
  <si>
    <t>JDLKFOPOAOFWQN-UHFFFAOYNA-N</t>
  </si>
  <si>
    <t>O=S(CC=C)SCC=C</t>
  </si>
  <si>
    <t>Dipropenyl disulfide</t>
  </si>
  <si>
    <t>FHSDVOJKLYJNCQ-GLIMQPGKSA-N</t>
  </si>
  <si>
    <t>C(=CSSC=CC)C</t>
  </si>
  <si>
    <t>Allicin + 2H (not validated, isomer of 328)</t>
  </si>
  <si>
    <t>XLVMWOFYTFNDKM-UHFFFAOYNA-N</t>
  </si>
  <si>
    <t>O=S(CCC)SC=CC</t>
  </si>
  <si>
    <t>Allicin + 2H (not validated, isomer of 327)</t>
  </si>
  <si>
    <t>Allicin + 4H (not validated)</t>
  </si>
  <si>
    <t>XPRZAEWSYWTDSQ-UHFFFAOYNA-N</t>
  </si>
  <si>
    <t>O=S(CCC)SCCC</t>
  </si>
  <si>
    <t>Ajoene (not validated)</t>
  </si>
  <si>
    <t>IXELFRRANAOWSF-UHFFFAOYNA-N</t>
  </si>
  <si>
    <t>O=S(CC=C)CC=CSSCC=C</t>
  </si>
  <si>
    <t>Butyryl carnitine (isomer of 919)</t>
  </si>
  <si>
    <t>QWYFHHGCZUCMBN-UHFFFAOYNA-N</t>
  </si>
  <si>
    <t>O=C([O-])CC(OC(=O)CCC)C[N+](C)(C)C</t>
  </si>
  <si>
    <t>LIGHTGBM</t>
  </si>
  <si>
    <t>INCHKEY</t>
  </si>
  <si>
    <t>XGBOOST</t>
  </si>
  <si>
    <t>BRNN</t>
  </si>
  <si>
    <t>RANDOM FOREST</t>
  </si>
  <si>
    <t>KERAS</t>
  </si>
  <si>
    <t>CCCCCC=CCC=CCCCCCCCC(=O)OC(CC(=O)[O-])C[N+](C)(C)C</t>
  </si>
  <si>
    <t>CC(C)(CC(=O)OC(CC(=O)[O-])C[N+](C)(C)C)O</t>
  </si>
  <si>
    <t>CCCC(=O)OC(CC(=O)[O-])C[N+](C)(C)C</t>
  </si>
  <si>
    <t>CN1C(CCC1=O)C2=C[N+](=CC=C2)[O-]</t>
  </si>
  <si>
    <t>CCCCCC(C=CC=O)O</t>
  </si>
  <si>
    <t>CC(C(=O)NC(CCC(=O)N)C(=O)O)N</t>
  </si>
  <si>
    <t>CC(C(=O)O)NC(=O)C(CCCN=C(N)N)N</t>
  </si>
  <si>
    <t>C(CC(C(=O)NCC(=O)O)N)CN=C(N)N</t>
  </si>
  <si>
    <t>C1CC(N(C1)C(=O)C(CCCN=C(N)N)N)C(=O)O</t>
  </si>
  <si>
    <t>C(CC(C(=O)NC(CO)C(=O)O)N)CN=C(N)N</t>
  </si>
  <si>
    <t>CC(C)C(C(=O)O)NC(=O)C(CCCN=C(N)N)N</t>
  </si>
  <si>
    <t>C(CC(C(=O)O)NC(=O)C(CCC(=O)O)N)CN=C(N)N</t>
  </si>
  <si>
    <t>C(C1C(C(C(C(=O)O1)O)O)O)O</t>
  </si>
  <si>
    <t>C(CC[NH3+])CC(C(=O)[O-])NC(=O)C(CCC(=O)[O-])[NH3+]</t>
  </si>
  <si>
    <t>C1=CC=C(C=C1)CC(C(=O)O)NC(=O)C(CCC(=O)O)N</t>
  </si>
  <si>
    <t>C[N+](C)(C)CCOP(=O)(O)OCC(CO)O</t>
  </si>
  <si>
    <t>CC(C)CC(C(=O)O)NC(=O)CN</t>
  </si>
  <si>
    <t>CCCCCC(=O)OC(CC(=O)[O-])C[N+](C)(C)C</t>
  </si>
  <si>
    <t>CC12CCC(=O)C=C1CCC3C2C(CC4(C3CCC4(C(=O)CO)O)C)O</t>
  </si>
  <si>
    <t>CC(C)CC(=O)OC(CC(=O)[O-])C[N+](C)(C)C</t>
  </si>
  <si>
    <t>CCCCCCCCCCCC(=O)OC(CC(=O)[O-])C[N+](C)(C)C</t>
  </si>
  <si>
    <t>CC(C(=O)O)NC(=O)C(CC(C)C)N</t>
  </si>
  <si>
    <t>CC(C)CC(C(=O)NC(CCCN=C(N)N)C(=O)O)N</t>
  </si>
  <si>
    <t>CC(C)CC(C(=O)N1CCCC1C(=O)O)N</t>
  </si>
  <si>
    <t>C(CCN)CC(C(=O)NCC(=O)O)N</t>
  </si>
  <si>
    <t>CC(C)C(C(=O)O)NC(=O)C(CCCCN)N</t>
  </si>
  <si>
    <t>CC(=O)NC(CCCN=C(N)N)C(=O)O</t>
  </si>
  <si>
    <t>CC(=O)NC(CCCCN)C(=O)O</t>
  </si>
  <si>
    <t>CNC(CCCCN)C(=O)O</t>
  </si>
  <si>
    <t>CC(=O)NCCC(=O)NC(CC1=CN=CN1)C(=O)O</t>
  </si>
  <si>
    <t>CC(=O)NC(CCC(=O)N)C(=O)O</t>
  </si>
  <si>
    <t>CC(=O)NC(CCCN)C(=O)O</t>
  </si>
  <si>
    <t>CSCCC(C(=O)O)NC=O</t>
  </si>
  <si>
    <t>C1=CC(=C[N+](=C1)C2C(C(C(O2)CO)O)O)C(=O)N</t>
  </si>
  <si>
    <t>CC(=O)OCCC(C(=O)O)N</t>
  </si>
  <si>
    <t>C1=CC=C(C=C1)CC(=O)NC(CCC(=O)N)C(=O)O</t>
  </si>
  <si>
    <t>C1CC([NH2+]C1)C(=O)NC(CCC(=O)N)C(=O)[O-]</t>
  </si>
  <si>
    <t>C(CC(=O)O)C(C(=O)O)NC(=O)C(CO)N</t>
  </si>
  <si>
    <t>C1=CC(=CC=C1CC(C(=O)O)NC(=O)C(CO)N)O</t>
  </si>
  <si>
    <t>CCCCCCCCCCCCCCCCCC(=O)OC(CC(=O)[O-])C[N+](C)(C)C</t>
  </si>
  <si>
    <t>CC(C(C(=O)NC(C)C(=O)[O-])[NH3+])O</t>
  </si>
  <si>
    <t>CN1C(CC(C1=O)O)C2=CN=CC=C2</t>
  </si>
  <si>
    <t>CN1C=NC2=C(C1=N)N=CN2C3C(C(C(O3)CO)O)O</t>
  </si>
  <si>
    <t>CN1C(=O)C2=C(N=C1N)N(C=N2)C3C(C(C(O3)CO)O)O</t>
  </si>
  <si>
    <t>C1C(C(OC1N2C=NC3=C2NC(=NC3=O)N)CO)O</t>
  </si>
  <si>
    <t>C1CNC(C1O)C(=O)O</t>
  </si>
  <si>
    <t>CCC(C)C(C(=O)[O-])NC(=O)C(C)[NH3+]</t>
  </si>
  <si>
    <t>CC12CCC(=O)C=C1CCC3C2C(=O)CC4(C3CCC4(C(=O)CO)O)C</t>
  </si>
  <si>
    <t>C(C1C(C(C(C(O1)O)N)O)O)O</t>
  </si>
  <si>
    <t>CN(C)C1=NC(=O)C2=C(N1)N(C=N2)C3C(C(C(O3)CO)O)O</t>
  </si>
  <si>
    <t>CC(=O)NC1=NC(=O)N(C=C1)C2C(C(C(O2)CO)O)O</t>
  </si>
  <si>
    <t>CC(=O)NC1C(C(C(OC1O)CO)O)O</t>
  </si>
  <si>
    <t>CC(=O)NC(CC1=CC=CC=C1)C(=O)O</t>
  </si>
  <si>
    <t>CC1=C(C(CCC1)(C)C)C=CC(=CC=CC(=CC(=O)O)C)C</t>
  </si>
  <si>
    <t>C1=CC=C2C(=C1)C(=CN2)CC(C(=O)O)N</t>
  </si>
  <si>
    <t>C(C(C(=O)O)N)C(=O)O</t>
  </si>
  <si>
    <t>C(C(C(=O)O)N)C(=O)N</t>
  </si>
  <si>
    <t>C(C(C(=O)O)N)O</t>
  </si>
  <si>
    <t>C1CC(NC1)C(=O)O</t>
  </si>
  <si>
    <t>C1=CC=C(C=C1)CC(C(=O)O)N</t>
  </si>
  <si>
    <t>CC(C)(CO)C(C(=O)NCCC(=O)O)O</t>
  </si>
  <si>
    <t>CC(C)CC(C(=O)O)N</t>
  </si>
  <si>
    <t>CSCC1C(C(C(O1)N2C=NC3=C2N=CN=C3N)O)O</t>
  </si>
  <si>
    <t>CNC1=NC=NC2=C1N=CN2C3C(C(C(O3)CO)O)O</t>
  </si>
  <si>
    <t>CC(C(=O)NC(C)C(=O)O)N</t>
  </si>
  <si>
    <t>CC12CCC(CC1CCC3C2CCC4(C3CCC4=O)C)O</t>
  </si>
  <si>
    <t>C(CC(C(=O)O)N)CN=C(N)N</t>
  </si>
  <si>
    <t>CC1=C(C(=CC2=C(C(=C(N2)C=C3C(=C(C(=O)N3)C)C=C)C)CCC(=O)O)NC1=CC4=NC(=O)C(=C4C)C=C)CCC(=O)O</t>
  </si>
  <si>
    <t>C1C2C(C(S1)CCCCC(=O)O)NC(=O)N2</t>
  </si>
  <si>
    <t>C[N+](C)(C)CC(CC(=O)[O-])O</t>
  </si>
  <si>
    <t>CN1C(CCC1=O)C2=CN=CC=C2</t>
  </si>
  <si>
    <t>C(CSCC(C(=O)O)N)C(C(=O)O)N</t>
  </si>
  <si>
    <t>CN1C2CCC1C(C(C2)O)C(=O)O</t>
  </si>
  <si>
    <t>CC(C)CC(C(=O)O)NC(=O)CCC(C(=O)O)N</t>
  </si>
  <si>
    <t>CSCCC(C(=O)O)NC(=O)C(CCC(=O)O)N</t>
  </si>
  <si>
    <t>CC(C(C(=O)O)NC(=O)C(CCC(=O)O)N)O</t>
  </si>
  <si>
    <t>C1=NC2=C(N1C3C(C(C(O3)CO)O)O)NC(=NC2=O)N</t>
  </si>
  <si>
    <t>C1=C(NC=N1)CC(C(=O)O)N</t>
  </si>
  <si>
    <t>CN(C)C(=NCCCC(C(=O)O)N)N</t>
  </si>
  <si>
    <t>CNC(CC1=CN=CN1)C(=O)O</t>
  </si>
  <si>
    <t>C1CC([NH2+]C1)C(=O)N2CC(CC2C(=O)[O-])O</t>
  </si>
  <si>
    <t>C1=NC2=C(C(=N1)N)N=CN2C3C(C(C(O3)CSCCC(C(=O)O)N)O)O</t>
  </si>
  <si>
    <t>CN=C(N)NCCCC(C(=O)O)N</t>
  </si>
  <si>
    <t>C(CC(=O)N)C(C(=O)O)N</t>
  </si>
  <si>
    <t>C(CC(=O)O)C(C(=O)O)N</t>
  </si>
  <si>
    <t>NAME</t>
  </si>
  <si>
    <t>C1=CC=C2C(=C1)C(C(=O)N2)CC(=O)O</t>
  </si>
  <si>
    <t>CC1C(NC(CN1)C2=CC=CC=C2)C</t>
  </si>
  <si>
    <t>C1CCC(C(C1)O)O</t>
  </si>
  <si>
    <t>C1CCC(=O)C(=O)C1</t>
  </si>
  <si>
    <t>CN1C2=C(NC1=O)N(C(=O)N(C2=O)C)C</t>
  </si>
  <si>
    <t>C1CC(=O)CC(=O)C1</t>
  </si>
  <si>
    <t>C1CC(CCC1C(=O)O)C(=O)O</t>
  </si>
  <si>
    <t>C1CC(=O)CCC1=O</t>
  </si>
  <si>
    <t>CN1C2=C(NC1=O)NC(=O)N(C2=O)C</t>
  </si>
  <si>
    <t>CC(=O)N1C=CN=C1</t>
  </si>
  <si>
    <t>C1=CC=C(C=C1)CN2C=CN=C2</t>
  </si>
  <si>
    <t>CN1C=C(C(=O)NC1=O)C2C(C(C(O2)CO)O)O</t>
  </si>
  <si>
    <t>CN1C=C(C2=CC=CC=C21)CC(C(=O)O)N</t>
  </si>
  <si>
    <t>CC12CCC3C(C1CC(C2O)OC4C(C(C(C(O4)C(=O)O)O)O)O)CCC5=C3C=CC(=C5)O</t>
  </si>
  <si>
    <t>C1CC(OC1CO)N2C=NC3=C2NC=NC3=O</t>
  </si>
  <si>
    <t>C1C(C(OC1N2C=NC3=C2N=CN=C3N)COP(=O)(O)O)O</t>
  </si>
  <si>
    <t>C1C(C(OC1N2C=CC(=NC2=O)N)CO)O</t>
  </si>
  <si>
    <t>C1C(C(OC1N2C=NC3=C2NC(=NC3=O)N)CO)OP(=O)(O)O</t>
  </si>
  <si>
    <t>C1C(C(OC1N2C=NC3=C2NC(=NC3=O)N)COP(=O)(O)O)O</t>
  </si>
  <si>
    <t>CC1=CN(C(=O)N=C1N)C2C(C(C(O2)CO)O)OC</t>
  </si>
  <si>
    <t>CC1=CN(C(=O)NC1=O)C2C(C(C(O2)CO)O)OC</t>
  </si>
  <si>
    <t>COC1C(C(OC1N2C=NC3=C2N=CN=C3N)CO)O</t>
  </si>
  <si>
    <t>COC1C(C(OC1N2C=CC(=NC2=O)N)CO)O</t>
  </si>
  <si>
    <t>COC1C(C(OC1N2C=NC3=C2NC(=NC3=O)N)CO)O</t>
  </si>
  <si>
    <t>COC1C(C(OC1N2C=NC3=C2NC=NC3=O)CO)O</t>
  </si>
  <si>
    <t>COC1C(C(OC1N2C=CC(=O)NC2=O)CO)O</t>
  </si>
  <si>
    <t>CC(C(C)O)O</t>
  </si>
  <si>
    <t>C1CC(OC1CO)N2C=CC(=NC2=O)N</t>
  </si>
  <si>
    <t>C1CC(OC1CO)N2C=CC(=O)NC2=O</t>
  </si>
  <si>
    <t>C(CC(C(=O)O)N)CC(C(=O)O)N</t>
  </si>
  <si>
    <t>C1=CC2=C(C(=C1)O)NC(=O)C=C2</t>
  </si>
  <si>
    <t>C1=CC=NC(=C1)CCN</t>
  </si>
  <si>
    <t>C(C1C(C(C(C(O1)OC2C(C(C(OC2O)CO)O)O)O)O)O)O</t>
  </si>
  <si>
    <t>COC1=CC=CC(=C1N)C(=O)O</t>
  </si>
  <si>
    <t>C1=CC=C(C=C1)C(=O)CN</t>
  </si>
  <si>
    <t>C(C[S-])[NH3+]</t>
  </si>
  <si>
    <t>C(CP(=O)(O)O)N</t>
  </si>
  <si>
    <t>C1=CC=C(C(=C1)N)O</t>
  </si>
  <si>
    <t>C1CCC(C1)NC2=NC(=NC3=C2N=CN3C4C(C(C(O4)CO)O)O)Cl</t>
  </si>
  <si>
    <t>C1=NC2=C(N1C3C(C(C(O3)CO)O)O)N=C(N=C2N)Cl</t>
  </si>
  <si>
    <t>C1C(C(OC1N2C=CC(=NC2=O)N)COP(=O)(O)O)O</t>
  </si>
  <si>
    <t>C1C(C(OC1N2C=CC(=O)NC2=O)CO)O</t>
  </si>
  <si>
    <t>CCCC=CC=O</t>
  </si>
  <si>
    <t>C1=CC=C(C=C1)C(=O)CO</t>
  </si>
  <si>
    <t>C1=CC=C(C=C1)C(=O)C=CC2=CC=CC=C2O</t>
  </si>
  <si>
    <t>C1=CC=C2C(=C1)C=CC(=O)N2</t>
  </si>
  <si>
    <t>COC1=C(C=CC(=C1)C=C)O</t>
  </si>
  <si>
    <t>C1=CC=C(C=C1)CC(=O)N</t>
  </si>
  <si>
    <t>CCC(=O)NCC(=O)O</t>
  </si>
  <si>
    <t>C1=CC(=O)NC=C1</t>
  </si>
  <si>
    <t>C1=CN(C(=S)N=C1N)C2C(C(C(O2)CO)O)O</t>
  </si>
  <si>
    <t>C1=CN(C(=S)NC1=O)C2C(C(C(O2)CO)O)O</t>
  </si>
  <si>
    <t>C1C2C(COP(=O)(O2)O)OC1N3C=NC4=C3N=CN=C4N</t>
  </si>
  <si>
    <t>COC1C(OC(C1O)N2C=CC(=NC2=O)N)CO</t>
  </si>
  <si>
    <t>COC1C(OC(C1O)N2C=NC3=C2NC(=NC3=O)N)CO</t>
  </si>
  <si>
    <t>COC1C(OC(C1O)N2C=CC(=O)NC2=O)CO</t>
  </si>
  <si>
    <t>C1=CC(=C(C=C1C(C(=O)O)O)O)O</t>
  </si>
  <si>
    <t>C1=CC(=C(C=C1CC(C(=O)O)N)O)O</t>
  </si>
  <si>
    <t>COC1=C(C=C(C=C1)C=O)OC</t>
  </si>
  <si>
    <t>C1=C(C=C(C=C1O)O)NCC(=O)O</t>
  </si>
  <si>
    <t>C1=CN(N=C1)CC(C(=O)[O-])[NH3+]</t>
  </si>
  <si>
    <t>C1=CC(=CC=C1C(CC(=O)O)N)O</t>
  </si>
  <si>
    <t>C1=CC(=C(C=C1CC(C(=O)O)N)N)O</t>
  </si>
  <si>
    <t>CC(CCCC(C)C)C1CCC2C1(CCC3C2CC=C4C3(CCC(C4)OC(=O)NCCN(C)C)C)C</t>
  </si>
  <si>
    <t>C1=CC(=C(C=C1CC(C(=O)O)N)Cl)O</t>
  </si>
  <si>
    <t>C1C(OC(C1O)N2C=CC(=O)NC2=O)CO</t>
  </si>
  <si>
    <t>C1=CC(=C(C(=C1)O)N)C(=O)O</t>
  </si>
  <si>
    <t>C1=CC(=CC(=C1)O)C=O</t>
  </si>
  <si>
    <t>C1=CC(=C(C(=C1)O)N)C(=O)CC(C(=O)[O-])[NH3+]</t>
  </si>
  <si>
    <t>C1=CC(=CC(=C1)O)CC(C(=O)[O-])[NH3+]</t>
  </si>
  <si>
    <t>C(CCCC(=O)O)CCC(CC(=O)O)O</t>
  </si>
  <si>
    <t>C1=CC=C2C(=C1)C(=CN2)CC(=O)O</t>
  </si>
  <si>
    <t>C1=CC=C2C(=C1)C(=CN2)CC#N</t>
  </si>
  <si>
    <t>C1=CC=C2C(=C1)C(=CN2)CCC(=O)O</t>
  </si>
  <si>
    <t>CC(=CC(=O)NCC(=O)O)C</t>
  </si>
  <si>
    <t>CN1C(=N)C=CN(C1=O)C2C(C(C(O2)CO)O)O</t>
  </si>
  <si>
    <t>CN1C=NC=C1CC(C(=O)O)N</t>
  </si>
  <si>
    <t>CC1C2=CC=CC=C2NC1=O</t>
  </si>
  <si>
    <t>CSCCCN</t>
  </si>
  <si>
    <t>C1=CC(=C(C=C1CC(C(=O)O)N)[N+](=O)[O-])O</t>
  </si>
  <si>
    <t>C(CP(=O)(O)O)C(=O)O</t>
  </si>
  <si>
    <t>C1=CC(=CN=C1)CO</t>
  </si>
  <si>
    <t>C1=CC(=CC=C1C2=COC3=CC(=CC(=C3C2=O)O)O)O</t>
  </si>
  <si>
    <t>CC(=O)CCCC(=O)O</t>
  </si>
  <si>
    <t>CC(=O)CC(C)(C)O</t>
  </si>
  <si>
    <t>CC1=CC(=CC(=O)O1)O</t>
  </si>
  <si>
    <t>C1=CC(=CC=C1C=O)O</t>
  </si>
  <si>
    <t>C1=CC(=CC=C1C(=O)NCC(=O)O)O</t>
  </si>
  <si>
    <t>C1=CC(=CC=C1C(C#N)O)O</t>
  </si>
  <si>
    <t>CC(C1=CC=C(C=C1)O)O</t>
  </si>
  <si>
    <t>C1=CC(=CC=C1CC(=O)C(=O)O)O</t>
  </si>
  <si>
    <t>C1=CC=C2C(=C1)C(=O)C=CN2</t>
  </si>
  <si>
    <t>CC1=C(SC=N1)CCO</t>
  </si>
  <si>
    <t>CC1=CC(=O)OC2=C1C=CC(=C2)O</t>
  </si>
  <si>
    <t>CC1=CC(=O)OC2=C1C=CC(=C2)OC(=O)C</t>
  </si>
  <si>
    <t>C1=CC=C2C(=C1)C(=CC=[N+]2[O-])[N+](=O)[O-]</t>
  </si>
  <si>
    <t>C1=CC=C2C(=C1)C(=CC=N2)C(=O)O</t>
  </si>
  <si>
    <t>C1=CN(C(=O)NC1=S)C2C(C(C(O2)CO)O)O</t>
  </si>
  <si>
    <t>C[N+](C)(C)CCCC(=O)O</t>
  </si>
  <si>
    <t>CC1=CN(C(=O)NC1=O)C2CC(C(O2)COC)O</t>
  </si>
  <si>
    <t>C1CNC(=O)NC1=O</t>
  </si>
  <si>
    <t>CC1=CC2=C(C=C1C)N=CN2</t>
  </si>
  <si>
    <t>C1=NC(=C(N1)C(=O)N)N</t>
  </si>
  <si>
    <t>5-AminosalicylicÂ acid</t>
  </si>
  <si>
    <t>C1=CC(=C(C=C1N)C(=O)O)O</t>
  </si>
  <si>
    <t>C1=C(C=NC(=O)N1)F</t>
  </si>
  <si>
    <t>C1=NC(=O)NC(=C1F)N</t>
  </si>
  <si>
    <t>C1=CC2=C(C=C1O)C(=CN2)CC(=O)O</t>
  </si>
  <si>
    <t>C1=C(C(=NC(=O)N1C2C(C(C(O2)CO)O)O)N)CO</t>
  </si>
  <si>
    <t>C1=NC(=O)NC(=C1CO)N</t>
  </si>
  <si>
    <t>C1=CC2=C(C=C1O)C(=CN2)CC(C(=O)[O-])[NH3+]</t>
  </si>
  <si>
    <t>COC1=C2C=CC(=O)OC2=CC3=C1C=CO3</t>
  </si>
  <si>
    <t>COC1=CC2=C(C=C1)NC=C2CCN</t>
  </si>
  <si>
    <t>COC1=CC2=C(C=C1)NC=C2CCO</t>
  </si>
  <si>
    <t>COC1=CN(C(=O)NC1=O)C2C(C(C(O2)CO)O)O</t>
  </si>
  <si>
    <t>CC1=CN(C(=S)NC1=O)C2C(C(C(O2)CO)O)O</t>
  </si>
  <si>
    <t>CC1=CN(C(=O)N=C1N)C2C(C(C(O2)CO)O)O</t>
  </si>
  <si>
    <t>CC1=CN(C(=O)NC1=O)C2C(C(C(O2)CO)O)O</t>
  </si>
  <si>
    <t>CCCCCCCCCOC1=CC2=C(C=C1)NC=C2CCN</t>
  </si>
  <si>
    <t>C1=CC(=O)OC2=CC(=C(C=C21)O)O</t>
  </si>
  <si>
    <t>C1=CC2=C(C=C1N)NN=C2</t>
  </si>
  <si>
    <t>C(CCC(=O)O)CCO</t>
  </si>
  <si>
    <t>C1=CC=C(C=C1)C2=CC(=O)C3=C(O2)C=CC(=C3)O</t>
  </si>
  <si>
    <t>CC(CCC=C(C)C)O</t>
  </si>
  <si>
    <t>CSC1=NC=NC2=C1NC=N2</t>
  </si>
  <si>
    <t>CC(C(C1=NC2=C(NC1)NC(=NC2=O)N)O)O</t>
  </si>
  <si>
    <t>CN1C=[N+](C2=C1C(=O)N=C(N2)N)C3C(C(C(O3)CO)O)O</t>
  </si>
  <si>
    <t>C1C(C(OC1N2C3=C(C(=NC=N3)N)NC2=O)CO)O</t>
  </si>
  <si>
    <t>CC(C)C1=CC2=CCC3C(C2CC1)(CCCC3(C)C(=O)O)C</t>
  </si>
  <si>
    <t>CC1=CC(=O)CC(C1(C=CC(=CC(=O)O)C)O)(C)C</t>
  </si>
  <si>
    <t>CC1C(C(C(C(O1)OC2C(OC(C(C2O)O)OC3C(OC(C(C3O)O)O)CO)CO)O)O)NC4C=C(C(C(C4O)O)O)CO</t>
  </si>
  <si>
    <t>CC(=O)NC1=CC=C(C=C1)OC2C(C(C(C(O2)C(=O)O)O)O)O</t>
  </si>
  <si>
    <t>CC(=O)NC1=CC=C(C=C1)O</t>
  </si>
  <si>
    <t>CC(=O)NC1=CC=CC=C1</t>
  </si>
  <si>
    <t>CC(=O)NO</t>
  </si>
  <si>
    <t>CC1C(C(=O)NC(C(=O)N2CCCC2C(=O)N(CC(=O)N(C(C(=O)O1)C(C)C)C)C)C(C)C)NC(=O)C3=C4C(=C(C=C3)C)OC5=C(C(=O)C(=C(C5=N4)C(=O)NC6C(OC(=O)C(N(C(=O)CN(C(=O)C7CCCN7C(=O)C(NC6=O)C(C)C)C)C)C(C)C)C)N)C</t>
  </si>
  <si>
    <t>CC(=O)NC1=CC=C(C=C1)CC(=O)O</t>
  </si>
  <si>
    <t>C1C2C(C(C(O2)N3C=NC4=C3N=CN=C4N)O)OP(=O)(O1)O</t>
  </si>
  <si>
    <t>C1=NC2=C(C(=N1)N)N=CN2C3C(C(C(O3)COP(=O)(O)O)O)O</t>
  </si>
  <si>
    <t>C1=NC2=C(C(=N1)N)N=CN2C3C(C(C(O3)CO)OP(=O)(O)O)O</t>
  </si>
  <si>
    <t>C1=NC2=C(C(=N1)N)N=CN2C3C(C(C(O3)CO)O)O</t>
  </si>
  <si>
    <t>CC12CCC(=O)C=C1CCC3C2C(=O)CC4(C3CCC4=O)C</t>
  </si>
  <si>
    <t>CC(C)CC(C(=O)O)NC(=O)C(C)N</t>
  </si>
  <si>
    <t>CC(C(=O)NC(C(C)C)C(=O)O)N</t>
  </si>
  <si>
    <t>CC(C(=O)O)N</t>
  </si>
  <si>
    <t>CCCSC1=CC2=C(C=C1)N=C(N2)NC(=O)OC</t>
  </si>
  <si>
    <t>CC(C)(C)NCC(C1=CC(=C(C=C1)O)CO)O</t>
  </si>
  <si>
    <t>CN(CCCNC(=O)C1CCCO1)C2=NC3=CC(=C(C=C3C(=N2)N)OC)OC</t>
  </si>
  <si>
    <t>C(C(=O)O)(NC(=O)N)NC(=O)N</t>
  </si>
  <si>
    <t>CC1=C(N=CN1)CN2CCC3=C(C2=O)C4=CC=CC=C4N3C</t>
  </si>
  <si>
    <t>C(C1C(C(C(C(O1)OP(=O)(O)O)N)O)O)O</t>
  </si>
  <si>
    <t>C=C1CCOC1=O</t>
  </si>
  <si>
    <t>CC1C2CCC3(C=CC(=O)C(=C3C2OC1=O)C)C</t>
  </si>
  <si>
    <t>CC1=NN=C2N1C3=C(C=C(C=C3)Cl)C(=NC2)C4=CC=CC=C4</t>
  </si>
  <si>
    <t>C1CN(CCC1C(=O)C2=CC=C(C=C2)F)CCN3C(=O)C4=CC=CC=C4NC3=S</t>
  </si>
  <si>
    <t>CCCCCC=CCC=CCC=CCC=CCCCC(=O)NC1=CC=C(C=C1)O</t>
  </si>
  <si>
    <t>CC1=C(N(N=C1C(=O)NN2CCCCC2)C3=C(C=C(C=C3)Cl)Cl)C4=CC=C(C=C4)I</t>
  </si>
  <si>
    <t>C1C2CC3CC1CC(C2)(C3)N</t>
  </si>
  <si>
    <t>C1(=C(N=C(C(=N1)Cl)N)N)C(=O)N=C(N)N</t>
  </si>
  <si>
    <t>CCCCC1=C(C2=CC=CC=C2O1)C(=O)C3=CC(=C(C(=C3)I)OCCN(CC)CC)I</t>
  </si>
  <si>
    <t>CCN1CCCC1CNC(=O)C2=CC(=C(C=C2OC)N)S(=O)(=O)CC</t>
  </si>
  <si>
    <t>CC(C)C1=CC2=C(C=C1)OC3=NC(=C(C=C3C2=O)C(=O)O)N</t>
  </si>
  <si>
    <t>CCOC(=O)C1=C(NC(=C(C1C2=CC=CC=C2Cl)C(=O)OC)C)COCCN</t>
  </si>
  <si>
    <t>CC(CC1=CC=CC=C1)N</t>
  </si>
  <si>
    <t>CCOC(=O)OC(C)OC1=C(N(S(=O)(=O)C2=CC=CC=C21)C)C(=O)NC3=CC=CC=N3</t>
  </si>
  <si>
    <t>C1C2=C(C=CC(=C2Cl)Cl)NC3=NC(=O)CN31</t>
  </si>
  <si>
    <t>CC(C)(C#N)C1=CC(=CC(=C1)CN2C=NC=N2)C(C)(C)C#N</t>
  </si>
  <si>
    <t>CC12CCC(=O)C=C1CCC3C2CCC4(C3CCC4=O)C</t>
  </si>
  <si>
    <t>CN1C=NC=C1CC(C(=O)O)NC(=O)CCN</t>
  </si>
  <si>
    <t>CCCCCC=CCC=CCC=CCC=CCCCC(=O)NCCC1=CC(=C(C=C1)O)O</t>
  </si>
  <si>
    <t>CC1CCN(C(C1)C(=O)O)C(=O)C(CCCN=C(N)N)NS(=O)(=O)C2=CC=CC3=C2NCC(C3)C</t>
  </si>
  <si>
    <t>C1CC(=O)NC2=C1C=CC(=C2)OCCCCN3CCN(CC3)C4=C(C(=CC=C4)Cl)Cl</t>
  </si>
  <si>
    <t>C(CC(=O)O)C(C(=O)O)NC(=O)C(CC(=O)O)N</t>
  </si>
  <si>
    <t>C1=CC=C(C=C1)CC(C(=O)O)NC(=O)C(CC(=O)O)N</t>
  </si>
  <si>
    <t>CC1=CC=CC=C1OC(CCNC)C2=CC=CC=C2</t>
  </si>
  <si>
    <t>CN1C2CCC1CC(C2)OC(=O)C(CO)C3=CC=CC=C3</t>
  </si>
  <si>
    <t>CN1C(=O)COC2=C1C=C(C=C2C(=O)NC3CN4CCC3CC4)Cl</t>
  </si>
  <si>
    <t>C1=CC(=CC=C1C(=O)NCCC(=O)O)NN=C2C=CC(=O)C(=C2)C(=O)O</t>
  </si>
  <si>
    <t>CC1CC2C3CCC4=CC(=O)C=CC4(C3(C(CC2(C1(C(=O)CO)O)C)O)Cl)C</t>
  </si>
  <si>
    <t>CCN(CC)CCOC(=O)C(C1=CC=CC=C1)(C2=CC=CC=C2)O</t>
  </si>
  <si>
    <t>CCOC(=O)C(CCC1=CC=CC=C1)NC2CCC3=CC=CC=C3N(C2=O)CC(=O)O</t>
  </si>
  <si>
    <t>CC1=C(C(C(=C(N1)C)C(=O)OC2CCCN(C2)CC3=CC=CC=C3)C4=CC(=CC=C4)[N+](=O)[O-])C(=O)OC</t>
  </si>
  <si>
    <t>CC(COC1=CC=CC=C1CC2=CC=CC=C2)N3CCCCC3</t>
  </si>
  <si>
    <t>C1=CC=C(C=C1)C(=O)N</t>
  </si>
  <si>
    <t>C1=CC=C2C(=C1)N=CS2</t>
  </si>
  <si>
    <t>CC(CC1=CC=CC=C1)N(C)CC2=CC=CC=C2</t>
  </si>
  <si>
    <t>CC(=O)OCC1=CC=CC=C1</t>
  </si>
  <si>
    <t>CC(C)CC(C(=O)O)NC(=O)C(C(CC1=CC=CC=C1)N)O</t>
  </si>
  <si>
    <t>C(CN)C(=O)O</t>
  </si>
  <si>
    <t>CNCC(C(=O)O)N</t>
  </si>
  <si>
    <t>CC(C)NCC(COC1=CC=C(C=C1)CCOCC2CC2)O</t>
  </si>
  <si>
    <t>CNCCCCOC1=CC=CC=C1CC2=CC=CC=C2</t>
  </si>
  <si>
    <t>C1=CC=C(C=C1)C2=CC=C(C=C2)C(C3=CC=CC=C3)N4C=CN=C4</t>
  </si>
  <si>
    <t>C1CCC2(C1)CC(=O)N(C(=O)C2)CCNCC3COC4=CC=CC=C4O3</t>
  </si>
  <si>
    <t>CC(C)NCC(COC1=CC=C(C=C1)COCCOC(C)C)O</t>
  </si>
  <si>
    <t>C(=O)(N)NC(=O)N</t>
  </si>
  <si>
    <t>C1C(=O)NC2=C(C=C(C=C2)Br)C(=N1)C3=CC=CC=N3</t>
  </si>
  <si>
    <t>COC1=C(C=C2C(=C1)C34CCN5C3CC6C7C4N2C(=O)CC7OCC=C6C5)OC</t>
  </si>
  <si>
    <t>COC1=CC(=C(C(=C1)OC)C(=O)CCCN2CCCC2)OC</t>
  </si>
  <si>
    <t>CC(C(=O)C1=CC(=CC=C1)Cl)NC(C)(C)C</t>
  </si>
  <si>
    <t>CCCC(=O)O</t>
  </si>
  <si>
    <t>C(CCN)CCN</t>
  </si>
  <si>
    <t>C1=CC(=C(C=C1C=CC(=O)O)O)O</t>
  </si>
  <si>
    <t>C(CON=C(N)N)C(C(=O)[O-])[NH3+]</t>
  </si>
  <si>
    <t>CC(C)C=CCCCCC(=O)NCC1=CC(=C(C=C1)O)OC</t>
  </si>
  <si>
    <t>C1=CC=C2C(=C1)C=CC3=CC=CC=C3N2C(=O)N</t>
  </si>
  <si>
    <t>C(C(C(=O)O)N)SCC(=O)O</t>
  </si>
  <si>
    <t>C1=C(NC=N1)CC(C(=O)[O-])NC(=O)CC[NH3+]</t>
  </si>
  <si>
    <t>COC1=CC=CC=C1OCCNCC(COC2=CC=CC3=C2C4=CC=CC=C4N3)O</t>
  </si>
  <si>
    <t>C1C(=C(N2C(S1)C(C2=O)NC(=O)C(C3=CC=CC=C3)N)C(=O)O)Cl</t>
  </si>
  <si>
    <t>C1C(=C(N2C(S1)C(C2=O)NC(=O)C(C3=CC=C(C=C3)O)N)C(=O)O)CSC4=NNN=C4</t>
  </si>
  <si>
    <t>C=CC1=C(N2C(C(C2=O)NC(=O)C(=NO)C3=CSC(=N3)N)SC1)C(=O)O</t>
  </si>
  <si>
    <t>C=CC1=C(N2C(C(C2=O)NC(=O)C(=NOCC(=O)O)C3=CSC(=N3)N)SC1)C(=O)O</t>
  </si>
  <si>
    <t>CefpodoximeÂ proxetil</t>
  </si>
  <si>
    <t>CC(C)OC(=O)OC(C)OC(=O)C1=C(CSC2N1C(=O)C2NC(=O)C(=NOC)C3=CSC(=N3)N)COC</t>
  </si>
  <si>
    <t>CC(C)C1=C(C(=C(C(=N1)C(C)C)C=CC(CC(CC(=O)O)O)O)C2=CC=C(C=C2)F)COC</t>
  </si>
  <si>
    <t>C1CC(CCC1C[NH3+])C(=O)OC2=CC=C(C=C2)CCC(=O)[O-]</t>
  </si>
  <si>
    <t>CN1CCN(CC1)C2=NC3=C(C=CC(=C3)C(F)(F)F)N4C2=CC=C4</t>
  </si>
  <si>
    <t>C1=COC(=C1)C2=NN3C(=N2)C4=C(C=CC(=C4)Cl)N=C3N</t>
  </si>
  <si>
    <t>CC(=C)CN1CCC23C4C5=C(CC2(C1CC6=C3C(=C(C=C6)O)O4)O)C7=CC=CC=C7N5</t>
  </si>
  <si>
    <t>CN=C1CN(C(=C2C=C(C=CC2=N1)Cl)C3=CC=CC=C3)O</t>
  </si>
  <si>
    <t>CN(C)CCC(C1=CC=C(C=C1)Cl)C2=CC=CC=N2</t>
  </si>
  <si>
    <t>CC1(CC1C(=O)NC(=CCCCCSCC(C(=O)O)N)C(=O)O)C</t>
  </si>
  <si>
    <t>CN(C)CCCSC1=CC=CC=C1NC(=O)C=CC2=CC=CC=C2</t>
  </si>
  <si>
    <t>C1=CC=C(C=C1)C=CC=O</t>
  </si>
  <si>
    <t>COC1CN(CCC1NC(=O)C2=CC(=C(C=C2OC)N)Cl)CCCOC3=CC=C(C=C3)F</t>
  </si>
  <si>
    <t>CN(C)CCCC1(C2=C(CO1)C=C(C=C2)C#N)C3=CC=C(C=C3)F</t>
  </si>
  <si>
    <t>C(CC(C(=O)O)N)CNC(=O)N</t>
  </si>
  <si>
    <t>C1C(C(OC1N2C=NC3=C2N=C(N=C3N)Cl)CO)O</t>
  </si>
  <si>
    <t>CCC1C(C(C(C(=O)C(CC(C(C(C(C(C(=O)O1)C)OC2CC(C(C(O2)C)O)(C)OC)C)OC3C(C(CC(O3)C)N(C)C)O)(C)OC)C)C)O)(C)O</t>
  </si>
  <si>
    <t>CN1C(=O)CC(=O)N(C2=C1C=CC(=C2)Cl)C3=CC=CC=C3</t>
  </si>
  <si>
    <t>C1=CC(=CC=C1CN=C(N)SCCCC2=CN=CN2)Cl</t>
  </si>
  <si>
    <t>CN(C)CCCN1C2=CC=CC=C2CCC3=C1C=C(C=C3)Cl</t>
  </si>
  <si>
    <t>C1CN=C(N1)NC2=C(C=CC=C2Cl)Cl</t>
  </si>
  <si>
    <t>CCOC(=O)C1C2CCC(N2C)CC1OC(=O)C3=CC=CC=C3</t>
  </si>
  <si>
    <t>COC1=C(C=CC(=C1)C=CC=O)O</t>
  </si>
  <si>
    <t>C1C(OC(C1O)N2C=NC3=C2N=CN=C3N)CO</t>
  </si>
  <si>
    <t>CC12CCC(=O)C=C1CCC3C2C(CC4(C3CCC4C(=O)CO)C)O</t>
  </si>
  <si>
    <t>CC12CCC(=O)C=C1CCC3C2CCC4(C3CCC4(C(=O)CO)O)C</t>
  </si>
  <si>
    <t>CC1C2C3=CC(=C(C=C3CCN2CC4=C1C=CC(=C4OC)OC)OC)OC</t>
  </si>
  <si>
    <t>C1=CC=C2C(=C1)C=CC(=O)O2</t>
  </si>
  <si>
    <t>CCN(C1=CC=CC=C1C)C(=O)C=CC</t>
  </si>
  <si>
    <t>CC(C)CC1C(=O)N2CCCC2C(=O)N1</t>
  </si>
  <si>
    <t>C1CCC(CC1)N</t>
  </si>
  <si>
    <t>CN1CCC(=C2C3=CC=CC=C3C=CC4=CC=CC=C42)CC1</t>
  </si>
  <si>
    <t>C(C(C(=O)O)N)S(=O)(=O)O</t>
  </si>
  <si>
    <t>C(C(C(=O)O)N)S</t>
  </si>
  <si>
    <t>C(C(C(=O)[O-])[NH3+])SSCC(C(=O)[O-])[NH3+]</t>
  </si>
  <si>
    <t>C1=CN(C(=O)N=C1N)C2C(C(C(O2)CO)O)O</t>
  </si>
  <si>
    <t>C1=CN(C(=O)N=C1N)C2C(C(C(O2)COP(=O)(O)O)O)O</t>
  </si>
  <si>
    <t>C1=CC(=CC=C1C2=COC3=C(C2=O)C=CC(=C3)O)O</t>
  </si>
  <si>
    <t>CC(CCC(=O)O)C1CCC2C1(C(=O)CC3C2C(=O)CC4C3(CCC(=O)C4)C)C</t>
  </si>
  <si>
    <t>C(CC(C(=O)O)N)C(CN)O</t>
  </si>
  <si>
    <t>C1CC2=C(C=CC(=C2)Cl)C(=C3CCNCC3)C4=C1C=CC=N4</t>
  </si>
  <si>
    <t>CC1CC2C3CCC4=CC(=O)C=CC4(C3(C(CC2(C1C(=O)CO)C)O)F)C</t>
  </si>
  <si>
    <t>CN(C)CCC(C1=CC=C(C=C1)Br)C2=CC=CC=N2</t>
  </si>
  <si>
    <t>CN1CCC23CCCCC2C1CC4=C3C=C(C=C4)O</t>
  </si>
  <si>
    <t>CN1C(=O)CN=C(C2=C1C=CC(=C2)Cl)C3=CC=CC=C3</t>
  </si>
  <si>
    <t>CC1=NS(=O)(=O)C2=C(N1)C=CC(=C2)Cl</t>
  </si>
  <si>
    <t>C1=CC=C(C(=C1)CC(=O)O)NC2=C(C=CC=C2Cl)Cl</t>
  </si>
  <si>
    <t>CC(C)CCCCCCC(=O)NCC1=CC(=C(C=C1)O)OC</t>
  </si>
  <si>
    <t>CC(CCNC1=NC=NC2=C1NC=N2)CO</t>
  </si>
  <si>
    <t>COC(=O)C1=CC=CC=C1C(=O)OC</t>
  </si>
  <si>
    <t>CCCCCCCCOC(=O)C1=CC=CC=C1C(=O)OCCCCCCCC</t>
  </si>
  <si>
    <t>CCOC(=O)C1(CCN(CC1)CCC(C#N)(C2=CC=CC=C2)C3=CC=CC=C3)C4=CC=CC=C4</t>
  </si>
  <si>
    <t>C1=CC=C(C=C1)C2=C(C2=O)C3=CC=CC=C3</t>
  </si>
  <si>
    <t>CCN(CC)C(=S)SSC(=S)N(CC)CC</t>
  </si>
  <si>
    <t>CC1=C2C(C(=O)C3(C(CC4C(C3C(C(C2(C)C)(CC1OC(=O)C(C(C5=CC=CC=C5)NC(=O)OC(C)(C)C)O)O)OC(=O)C6=CC=CC=C6)(CO4)OC(=O)C)O)C)O</t>
  </si>
  <si>
    <t>CN(CCC1=CC=C(C=C1)NS(=O)(=O)C)CCOC2=CC=C(C=C2)NS(=O)(=O)C</t>
  </si>
  <si>
    <t>C1C2CC(CC3N2CC(=O)C1C3)OC(=O)C4=CNC5=CC=CC=C54</t>
  </si>
  <si>
    <t>COC1=C(C=C2C(=C1)CC(C2=O)CC3CCN(CC3)CC4=CC=CC=C4)OC</t>
  </si>
  <si>
    <t>C1=CC(=C(C=C1CCN)O)O</t>
  </si>
  <si>
    <t>CCN1CC(C(C1=O)(C2=CC=CC=C2)C3=CC=CC=C3)CCN4CCOCC4</t>
  </si>
  <si>
    <t>CN(C)CCC=C1C2=CC=CC=C2COC3=CC=CC=C31</t>
  </si>
  <si>
    <t>CC1C(C(CC(O1)OC2CC(CC3=C(C4=C(C(=C23)O)C(=O)C5=C(C4=O)C=CC=C5OC)O)(C(=O)CO)O)N)O</t>
  </si>
  <si>
    <t>CC(C1=CC=CC=C1)(C2=CC=CC=N2)OCCN(C)C</t>
  </si>
  <si>
    <t>C1CN(CC=C1N2C3=CC=CC=C3NC2=O)CCCC(=O)C4=CC=C(C=C4)F</t>
  </si>
  <si>
    <t>CNCCC(C1=CC=CS1)OC2=CC=CC3=CC=CC=C32</t>
  </si>
  <si>
    <t>CC1=NC(=CC=C1)CCN2CCC(CC2)C(=O)C3=CC=C(C=C3)NS(=O)(=O)C</t>
  </si>
  <si>
    <t>CC=C1C(CC(N1C)C)(C2=CC=CC=C2)C3=CC=CC=C3</t>
  </si>
  <si>
    <t>CC(C(=O)N1CCCC1C(=O)O)NC(CCC2=CC=CC=C2)C(=O)O</t>
  </si>
  <si>
    <t>CCN1CCN(CC1)C2=C(C=C3C(=C2)N(C=C(C3=O)C(=O)O)C4CC4)F</t>
  </si>
  <si>
    <t>C1C(C(OC2=CC(=CC(=C21)O)O)C3=CC(=C(C(=C3)O)O)O)O</t>
  </si>
  <si>
    <t>C1C(COC2=C1C=CC(=C2)O)C3=CC=C(C=C3)O</t>
  </si>
  <si>
    <t>C[N+](C)(C)C(CC1=CN=C(N1)[S-])C(=O)O</t>
  </si>
  <si>
    <t>CCCCCCCCC=CCCCCCCCCCCCC(=O)N</t>
  </si>
  <si>
    <t>CC(C)NCC(COC1=CC=C(C=C1)CCC(=O)OC)O</t>
  </si>
  <si>
    <t>CC1=CN=C(C(=C1OC)C)CS(=O)C2=NC3=C(N2)C=C(C=C3)OC</t>
  </si>
  <si>
    <t>C(CO)N</t>
  </si>
  <si>
    <t>CCCC(=O)OCC</t>
  </si>
  <si>
    <t>CCOC(=O)C1=CN=CN1C(C)C2=CC=CC=C2</t>
  </si>
  <si>
    <t>CC1OCC2C(O1)C(C(C(O2)OC3C4COC(=O)C4C(C5=CC6=C(C=C35)OCO6)C7=CC(=C(C(=C7)OC)O)OC)O)O</t>
  </si>
  <si>
    <t>CC12CCC3C(C1CCC2=O)CC(=C)C4=CC(=O)C=CC34C</t>
  </si>
  <si>
    <t>C1=CC(=CC=C1C2C(C(=O)N2C3=CC=C(C=C3)F)CCC(C4=CC=C(C=C4)F)O)O</t>
  </si>
  <si>
    <t>CC(=O)OCC(CCN1C=NC2=CN=C(N=C21)N)COC(=O)C</t>
  </si>
  <si>
    <t>C1=C(N=C(S1)N=C(N)N)CSCCC(=NS(=O)(=O)N)N</t>
  </si>
  <si>
    <t>C1=CC=C(C=C1)C(COC(=O)N)COC(=O)N</t>
  </si>
  <si>
    <t>CCNC(C)CC1=CC(=CC=C1)C(F)(F)F</t>
  </si>
  <si>
    <t>C1CNCC(C2=CC(=C(C(=C21)Cl)O)O)C3=CC=C(C=C3)O</t>
  </si>
  <si>
    <t>CCOC(=O)C(C)OC1=CC=C(C=C1)OC2=NC3=C(O2)C=C(C=C3)Cl</t>
  </si>
  <si>
    <t>COC1=C(C=CC(=C1)C=CC(=O)O)O</t>
  </si>
  <si>
    <t>CC12CCC3C(C1CCC2C(=O)NC(C)(C)C)CCC4C3(C=CC(=O)N4)C</t>
  </si>
  <si>
    <t>FlavinÂ adenineÂ dinucleotide</t>
  </si>
  <si>
    <t>CC1=CC2=C(C=C1C)N(C3=NC(=O)NC(=O)C3=N2)CC(C(C(COP(=O)(O)OP(=O)(O)OCC4C(C(C(O4)N5C=NC6=C5N=CN=C6N)O)O)O)O)O</t>
  </si>
  <si>
    <t>COC(=O)NC1=NC2=C(N1)C=C(C=C2)C(=O)C3=CC=C(C=C3)F</t>
  </si>
  <si>
    <t>CCOC(=O)C1=C2CN(C(=O)C3=C(N2C=N1)C=CC(=C3)F)C</t>
  </si>
  <si>
    <t>CN1C(=O)CN=C(C2=C1C=CC(=C2)[N+](=O)[O-])C3=CC=CC=C3F</t>
  </si>
  <si>
    <t>C1C2=CC=CC=C2C3=CC=CC=C31</t>
  </si>
  <si>
    <t>CN1CCN(CC1)C2=NC3=C(CC4=CC=CC=C42)C=CC(=C3)F</t>
  </si>
  <si>
    <t>C1CN(CCN1CCCN2C3=CC=CC=C3SC4=C2C=C(C=C4)C(F)(F)F)CCO</t>
  </si>
  <si>
    <t>CCN(CC)CCN1C(=O)CN=C(C2=C1C=CC(=C2)Cl)C3=CC=CC=C3F</t>
  </si>
  <si>
    <t>COCCCCC(=NOCCN)C1=CC=C(C=C1)C(F)(F)F</t>
  </si>
  <si>
    <t>C1C(N(C2=C(N1)NC(=NC2=O)N)C=O)CNC3=CC=C(C=C3)C(=O)NC(CCC(=O)O)C(=O)O</t>
  </si>
  <si>
    <t>COC1=CC=C(C=C1)C2=COC3=C(C2=O)C=CC(=C3)O</t>
  </si>
  <si>
    <t>CC(CC1=CC=C(C=C1)OC)NCC(C2=CC(=C(C=C2)O)NC=O)O</t>
  </si>
  <si>
    <t>CC(=CC=CC=C(C)C=CC=C(C)C(=O)CC12C(O1)(CC(CC2(C)C)O)C)C=CC=C(C)C=C=C3C(CC(CC3(C)C)OC(=O)C)(C)O</t>
  </si>
  <si>
    <t>CCOC(=O)C1=CC=C(C=C1)OC(=O)CCCCCN=C(N)N</t>
  </si>
  <si>
    <t>CN1CCC23C=CC(CC2OC4=C(C=CC(=C34)C1)OC)O</t>
  </si>
  <si>
    <t>C(CC(=O)NC(CS)C(=O)O)C(C(=O)O)N</t>
  </si>
  <si>
    <t>C(CC(=O)NC(CCC(=O)N)C(=O)O)C(C(=O)O)N</t>
  </si>
  <si>
    <t>C1=CC(=CC=C1CC(C(=O)O)NC(=O)CCC(C(=O)O)N)O</t>
  </si>
  <si>
    <t>CC(=CCCC(=CC(=O)O)C)C</t>
  </si>
  <si>
    <t>CCC1=C(CN(C1=O)C(=O)NCCC2=CC=C(C=C2)S(=O)(=O)NC(=O)NC3CCC(CC3)C)C</t>
  </si>
  <si>
    <t>CC(C)C(C(=O)NC(CC1=CC=CC=C1)C(=O)O)NC(=O)C(CCC(=O)O)N</t>
  </si>
  <si>
    <t>C(C1C(C(C(C(O1)O)N)O)O)OP(=O)(O)O</t>
  </si>
  <si>
    <t>C(C1C(C(C(C(O1)OP(=O)(O)O)O)O)O)O</t>
  </si>
  <si>
    <t>C(C1C(C(C(C(O1)O)O)O)O)OP(=O)(O)O</t>
  </si>
  <si>
    <t>C(CC(=O)NC(CSSCC(C(=O)NCC(=O)O)NC(=O)CCC(C(=O)O)N)C(=O)NCC(=O)O)C(C(=O)O)N</t>
  </si>
  <si>
    <t>C(C(=O)NCC(=O)NCC(=O)O)N</t>
  </si>
  <si>
    <t>CCC(C)C(C(=O)O)NC(=O)CN</t>
  </si>
  <si>
    <t>CC(C(=O)[O-])NC(=O)C(CC1=CC=C(C=C1)O)NC(=O)C[NH3+]</t>
  </si>
  <si>
    <t>C1=CC(=CC=C1CC(C(=O)O)NC(=O)CN)O</t>
  </si>
  <si>
    <t>C(C(=O)[O-])[NH3+]</t>
  </si>
  <si>
    <t>COC1=C(C=C2C(=C1)C(=O)C(=CO2)C3=CC=C(C=C3)O)O</t>
  </si>
  <si>
    <t>CC(C)CC(C(=O)NC(CCCN=C(N)N)C(=O)N1CCCC1C(=O)NNC(=O)N)NC(=O)C(COC(C)(C)C)NC(=O)C(CC2=CC=C(C=C2)O)NC(=O)C(CO)NC(=O)C(CC3=CNC4=CC=CC=C43)NC(=O)C(CC5=CN=CN5)NC(=O)C6CCC(=O)N6</t>
  </si>
  <si>
    <t>COC(=O)N1CCN(C(C1)CN2CCCC2)C(=O)CC3=CC(=C(C=C3)Cl)Cl</t>
  </si>
  <si>
    <t>CN1C2CCCC1CC(C2)NC(=O)C3=NN(C4=CC=CC=C43)C</t>
  </si>
  <si>
    <t>C(C(=O)[O-])[NH+]=C(N)N</t>
  </si>
  <si>
    <t>C1=NC2=C(N1)C(=O)N=C(N2)N</t>
  </si>
  <si>
    <t>C1C2C(C(C(O2)N3C=NC4=C3NC(=NC4=O)N)O)OP(=O)(O1)O</t>
  </si>
  <si>
    <t>CC1CC2C3CC(C4=CC(=O)C(=CC4(C3(C(CC2(C1(C(=O)CO)O)C)O)F)C)Cl)F</t>
  </si>
  <si>
    <t>C1CN(CCC1(C2=CC=C(C=C2)Cl)O)CCCC(=O)C3=CC=C(C=C3)F</t>
  </si>
  <si>
    <t>HexamethyleneÂ bisacetamide</t>
  </si>
  <si>
    <t>CC(=O)NCCCCCCNC(=O)C</t>
  </si>
  <si>
    <t>CCCCCC(=O)O</t>
  </si>
  <si>
    <t>CC(CCCCC(=O)NC1=CC=C(C=C1)C(F)(F)F)NCCC2=CN=CN2</t>
  </si>
  <si>
    <t>C(CCN=C(N)N)CC(C(=O)O)N</t>
  </si>
  <si>
    <t>C(CS)C(C(=O)O)N</t>
  </si>
  <si>
    <t>C(CSSCCC(C(=O)O)N)C(C(=O)O)N</t>
  </si>
  <si>
    <t>CC(C)(CCCC(CC(=O)OC)(C(=O)OC1C2C3=CC4=C(C=C3CCN5C2(CCC5)C=C1OC)OCO4)O)O</t>
  </si>
  <si>
    <t>C(CO)C(C(=O)O)N</t>
  </si>
  <si>
    <t>COC1=C(C=C(C=C1)CCN)OC</t>
  </si>
  <si>
    <t>CC=C1C2CC3=C(C1(CC(=C2)C)N)C=CC(=O)N3</t>
  </si>
  <si>
    <t>C1=CC=C(C=C1)CCC(=O)O</t>
  </si>
  <si>
    <t>CN1CCC23C4C1CC5=C2C(=C(C=C5)O)OC3C(=O)CC4</t>
  </si>
  <si>
    <t>C1C(CNC1C(=O)O)O</t>
  </si>
  <si>
    <t>C1=CC(=C(C=C1C2=C(C(=O)C3=C(C=C(C=C3O2)O)O)OC4C(C(C(C(O4)CO)O)O)O)O)O</t>
  </si>
  <si>
    <t>CC1C(C(C(C(O1)OC2=C(OC3=C(C2=O)C(=CC(=C3CC=C(C)C)OC4C(C(C(C(O4)CO)O)O)O)O)C5=CC=C(C=C5)OC)O)O)O</t>
  </si>
  <si>
    <t>CC1C(C(CC(O1)OC2CC(CC3=C(C4=C(C(=C23)O)C(=O)C5=CC=CC=C5C4=O)O)(C(=O)C)O)N)O</t>
  </si>
  <si>
    <t>CC1=C(C(=O)C(=C(C1=O)OC)OC)CCCCCCCCCCO</t>
  </si>
  <si>
    <t>CC(C(C1=CC=C(C=C1)O)O)N2CCC(CC2)CC3=CC=CC=C3</t>
  </si>
  <si>
    <t>CC1=C(C=C(C=C1)NC(=O)C2=CC=C(C=C2)CN3CCN(CC3)C)NC4=NC=CC(=N4)C5=CN=CC=C5</t>
  </si>
  <si>
    <t>C1=CN=CN1</t>
  </si>
  <si>
    <t>C1=CC=C2C(=C1)C(=C3C(=O)C4=CC=CC=C4N3)C(=O)N2</t>
  </si>
  <si>
    <t>CNC1CC(C2=CC=CC=C12)C3=CC(=C(C=C3)Cl)Cl</t>
  </si>
  <si>
    <t>CC(C)(C)NC(=O)C1CN(CCN1CC(CC(CC2=CC=CC=C2)C(=O)NC3C(CC4=CC=CC=C34)O)O)CC5=CN=CC=C5</t>
  </si>
  <si>
    <t>C1=CC=C2C(=C1)C(=CN2)CC(=O)N</t>
  </si>
  <si>
    <t>C1=CC=C2C(=C1)C(=CN2)CO</t>
  </si>
  <si>
    <t>C1=CC=C2C(=C1)C(=CN2)C=O</t>
  </si>
  <si>
    <t>C1=CC=C2C(=C1)C(=CN2)C(=O)O</t>
  </si>
  <si>
    <t>C1=CC=C2C(=C1)C(=CN2)CC(=O)C(=O)O</t>
  </si>
  <si>
    <t>C1=CC=C2C(=C1)C(=CN2)CC(C(=O)O)O</t>
  </si>
  <si>
    <t>CC1=C(C2=C(N1C(=O)C3=CC=C(C=C3)Cl)C=CC(=C2)OC)CC(=O)O</t>
  </si>
  <si>
    <t>C1=NC(=O)C2=C(N1)N(C=N2)C3C(C(C(O3)COP(=O)(O)O)O)O</t>
  </si>
  <si>
    <t>C1=NC(=O)C2=C(N1)N(C=N2)C3C(C(C(O3)CO)O)O</t>
  </si>
  <si>
    <t>C1CCC2=C(C1)C(=C3CCCC3=N2)N</t>
  </si>
  <si>
    <t>CC(C)OC1=CC2=C(C=C1)C(=O)C(=CO2)C3=CC=CC=C3</t>
  </si>
  <si>
    <t>CCCCC1=NC2(CCCC2)C(=O)N1CC3=CC=C(C=C3)C4=CC=CC=C4C5=NNN=N5</t>
  </si>
  <si>
    <t>CCC1=C2C=C(C=CC2=NC3=C1CN4C3=CC5=C(C4=O)COC(=O)C5(CC)O)OC(=O)N6CCC(CC6)N7CCCCC7</t>
  </si>
  <si>
    <t>C1=CC(=C(C=C1Cl)C2=NC(=NC(=N2)N)N)Cl</t>
  </si>
  <si>
    <t>CC(C)CN</t>
  </si>
  <si>
    <t>CC(C)C(=O)O</t>
  </si>
  <si>
    <t>CCC(C)C(C(=O)[O-])[NH3+]</t>
  </si>
  <si>
    <t>CC(=CCNC1=NC=NC2=C1NC=N2)C</t>
  </si>
  <si>
    <t>CC1C(C(C(C(O1)OCC2C(C(C(C(O2)OC3=C(OC4=CC(=CC(=C4C3=O)O)O)C5=CC(=C(C=C5)O)OC)O)O)O)O)O)O</t>
  </si>
  <si>
    <t>C1=NC2=C(NC1=O)NC(=NC2=O)N</t>
  </si>
  <si>
    <t>CC1=C(C(C(=C(N1)C)C(=O)OC(C)C)C2=CC=CC3=NON=C32)C(=O)OC</t>
  </si>
  <si>
    <t>CN(C)CCOC1=CC=C(C=C1)CNC(=O)C2=CC(=C(C=C2)OC)OC</t>
  </si>
  <si>
    <t>CCC(C)N1C(=O)N(C=N1)C2=CC=C(C=C2)N3CCN(CC3)C4=CC=C(C=C4)OCC5COC(O5)(CN6C=NC=N6)C7=C(C=C(C=C7)Cl)Cl</t>
  </si>
  <si>
    <t>C1=CC(=CC=C1C2=C(C(=O)C3=C(C=C(C=C3O2)O)O)O)O</t>
  </si>
  <si>
    <t>CC(=O)N1CCN(CC1)C2=CC=C(C=C2)OCC3COC(O3)(CN4C=CN=C4)C5=C(C=C(C=C5)Cl)Cl</t>
  </si>
  <si>
    <t>CN1CCC(=C2C3=C(C(=O)CC4=CC=CC=C42)SC=C3)CC1</t>
  </si>
  <si>
    <t>CC1CC=CC=CC(C(CC(C(C(C(CC(=O)O1)O)OC)OC2C(C(C(C(O2)C)OC3CC(C(C(O3)C)OC(=O)CC(C)C)(C)O)N(C)C)O)CC=O)C)O</t>
  </si>
  <si>
    <t>C1=CC=C2C(=C1)C(=O)C=C(N2)C(=O)O</t>
  </si>
  <si>
    <t>CS(=O)(=O)NC1=CC=C(C=C1)CC2=NOC(=N2)C3=CC4=C(C=C3)NC=C4CCN</t>
  </si>
  <si>
    <t>CCOC(=O)C1=C(NC(=C(C1C2=CC=CC=C2C=CC(=O)OC(C)(C)C)C(=O)OCC)C)C</t>
  </si>
  <si>
    <t>CC(C(=O)N)O</t>
  </si>
  <si>
    <t>C(C1C(C(C(C(O1)OC(C(CO)O)C(C(CO)O)O)O)O)O)O</t>
  </si>
  <si>
    <t>C1C(OC(S1)CO)N2C=CC(=NC2=O)N</t>
  </si>
  <si>
    <t>C1=CC(=C(C(=C1)Cl)Cl)C2=C(N=C(N=N2)N)N</t>
  </si>
  <si>
    <t>CC(C)OC(=O)CCCC=CCC1C(CC(C1CCC(CCC2=CC=CC=C2)O)O)O</t>
  </si>
  <si>
    <t>C1=CC(=CC=C1C#N)C(C2=CC=C(C=C2)C#N)N3C=NC=N3</t>
  </si>
  <si>
    <t>C1CSC2=NC(CN21)C3=CC=CC=C3</t>
  </si>
  <si>
    <t>CCC(C(=O)N)N1CCCC1=O</t>
  </si>
  <si>
    <t>C1CN(CCN1CCOCC(=O)O)C(C2=CC=CC=C2)C3=CC=C(C=C3)Cl</t>
  </si>
  <si>
    <t>CCC12CCC3C(C1CCC2(C#C)O)CCC4=CC(=O)CCC34</t>
  </si>
  <si>
    <t>CCN1CCCC1CNC(=O)C2=C(C=CC(=C2)S(=O)(=O)N)OC</t>
  </si>
  <si>
    <t>CCN(CC)CC(=O)NC1=C(C=CC=C1C)C</t>
  </si>
  <si>
    <t>CC(=CCCC(C)(C=C)O)C</t>
  </si>
  <si>
    <t>CC(=O)NCC1CN(C(=O)O1)C2=CC(=C(C=C2)N3CCOCC3)F</t>
  </si>
  <si>
    <t>C1=CC=C(C=C1)N2C3=CC=CC=C3C(C2=O)(CC4=CC=NC=C4)CC5=CC=NC=C5</t>
  </si>
  <si>
    <t>C1CSSC1CCCCC(=O)N</t>
  </si>
  <si>
    <t>C1C(OC2=C(C1=O)C=CC(=C2)O)C3=CC=C(C=C3)O</t>
  </si>
  <si>
    <t>CN1C(CCCC1CC(=O)C2=CC=CC=C2)CC(C3=CC=CC=C3)O</t>
  </si>
  <si>
    <t>CN(CCCN1C2=CC=CC=C2CCC3=CC=CC=C31)CC(=O)C4=CC=C(C=C4)Cl</t>
  </si>
  <si>
    <t>CC(C1=NCCN1)OC2=C(C=CC=C2Cl)Cl</t>
  </si>
  <si>
    <t>COC1=C(C(=C(C=C1)CN2CCN(CC2)C(C3=CC=C(C=C3)F)C4=CC=C(C=C4)F)OC)OC</t>
  </si>
  <si>
    <t>CC(=O)CCCCN1C=NC2=C1C(=O)N(C(=O)N2C)C</t>
  </si>
  <si>
    <t>CCOC(=O)N1CCC(=C2C3=C(CCC4=C2N=CC=C4)C=C(C=C3)Cl)CC1</t>
  </si>
  <si>
    <t>C1=CC=C(C(=C1)C2=NC(C(=O)NC3=C2C=C(C=C3)Cl)O)Cl</t>
  </si>
  <si>
    <t>CCCCC1=NC(=C(N1CC2=CC=C(C=C2)C3=CC=CC=C3C4=NNN=N4)CO)Cl</t>
  </si>
  <si>
    <t>CCOC(=O)OC1(CCC2C1(CC(C3C2CCC4=CC(=O)C=CC34C)O)C)C(=O)OCCl</t>
  </si>
  <si>
    <t>CN1CCN(CC1)C2=NC3=CC=CC=C3OC4=C2C=C(C=C4)Cl</t>
  </si>
  <si>
    <t>CC(C1=CC=C(C=C1)CC2CCCC2=O)C(=O)O</t>
  </si>
  <si>
    <t>C1=CN=C2C(=N1)C(=O)NC(=O)N2</t>
  </si>
  <si>
    <t>C(CCN)CC(C(=O)O)N</t>
  </si>
  <si>
    <t>CC1=C(C(=O)C=CO1)O</t>
  </si>
  <si>
    <t>C(C1C(C(C(C(O1)OC2C(OC(C(C2O)O)O)CO)O)O)O)O</t>
  </si>
  <si>
    <t>CNCCCC12CCC(C3=CC=CC=C31)C4=CC=CC=C24</t>
  </si>
  <si>
    <t>CC1(C(N2C(S1)C(C2=O)N=CN3CCCCCC3)C(=O)O)C</t>
  </si>
  <si>
    <t>CC1CC2C(CCC3(C2CCC3(C(=O)C)O)C)C4(C1=CC(=O)CC4)C</t>
  </si>
  <si>
    <t>CC1=CC2C(CCC3(C2CCC3(C(=O)C)OC(=O)C)C)C4(C1=CC(=O)CC4)C</t>
  </si>
  <si>
    <t>CC(=O)NCCC1=CNC2=C1C=C(C=C2)OC</t>
  </si>
  <si>
    <t>CC1CCN(CC1)CCCC(=O)C2=CC=C(C=C2)F</t>
  </si>
  <si>
    <t>CC1=CC(=NC(=N1)N2C(=CC(=N2)C)OC)OC</t>
  </si>
  <si>
    <t>CC1=C(C(=CC=C1)C)NC(=O)C2CCCCN2C</t>
  </si>
  <si>
    <t>CCCC(C)(COC(=O)N)COC(=O)N</t>
  </si>
  <si>
    <t>CN1CCCCC1CCN2C3=CC=CC=C3SC4=C2C=C(C=C4)S(=O)C</t>
  </si>
  <si>
    <t>CN(C)C(=N)N=C(N)N</t>
  </si>
  <si>
    <t>CCC(=O)C(CC(C)N(C)C)(C1=CC=CC=C1)C2=CC=CC=C2</t>
  </si>
  <si>
    <t>CC1=CC=CC=C1N2C(=NC3=CC=CC=C3C2=O)C</t>
  </si>
  <si>
    <t>CSCCC(C(=O)[O-])[NH3+]</t>
  </si>
  <si>
    <t>CCC#CC(C)C1(C(=O)NC(=O)N(C1=O)C)CC=C</t>
  </si>
  <si>
    <t>CN(CC1=CN=C2C(=N1)C(=NC(=N2)N)N)C3=CC=C(C=C3)C(=O)NC(CCC(=O)O)C(=O)O</t>
  </si>
  <si>
    <t>CCC=CCC1C(CCC1=O)CC(=O)OC</t>
  </si>
  <si>
    <t>CC(C(C)O)C(=O)O</t>
  </si>
  <si>
    <t>COC(=O)CN</t>
  </si>
  <si>
    <t>CC12CCC(=O)C=C1CCC3C2CCC4(C3CCC4(C)O)C</t>
  </si>
  <si>
    <t>CCC1(C(=O)C(CNC1=O)C)CC</t>
  </si>
  <si>
    <t>CC1=NC=C(N1CCO)[N+](=O)[O-]</t>
  </si>
  <si>
    <t>CCC(C)C(=O)OC1CCC=C2C1C(C(C=C2)C)CCC3CC(CC(=O)O3)O</t>
  </si>
  <si>
    <t>CC1=NC=C2N1C3=C(C=C(C=C3)Cl)C(=NC2)C4=CC=CC=C4F</t>
  </si>
  <si>
    <t>CC#CC1(CCC2C1(CC(C3=C4CCC(=O)C=C4CCC23)C5=CC=C(C=C5)N(C)C)C)O</t>
  </si>
  <si>
    <t>C1C(C(C(C(N1CCO)CO)O)O)O</t>
  </si>
  <si>
    <t>CCN(CC)C(=O)C1(CC1CN)C2=CC=CC=C2</t>
  </si>
  <si>
    <t>CC1=C(C=C(C(=O)N1)C#N)C2=CC=NC=C2</t>
  </si>
  <si>
    <t>CN1CCN2C(C1)C3=CC=CC=C3CC4=C2N=CC=C4</t>
  </si>
  <si>
    <t>CC(C)C1=CC2=C(C=C1)N(C(=C2SC(C)(C)C)CC(C)(C)C(=O)O)CC3=CC=C(C=C3)Cl</t>
  </si>
  <si>
    <t>C1COCCN1CCNC(=O)C2=CC=C(C=C2)Cl</t>
  </si>
  <si>
    <t>C1=CC=C(C=C1)C(C2=CC=CC=C2)S(=O)CC(=O)N</t>
  </si>
  <si>
    <t>CCOC1=CC(=C(C=C1C(=O)NCC2CN(CCO2)CC3=CC=C(C=C3)F)Cl)N</t>
  </si>
  <si>
    <t>COC1=C2C(=CC(=C1N3CC4CCC[NH2+]C4C3)F)C(=O)C(=CN2C5CC5)C(=O)[O-]</t>
  </si>
  <si>
    <t>CC1=NC(=C(C(=N1)Cl)NC2=NCCN2)OC</t>
  </si>
  <si>
    <t>CC(C(=O)O)OC1C(C(OC(C1N)O)CO)O</t>
  </si>
  <si>
    <t>C1=C(C=C(C(=C1O)O)O)C2=C(C(=O)C3=C(C=C(C=C3O2)O)O)O</t>
  </si>
  <si>
    <t>CN(C)C=O</t>
  </si>
  <si>
    <t>C1=COC(=C1)C(=O)NCC(=O)O</t>
  </si>
  <si>
    <t>CC(=O)NC1=CC2=C(C=C1)C3=CC=CC=C3C2</t>
  </si>
  <si>
    <t>C1CC(C(C1)O)NC2=NC=NC3=C2N=CN3C4C(C(C(O4)CO)O)O</t>
  </si>
  <si>
    <t>CC(=O)NC(CC(=O)O)C(=O)NC(CCC(=O)O)C(=O)O</t>
  </si>
  <si>
    <t>CC(=O)N1CCCCCC1=O</t>
  </si>
  <si>
    <t>CC(=O)NC(CS)C(=O)O</t>
  </si>
  <si>
    <t>CC(=O)NC(CCC(=O)O)C(=O)O</t>
  </si>
  <si>
    <t>CC(=O)NC(CC1=CN=CN1)C(=O)O</t>
  </si>
  <si>
    <t>CC(C)CC(C(=O)O)NC(=O)C</t>
  </si>
  <si>
    <t>CC(=O)NC1C(CC(OC1C(C(CO)O)O)(C(=O)O)O)O</t>
  </si>
  <si>
    <t>CC(=O)NC(CO)C(=O)O</t>
  </si>
  <si>
    <t>CNCCC1=CN=CN1</t>
  </si>
  <si>
    <t>C1=CC=C(C=C1)COC(=O)NCC(=O)O</t>
  </si>
  <si>
    <t>CC(C)CC(C(=O)O)NC(=O)OCC1=CC=CC=C1</t>
  </si>
  <si>
    <t>C1=CC=C(C=C1)C=CC(=O)NCC(=O)O</t>
  </si>
  <si>
    <t>CCC(C)(C)N=C(NC#N)NC1=CN=CC=C1</t>
  </si>
  <si>
    <t>C1CCC(CC1)NC=O</t>
  </si>
  <si>
    <t>CC(=O)NCCCCC(C(=O)O)N</t>
  </si>
  <si>
    <t>CC(=O)NCCC(=O)C1=C(C=CC(=C1)OC)NC=O</t>
  </si>
  <si>
    <t>CC(C)C(=O)NCC(=O)O</t>
  </si>
  <si>
    <t>CC(C)CC(=O)NCC(=O)O</t>
  </si>
  <si>
    <t>CC(C(=O)O)NC</t>
  </si>
  <si>
    <t>CNC1=CC=CC=C1</t>
  </si>
  <si>
    <t>CNC1=CC=CC=C1C(=O)O</t>
  </si>
  <si>
    <t>CNC(CC(=O)O)C(=O)O</t>
  </si>
  <si>
    <t>CNC(CCC(=O)O)C(=O)O</t>
  </si>
  <si>
    <t>CCC(C)C(C(=O)O)NC</t>
  </si>
  <si>
    <t>CN1CCC(C(C1)COC2=CC3=C(C=C2)OCO3)C4=CC=C(C=C4)F</t>
  </si>
  <si>
    <t>C[NH2+]C(CC1=CC=CC=C1)C(=O)[O-]</t>
  </si>
  <si>
    <t>C[NH2+]C(CO)C(=O)[O-]</t>
  </si>
  <si>
    <t>CC(C(C(=O)[O-])[NH2+]C)O</t>
  </si>
  <si>
    <t>CC(C)C(C(=O)[O-])[NH2+]C</t>
  </si>
  <si>
    <t>CC(=O)NCCC1=CN=CN1</t>
  </si>
  <si>
    <t>CNC1=NC(=O)C2=C(N1)N(C=N2)C3C(C(C(O3)CO)O)O</t>
  </si>
  <si>
    <t>CC(=CCNC1=NC=NC2=C1N=CN2C3C(C(C(O3)CO)O)O)C</t>
  </si>
  <si>
    <t>CCCCN1CCCC1CNC(=O)C2=C(C3=CC=CC=C3C(=C2)C#N)OC</t>
  </si>
  <si>
    <t>COC1=CC=CC=C1N2CCN(CC2)CC(COC3=CC=CC4=CC=CC=C43)O</t>
  </si>
  <si>
    <t>C1CC(C1)CN2CCC34C5C(CCC3(C2CC6=C4C(=C(C=C6)O)O5)O)O</t>
  </si>
  <si>
    <t>C1CC1CN2CCC34C5C6=C(CC3(C2CC7=C4C(=C(C=C7)O)O5)O)C8=CC=CC=C8N6</t>
  </si>
  <si>
    <t>CC12CCC3C(C1CCC2O)CCC4=CC(=O)CCC34</t>
  </si>
  <si>
    <t>CC1C(C(C(C(O1)OC2C(C(C(OC2OC3=CC(=C4C(=O)CC(OC4=C3)C5=CC=C(C=C5)O)O)CO)O)O)O)O)O</t>
  </si>
  <si>
    <t>CC(C)C1CCC(CC1)C(=O)NC(CC2=CC=CC=C2)C(=O)O</t>
  </si>
  <si>
    <t>CCC1=NN(C(=O)N1CCOC2=CC=CC=C2)CCCN3CCN(CC3)C4=CC(=CC=C4)Cl</t>
  </si>
  <si>
    <t>CC1=C(C=CC=C1O)C(=O)NC(CSC2=CC=CC=C2)C(CN3CC4CCCCC4CC3C(=O)NC(C)(C)C)O</t>
  </si>
  <si>
    <t>CC(=CCCC(=CCOC(=O)C)C)C</t>
  </si>
  <si>
    <t>C1=CC=C(C=C1)CNC(=O)CCNNC(=O)C2=CC=NC=C2</t>
  </si>
  <si>
    <t>C1=CC(=CN=C1)C(=O)NCCO[N+](=O)[O-]</t>
  </si>
  <si>
    <t>CN1CCCC1C2=CN=CC=C2</t>
  </si>
  <si>
    <t>C1=CC(=CN=C1)C(=O)O</t>
  </si>
  <si>
    <t>C1=CC(=CN=C1)C(=O)NCC(=O)O</t>
  </si>
  <si>
    <t>CC1=C(C(C(=C(N1)C)C(=O)OC)C2=CC=CC=C2[N+](=O)[O-])C(=O)OC</t>
  </si>
  <si>
    <t>CN1C(=CC(=O)N(C1=O)C)NCCN(CCCC2=CC=C(C=C2)[N+](=O)[O-])CCO</t>
  </si>
  <si>
    <t>CN1C(=O)CN=C(C2=C1C=CC(=C2)[N+](=O)[O-])C3=CC=CC=C3</t>
  </si>
  <si>
    <t>CC1=C(C(C(=C(N1)C)C(=O)OC(C)C)C2=CC(=CC=C2)[N+](=O)[O-])C(=O)OCCOC</t>
  </si>
  <si>
    <t>C1C(=O)NC2=C(C=C(C=C2)[N+](=O)[O-])C(=N1)C3=CC=CC=C3</t>
  </si>
  <si>
    <t>CNC(=C[N+](=O)[O-])NCCSCC1=CSC(=N1)CN(C)C</t>
  </si>
  <si>
    <t>COC1=C(C=C(C=C1)C2=CC(=O)C3=C(O2)C(=C(C(=C3OC)OC)OC)OC)OC</t>
  </si>
  <si>
    <t>CCCCC(C(=O)O)N</t>
  </si>
  <si>
    <t>C1CC(NC1)C2=CN=CC=C2</t>
  </si>
  <si>
    <t>CCCC(C(=O)O)N</t>
  </si>
  <si>
    <t>CN1CCC2=CC3=C(C(=C2C1C4C5=C(C(=C(C=C5)OC)OC)C(=O)O4)OC)OCO3</t>
  </si>
  <si>
    <t>CC(=O)OCC(C(=O)O)N</t>
  </si>
  <si>
    <t>C(COP(=O)(O)O)N</t>
  </si>
  <si>
    <t>C(C(C(=O)O)N)OP(=O)(O)O</t>
  </si>
  <si>
    <t>CC(C(C(=O)O)N)OP(=O)(O)O</t>
  </si>
  <si>
    <t>C(COC(=O)CCC(=O)O)C(C(=O)O)N</t>
  </si>
  <si>
    <t>C(CCCCCCCCC(=O)O)CCCCCCCC(=O)O</t>
  </si>
  <si>
    <t>CC(C(=O)O)NC(CCCN=C(N)N)C(=O)O</t>
  </si>
  <si>
    <t>CC1=CC2=C(NC3=CC=CC=C3N=C2S1)N4CCN(CC4)C</t>
  </si>
  <si>
    <t>CCCC1=NC(=C(N1CC2=CC=C(C=C2)C3=CC=CC=C3C4=NNN=N4)C(=O)O)C(C)(C)O</t>
  </si>
  <si>
    <t>C[NH+](C)CCC=C1C2=CC=CC=C2COC3=C1C=C(C=C3)CC(=O)[O-]</t>
  </si>
  <si>
    <t>CC1=NC=CN1CC2CCC3=C(C2=O)C4=CC=CC=C4N3C</t>
  </si>
  <si>
    <t>CCCCCCCCCCCC(CC1C(C(=O)O1)CCCCCC)OC(=O)C(CC(C)C)NC=O</t>
  </si>
  <si>
    <t>CC1=CC(=C(C=C1CC2=CN=C(N=C2N)N)OC)OC</t>
  </si>
  <si>
    <t>CC1=NC=C(N1CC(CCl)O)[N+](=O)[O-]</t>
  </si>
  <si>
    <t>C(CC(C(=O)O)N)CN</t>
  </si>
  <si>
    <t>C1=CC=C(C(=C1)[NH3+])S(=O)(=O)[O-]</t>
  </si>
  <si>
    <t>CCN(CC)CC1CCCCN1CC(=O)N2C3=CC=CC=C3C(=O)NC4=C2N=CC=C4</t>
  </si>
  <si>
    <t>C1=CC=C(C=C1)C2=C(OC(=N2)CCC(=O)O)C3=CC=CC=C3</t>
  </si>
  <si>
    <t>C1=CC=C(C=C1)C2=NC(C(=O)NC3=C2C=C(C=C3)Cl)O</t>
  </si>
  <si>
    <t>C1=CC(=C(C=C1Cl)Cl)CON=C(CN2C=CN=C2)C3=C(C=C(C=C3)Cl)Cl</t>
  </si>
  <si>
    <t>CN1CCC23C4C(=O)CCC2(C1CC5=C3C(=C(C=C5)OC)O4)O</t>
  </si>
  <si>
    <t>CN1CCC23C4C(=O)CCC2(C1CC5=C3C(=C(C=C5)O)O4)O</t>
  </si>
  <si>
    <t>CC[N+](C)(CC)CCOC(=O)C(C1CCCCC1)(C2=CC=CC=C2)O</t>
  </si>
  <si>
    <t>CC1(C2C(C3C(C(=O)C(=C(C3(C(=O)C2=C(C4=C1C=CC=C4O)O)O)[O-])C(=O)N)[NH+](C)C)O)O</t>
  </si>
  <si>
    <t>C1=CC(=CC=C1CN2C=CN=C2)C=CC(=O)O</t>
  </si>
  <si>
    <t>COC1=CC=C(C=C1)C(=O)O</t>
  </si>
  <si>
    <t>C1CC2CN(C(=O)C3=C2C(=CC=C3)C1)C4CN5CCC4CC5</t>
  </si>
  <si>
    <t>COC1=C(C(=NC=C1)CS(=O)C2=NC3=C(N2)C=C(C=C3)OC(F)F)OC</t>
  </si>
  <si>
    <t>COC1=C(C=C(C=C1)CC2=NC=CC3=CC(=C(C=C32)OC)OC)OC</t>
  </si>
  <si>
    <t>CCOP(=O)(OCC)OC1=CC=C(C=C1)[N+](=O)[O-]</t>
  </si>
  <si>
    <t>CCC(=O)NS(=O)(=O)C1=CC=C(C=C1)C2=C(ON=C2C3=CC=CC=C3)C</t>
  </si>
  <si>
    <t>C1CNCC(C1C2=CC=C(C=C2)F)COC3=CC4=C(C=C3)OCO4</t>
  </si>
  <si>
    <t>CC1COC2=C3N1C=C(C(=O)C3=CC(=C2C4(CC4)N)F)C(=O)O</t>
  </si>
  <si>
    <t>CC1=C(SC(=C1C(=O)C2=CC(=CC=C2)C(F)(F)F)N)C</t>
  </si>
  <si>
    <t>CCN1C=C(C(=O)C2=CC(=C(C=C21)N3CC[NH+](CC3)C)F)C(=O)[O-]</t>
  </si>
  <si>
    <t>C1=CC=C(C=C1)C2C(=O)N=C(O2)N</t>
  </si>
  <si>
    <t>C1=NC2=C(N1CCC(CO)CO)NC(=NC2=O)N</t>
  </si>
  <si>
    <t>CC(=O)CCCCN1C(=O)C2=C(N=CN2C)N(C1=O)C</t>
  </si>
  <si>
    <t>CCCN1CC(CC2C1CC3=CNC4=CC=CC2=C34)CSC</t>
  </si>
  <si>
    <t>C1CCC2C(C1)C(=O)N(C2=O)CCCCN3CCN(CC3)C4=NSC5=CC=CC=C54</t>
  </si>
  <si>
    <t>CC1C(OCCN1C)C2=CC=CC=C2</t>
  </si>
  <si>
    <t>C1=CC=C(C=C1)CCNN</t>
  </si>
  <si>
    <t>CC(=O)OCCC1=CC=CC=C1</t>
  </si>
  <si>
    <t>C1=CC=C(C=C1)CCN</t>
  </si>
  <si>
    <t>C1=CC=C(C=C1)CC=O</t>
  </si>
  <si>
    <t>C1=CC=C(C=C1)CC(=O)NCC(=O)O</t>
  </si>
  <si>
    <t>C1=CC=C(C=C1)C(CN)O</t>
  </si>
  <si>
    <t>C1=CC=C(C=C1)OP(=O)(O)O</t>
  </si>
  <si>
    <t>CC(C(C1=CC=CC=C1)O)N</t>
  </si>
  <si>
    <t>C1=CC(=CC=C1CCC(=O)C2=C(C=C(C=C2O)O)O)O</t>
  </si>
  <si>
    <t>C1=CC=C(C=C1)C(=O)C2=C(C=C(C=C2O)O)O</t>
  </si>
  <si>
    <t>C1=C(C=C(C=C1O)O)O</t>
  </si>
  <si>
    <t>C[N+](C)(C)CCOP(=O)(O)O</t>
  </si>
  <si>
    <t>C=C(C(=O)[O-])OP(=O)([OH2+])O</t>
  </si>
  <si>
    <t>C(C(=O)O)P(=O)(O)O</t>
  </si>
  <si>
    <t>C1=CC(=CC=C1CC(C(=O)O)N)OP(=O)(O)O</t>
  </si>
  <si>
    <t>C1=CC=C(C(=C1)C(=O)O)C(=O)O</t>
  </si>
  <si>
    <t>CC12CCN(C1N(C3=C2C=C(C=C3)OC(=O)NC)C)C</t>
  </si>
  <si>
    <t>CCCCCCCCCCCCCCC(C(C(CO)N)O)O</t>
  </si>
  <si>
    <t>CC12C3C4C(C(C1(CC5C2(O5)C(=O)O3)O)C(=O)O4)C(C)(C)O</t>
  </si>
  <si>
    <t>C1CC(=O)NC1C(=O)N2CSCC2C(=O)O</t>
  </si>
  <si>
    <t>CCC1C(COC1=O)CC2=CN=CN2C</t>
  </si>
  <si>
    <t>CC(C(C)(C)C)N=C(NC#N)NC1=CC=NC=C1</t>
  </si>
  <si>
    <t>CCC1=CN=C(C=C1)CCOC2=CC=C(C=C2)CC3C(=O)NC(=O)S3</t>
  </si>
  <si>
    <t>C1CCN(CC1)C(=O)C=CC=CC2=CC3=C(C=C2)OCO3</t>
  </si>
  <si>
    <t>CC1=C(C(=O)N2C=CC=CC2=N1)CCN3CCC(CC3)C(=O)C4=CC=C(C=C4)F</t>
  </si>
  <si>
    <t>CN1C(=C(C2=CC=CC=C2S1(=O)=O)O)C(=O)NC3=CC=CC=N3</t>
  </si>
  <si>
    <t>C1CC1C2=NC3=CC=CC=C3C(=C2C=CC(CC(CC(=O)O)O)O)C4=CC=C(C=C4)F</t>
  </si>
  <si>
    <t>CN1CCC(=C2C3=C(CCC4=CC=CC=C42)SC=C3)CC1</t>
  </si>
  <si>
    <t>CCCNC1CCC2=C(C1)SC(=N2)N</t>
  </si>
  <si>
    <t>C1CC1CN2C(=O)CN=C(C3=C2C=CC(=C3)Cl)C4=CC=CC=C4</t>
  </si>
  <si>
    <t>COC1=C(C=C2C(=C1)C(=NC(=N2)N3CCN(CC3)C(=O)C4=CC=CO4)N)OC</t>
  </si>
  <si>
    <t>CN1CCN(CC1)CCCN2C3=CC=CC=C3SC4=C2C=C(C=C4)Cl</t>
  </si>
  <si>
    <t>CC(=O)C1CCC2C1(CCC3C2CCC4=CC(=O)CCC34C)C</t>
  </si>
  <si>
    <t>CCC(=O)NC1=CC(=C(C=C1)Cl)Cl</t>
  </si>
  <si>
    <t>CCC(=O)OC(CC1=CC=CC=C1)(C2=CC=CC=C2)C(C)CN(C)C</t>
  </si>
  <si>
    <t>COC1=CC(=CC(=C1)C=CC2=CC=C(C=C2)O)OC</t>
  </si>
  <si>
    <t>C1=C2C(=NC=N1)N=CN2</t>
  </si>
  <si>
    <t>CCOC(=O)COC1=C(C=C(C(=C1)C2=NN(C(=C2Cl)OC(F)F)C)F)Cl</t>
  </si>
  <si>
    <t>C1=CC=NC=C1</t>
  </si>
  <si>
    <t>CC1=NC=C(C(=C1O)C=O)COP(=O)(O)O</t>
  </si>
  <si>
    <t>CC1=NC=C(C(=C1O)CO)CO</t>
  </si>
  <si>
    <t>C1CC(=O)NC1C(=O)O</t>
  </si>
  <si>
    <t>C1CN(CCN1CCOCCO)C2=NC3=CC=CC=C3SC4=CC=CC=C42</t>
  </si>
  <si>
    <t>C1=CC(=C(N=C1)C(=O)O)C(=O)O</t>
  </si>
  <si>
    <t>CC1=C(C=CN=C1CS(=O)C2=NC3=CC=CC=C3N2)OCCCOC</t>
  </si>
  <si>
    <t>CC(=O)SCC(CC1=CC=CC=C1)C(=O)NCC(=O)OCC2=CC=CC=C2</t>
  </si>
  <si>
    <t>CCN1CCCC1CNC(=O)C2=C(C(=CC(=C2OC)Cl)Cl)O</t>
  </si>
  <si>
    <t>CC1=NC(=O)C2=C(N1)C=CC(=C2)CN(C)C3=CC=C(S3)C(=O)NC(CCC(=O)O)C(=O)O</t>
  </si>
  <si>
    <t>CCOC(=O)C(CCC1=CC=CC=C1)[NH2+]C(C)C(=O)N2C3CCCC3CC2C(=O)[O-]</t>
  </si>
  <si>
    <t>CNC(=C[N+](=O)[O-])NCCSCC1=CC=C(O1)CN(C)C</t>
  </si>
  <si>
    <t>CC1=C(C(=CC=C1)C)NC(=O)CN2CCN(CC2)CC(COC3=CC=CC=C3OC)O</t>
  </si>
  <si>
    <t>CC(CC1=CC=CC=C1)(C2=CC=CC=C2)NC(=O)CN</t>
  </si>
  <si>
    <t>CCOC1=C(C=CC(=C1)CC(=O)NC(CC(C)C)C2=CC=CC=C2N3CCCCC3)C(=O)O</t>
  </si>
  <si>
    <t>C1=CC(=CC=C1C=CC2=CC(=CC(=C2)O)O)O</t>
  </si>
  <si>
    <t>CC1=CC2=C(C=C1C)N(C3=NC(=O)NC(=O)C3=N2)CC(C(C(CO)O)O)O</t>
  </si>
  <si>
    <t>CC1C=CC=C(C(=O)NC2=C3C(=NC4(N3)CCN(CC4)CC(C)C)C5=C6C(=C(C(=C5C2=O)O)C)OC(C6=O)(OC=CC(C(C(C(C(C(C1O)C)O)C)OC(=O)C)C)OC)C)C</t>
  </si>
  <si>
    <t>CC1C=CC=C(C(=O)NC2=C(C3=C(C(=C4C(=C3C(=O)C2=CNN5CCN(CC5)C6CCCC6)C(=O)C(O4)(OC=CC(C(C(C(C(C(C1O)C)O)C)OC(=O)C)C)OC)C)C)O)O)C</t>
  </si>
  <si>
    <t>CC1C=CC=C(C(=O)NC2=C(C3=C(C4=C(C(=C3O)C)OC(C4=O)(OC=CC(C(C(C(C(C(C1O)C)O)C)OC(=O)C)C)OC)C)C5=C2N6C=CC(=CC6=N5)C)O)C</t>
  </si>
  <si>
    <t>C1=CC2=C(C=C1OC(F)(F)F)SC(=N2)N</t>
  </si>
  <si>
    <t>CC1CN(CC(N1)C)CCCN2C3=CC=CC=C3C4=CC=CC=C42</t>
  </si>
  <si>
    <t>CC1=C(C(=O)N2CCCCC2=N1)CCN3CCC(CC3)C4=NOC5=C4C=CC(=C5)F</t>
  </si>
  <si>
    <t>CC(C)C1=NC(=CS1)CN(C)C(=O)NC(C(C)C)C(=O)NC(CC2=CC=CC=C2)CC(C(CC3=CC=CC=C3)NC(=O)OCC4=CN=CS4)O</t>
  </si>
  <si>
    <t>CN(C)CCC1=CNC2=C1C=C(C=C2)CN3C=NC=N3</t>
  </si>
  <si>
    <t>COC1=C(C=C(C=C1)C2CC(=O)NC2)OC3CCCC3</t>
  </si>
  <si>
    <t>CCCN1CCCCC1C(=O)NC2=C(C=CC=C2C)C</t>
  </si>
  <si>
    <t>CN(CCOC1=CC=C(C=C1)CC2C(=O)NC(=O)S2)C3=CC=CC=N3</t>
  </si>
  <si>
    <t>CC(=O)OCC(=O)NCCCOC1=CC=CC(=C1)CN2CCCCC2</t>
  </si>
  <si>
    <t>COC1=CC2=C(C=C1)NC=C2C3=CCNCC3</t>
  </si>
  <si>
    <t>CN1CCN(CC1)C2=C(C=C3C4=C2SCCN4C=C(C3=O)C(=O)O)F</t>
  </si>
  <si>
    <t>CC1C(C(C(C(O1)OCC2C(C(C(C(O2)OC3=C(OC4=CC(=CC(=C4C3=O)O)O)C5=CC(=C(C=C5)O)O)O)O)O)O)O)O</t>
  </si>
  <si>
    <t>C[S+](CCC(C(=O)[O-])N)CC1C(C(C(O1)N2C=NC3=C2N=CN=C3N)O)O</t>
  </si>
  <si>
    <t>C1=CC=C(C=C1)CCCCOCCCCCCNCC(C2=CC(=C(C=C2)O)CO)O</t>
  </si>
  <si>
    <t>CC(C)(C)NC(=O)C1CC2CCCCC2CN1CC(C(CC3=CC=CC=C3)NC(=O)C(CC(=O)N)NC(=O)C4=NC5=CC=CC=C5C=C4)O</t>
  </si>
  <si>
    <t>CNCC(=O)O</t>
  </si>
  <si>
    <t>CN1CCC2(CC3=NC4=CC=CC=C4C=C3CC2C1)C5=CC(=CC=C5)O</t>
  </si>
  <si>
    <t>CN1C2CC(CC1C3C2O3)OC(=O)C(CO)C4=CC=CC=C4</t>
  </si>
  <si>
    <t>COC1=C(C=C2C(=C1)C=CC(=O)O2)O</t>
  </si>
  <si>
    <t>CC1=NC=C(N1CC(C)O)[N+](=O)[O-]</t>
  </si>
  <si>
    <t>CC(CC1=CC=CC=C1)N(C)CC#C</t>
  </si>
  <si>
    <t>CNC1CCC(C2=CC=CC=C12)C3=CC(=C(C=C3)Cl)Cl</t>
  </si>
  <si>
    <t>CC(C)CC(C1(CCC1)C2=CC=C(C=C2)Cl)N(C)C</t>
  </si>
  <si>
    <t>COC1=CC(=CC(=C1O)OC)C=CC(=O)O</t>
  </si>
  <si>
    <t>CN1CCC2=CC(=C(C=C2C(C1)C3=CC=CC=C3)O)Br</t>
  </si>
  <si>
    <t>C(C(C(C(C(COP(=O)(O)O)O)O)O)O)O</t>
  </si>
  <si>
    <t>CC(C)NCC(C1=CC=C(C=C1)NS(=O)(=O)C)O</t>
  </si>
  <si>
    <t>C(CCNCCCN)CNCCCN</t>
  </si>
  <si>
    <t>C1CN(CCC1N)C2=NC(=CC=C2)Cl</t>
  </si>
  <si>
    <t>CC12CCC3C(C1CCC2(C)O)CCC4C3(CC5=C(C4)NN=C5)C</t>
  </si>
  <si>
    <t>CC1=CN(C(=O)NC1=O)C2C=CC(O2)CO</t>
  </si>
  <si>
    <t>C=CC1=CC=CC=C1</t>
  </si>
  <si>
    <t>CNS(=O)(=O)CC1=CC2=C(C=C1)NC=C2CCN(C)C</t>
  </si>
  <si>
    <t>CNCC(C1=CC=C(C=C1)O)O</t>
  </si>
  <si>
    <t>C1CCC2=NC3=CC=CC=C3C(=C2C1)N</t>
  </si>
  <si>
    <t>CC1CC(C2C(CC(C(O2)(C(=O)C(=O)N3CCCCC3C(=O)OC(C(C(CC(=O)C(C=C(C1)C)CC=C)O)C)C(=CC4CCC(C(C4)OC)O)C)O)C)OC)OC</t>
  </si>
  <si>
    <t>CN1CC(=O)N2C(C1=O)CC3=C(C2C4=CC5=C(C=C4)OCO5)NC6=CC=CC=C36</t>
  </si>
  <si>
    <t>CC(CCC(=O)NCCS(=O)(=O)O)C1CCC2C1(C(CC3C2C(CC4C3(CCC(C4)O)C)O)O)C</t>
  </si>
  <si>
    <t>CCCCCN=C(N)NNC=C1C=NC2=C1C=C(C=C2)OC</t>
  </si>
  <si>
    <t>CCCC1=NC2=C(C=C(C=C2N1CC3=CC=C(C=C3)C4=CC=CC=C4C(=O)O)C5=NC6=CC=CC=C6N5C)C</t>
  </si>
  <si>
    <t>CN1C2=C(C=C(C=C2)Cl)C(=NC(C1=O)O)C3=CC=CC=C3</t>
  </si>
  <si>
    <t>CN1C(=O)N2C=NC(=C2N=N1)C(=O)N</t>
  </si>
  <si>
    <t>COC1=C(C=C2C(=C1)C(=NC(=N2)N3CCN(CC3)C(=O)C4CCCO4)N)OC</t>
  </si>
  <si>
    <t>CC(C)(C)C#CC=CCN(C)CC1=CC=CC2=CC=CC=C21</t>
  </si>
  <si>
    <t>C(CS(=O)(=O)[O-])[NH2+]C(CO)(CO)CO</t>
  </si>
  <si>
    <t>CC12CCC3C(C1CCC2O)CCC4=CC(=O)CCC34C</t>
  </si>
  <si>
    <t>CCNC(=O)CCC(C(=O)O)N</t>
  </si>
  <si>
    <t>C1C([NH2+]CS1)C(=O)[O-]</t>
  </si>
  <si>
    <t>C1=CC2=C(C=C1N)SC3=CC(=[NH2+])C=CC3=N2</t>
  </si>
  <si>
    <t>C(C(C(CO)O)O)O</t>
  </si>
  <si>
    <t>CC(C(C(=O)O)N)O</t>
  </si>
  <si>
    <t>CC1=CN(C(=O)NC1=O)C2CC(C(O2)CO)O</t>
  </si>
  <si>
    <t>ThymidineÂ 5'-monophosphate</t>
  </si>
  <si>
    <t>CC1=CN(C(=O)NC1=O)C2CC(C(O2)COP(=O)(O)O)O</t>
  </si>
  <si>
    <t>CC1=CC(=C(C=C1)C(C)C)O</t>
  </si>
  <si>
    <t>CC1=C(SC=C1)C(=CCC[NH+]2CCCC(C2)C(=O)[O-])C3=C(C=CS3)C</t>
  </si>
  <si>
    <t>C1CN(CC2=C1SC=C2)CC3=CC=CC=C3Cl</t>
  </si>
  <si>
    <t>CCS(=O)(=O)CCN1C(=NC=C1[N+](=O)[O-])C</t>
  </si>
  <si>
    <t>CC1=C(C(=CC=C1)C)NC(=O)C(C)N</t>
  </si>
  <si>
    <t>CC1=CC(=C(C=C1)O)C(CCN(C(C)C)C(C)C)C2=CC=CC=C2</t>
  </si>
  <si>
    <t>CCCC1=C(C=CC(=C1O)C(=O)C)OCCCCC2=NNN=N2</t>
  </si>
  <si>
    <t>CC1(OC2COC3(C(C2O1)OC(O3)(C)C)COS(=O)(=O)N)C</t>
  </si>
  <si>
    <t>CCC1(C2=C(COC1=O)C(=O)N3CC4=C(C3=C2)N=C5C=CC(=C(C5=C4)CN(C)C)O)O</t>
  </si>
  <si>
    <t>C1CN2C(=CC=C2C(=O)C3=CC=CC=C3)C1C(=O)O</t>
  </si>
  <si>
    <t>CC1=CC(=CC=C1)NC2=C(C=NC=C2)S(=O)(=O)NC(=O)NC(C)C</t>
  </si>
  <si>
    <t>CN(C)CCOC1=CC=C(C=C1)C(=C(CCCl)C2=CC=CC=C2)C3=CC=CC=C3</t>
  </si>
  <si>
    <t>C1CN(CC1N)C2=C(C=C3C(=O)C(=CN(C3=N2)C4=C(C=C(C=C4)F)F)C(=O)O)F</t>
  </si>
  <si>
    <t>CN(C)CC1CCCCC1(C2=CC(=CC=C2)OC)O</t>
  </si>
  <si>
    <t>COC1=C(C=C(C=C1)C=CC(=O)NC2=CC=CC=C2C(=O)O)OC</t>
  </si>
  <si>
    <t>C1CN(CCN1CCCN2C(=O)N3C=CC=CC3=N2)C4=CC(=CC=C4)Cl</t>
  </si>
  <si>
    <t>CC1=NN=C2N1C3=C(C=C(C=C3)Cl)C(=NC2)C4=CC=CC=C4Cl</t>
  </si>
  <si>
    <t>CSC1=NC2=CC(=C(C=C2N1)Cl)OC3=C(C(=CC=C3)Cl)Cl</t>
  </si>
  <si>
    <t>CN1CCN(CC1)CCCN2C3=CC=CC=C3SC4=C2C=C(C=C4)C(F)(F)F</t>
  </si>
  <si>
    <t>C1C2=CC=CC=C2N(C3=CC=CC=C3C1=O)C(=O)N</t>
  </si>
  <si>
    <t>CCC(COC(=O)C1=CC(=C(C(=C1)OC)OC)OC)(C2=CC=CC=C2)N(C)C</t>
  </si>
  <si>
    <t>CC(CN1C2=CC=CC=C2CCC3=CC=CC=C31)CN(C)C</t>
  </si>
  <si>
    <t>CN(C)CCN(CC1=CC=CC=C1)C2=CC=CC=N2</t>
  </si>
  <si>
    <t>CN1C2CCC1CC(C2)OC(=O)C3=CNC4=CC=CC=C43</t>
  </si>
  <si>
    <t>COC1=CC(=CC(=C1OC)OC)C(=O)NC2CCCNC2</t>
  </si>
  <si>
    <t>C1CNCC2=C1C3=CC=CC=C3N2</t>
  </si>
  <si>
    <t>C1=CC=C2C(=C1)C(=CN2)CC(C(=O)N)N</t>
  </si>
  <si>
    <t>C1=CC(=CC=C1CC(C(=O)NC(CC2=CC=C(C=C2)O)C(=O)NC(CC3=CC=C(C=C3)O)C(=O)O)N)O</t>
  </si>
  <si>
    <t>C1=CC(=CC=C1CC(C(=O)NC(CC2=CC=C(C=C2)O)C(=O)[O-])[NH3+])O</t>
  </si>
  <si>
    <t>C1=CC(=CC=C1CCN)O</t>
  </si>
  <si>
    <t>C1=CC(=CC=C1CC(C(=O)O)N)O</t>
  </si>
  <si>
    <t>CN1CCC2=CC(=C(C=C2C(C1)C3=CC=CC=C3)O)Cl</t>
  </si>
  <si>
    <t>C1=CNC(=O)NC1=O</t>
  </si>
  <si>
    <t>CN1C(=CC(=O)N(C1=O)C)NCCCN2CCN(CC2)C3=CC=CC=C3OC</t>
  </si>
  <si>
    <t>C(CC(=O)O)C(C(=O)O)NC(=O)N</t>
  </si>
  <si>
    <t>C1=CN(C(=O)NC1=O)C2C(C(C(O2)COP(=O)(O)O)O)O</t>
  </si>
  <si>
    <t>CC(=O)NC1C(C(C(OC1OP(=O)(O)OP(=O)(O)OCC2C(C(C(O2)N3C=CC(=O)NC3=O)O)O)CO)O)O</t>
  </si>
  <si>
    <t>C1=CN(C(=O)NC1=O)C2C(C(C(O2)CO)O)O</t>
  </si>
  <si>
    <t>C1=C(NC=N1)C=CC(=O)O</t>
  </si>
  <si>
    <t>CC(C)C(C(=O)OCCOCN1C=NC2=C1NC(=NC2=O)N)N</t>
  </si>
  <si>
    <t>CC1=C(C(=NO1)C2=CC=CC=C2)C3=CC=C(C=C3)S(=O)(=O)N</t>
  </si>
  <si>
    <t>CCCCC(=O)N(CC1=CC=C(C=C1)C2=CC=CC=C2C3=NNN=N3)C(C(C)C)C(=O)O</t>
  </si>
  <si>
    <t>COC1=C(C=CC(=C1)C=O)O</t>
  </si>
  <si>
    <t>CCCC1=NC(=C2N1NC(=NC2=O)C3=C(C=CC(=C3)S(=O)(=O)N4CCN(CC4)CC)OCC)C</t>
  </si>
  <si>
    <t>CN(C)CC(C1=CC=C(C=C1)OC)C2(CCCCC2)O</t>
  </si>
  <si>
    <t>CC(C)C(CCCN(C)CCC1=CC(=C(C=C1)OC)OC)(C#N)C2=CC(=C(C=C2)OC)OC</t>
  </si>
  <si>
    <t>CC(=O)OC1CC2CCC3C(C2(CC1N4CCCCC4)C)CCC5(C3CC(C5OC(=O)C)[N+]6(CCCCC6)C)C</t>
  </si>
  <si>
    <t>C1CCC(C(C1)N2CCC(CC2)C3=CC=CC=C3)O</t>
  </si>
  <si>
    <t>CCC1(CC2CC(C3=C(CCN(C2)C1)C4=CC=CC=C4N3)(C5=C(C=C6C(=C5)C78CCN9C7C(C=CC9)(C(C(C8N6C=O)(C(=O)OC)O)OC(=O)C)CC)OC)C(=O)OC)O</t>
  </si>
  <si>
    <t>CCC1(CC2CC(C3=C(CCN(C2)C1)C4=CC=CC=C4N3)(C5=C(C=C6C(=C5)C78CCN9C7C(C=CC9)(C(C(C8N6C)(C(=O)N)O)O)CC)OC)C(=O)OC)O</t>
  </si>
  <si>
    <t>CCC1=CC2CC(C3=C(CN(C2)C1)C4=CC=CC=C4N3)(C5=C(C=C6C(=C5)C78CCN9C7C(C=CC9)(C(C(C8N6C)(C(=O)OC)O)OC(=O)C)CC)OC)C(=O)OC</t>
  </si>
  <si>
    <t>C=COC(=O)N</t>
  </si>
  <si>
    <t>CC1=C2C(=NC=C1)N(C3=C(C=CC=N3)C(=O)N2)C4CC4</t>
  </si>
  <si>
    <t>C1=CC(=CC=C1C2=CC(=O)C3=C(O2)C(=C(C=C3O)O)C4C(C(C(C(O4)CO)O)O)O)O</t>
  </si>
  <si>
    <t>CC(C1=NC=NC=C1F)C(CN2C=NC=N2)(C3=C(C=C(C=C3)F)F)O</t>
  </si>
  <si>
    <t>CC(=O)CC(C1=CC=CC=C1)C2=C(C3=CC=CC=C3OC2=O)O</t>
  </si>
  <si>
    <t>C1=CN(C(=O)NC1=O)CC(C(=O)O)N</t>
  </si>
  <si>
    <t>CN1C2=C(C(=O)N(C1=O)C)N(C=N2)CC(CN(C)CCO)O</t>
  </si>
  <si>
    <t>C1=NC2=C(N1C3C(C(C(O3)CO)O)O)NC(=O)NC2=O</t>
  </si>
  <si>
    <t>COC1=C2C(=CC3=C1OC=C3)C=CC(=O)O2</t>
  </si>
  <si>
    <t>COC1=CC(=C(C=C1C(=O)NC2CN3CCC2CC3)Cl)N</t>
  </si>
  <si>
    <t>CC1=CC=CC=C1S(=O)(=O)NC(=O)C2=CC(=C(C=C2)CC3=CN(C4=C3C=C(C=C4)NC(=O)OC5CCCC5)C)OC</t>
  </si>
  <si>
    <t>CCN(C1=CC=CC(=C1)C2=CC=NC3=C(C=NN23)C#N)C(=O)C</t>
  </si>
  <si>
    <t>COC1=C(C=CC(=C1)C2=NNC(=O)C=C2)OC(F)F</t>
  </si>
  <si>
    <t>CC1CCCC(CCCCCC2=CC(=CC(=C2C(=O)O1)O)O)O</t>
  </si>
  <si>
    <t>CC(C1=CC2=CC=CC=C2S1)N(C(=O)N)O</t>
  </si>
  <si>
    <t>CN(C)CCC1=CNC2=C1C=C(C=C2)CC3COC(=O)N3</t>
  </si>
  <si>
    <t>CC1=CC=C(C=C1)C2=C(N3C=C(C=CC3=N2)C)CC(=O)N(C)C</t>
  </si>
  <si>
    <t>CC12CCC3C(C1CCC2=O)CCC4=C3C=CC(=C4)O</t>
  </si>
  <si>
    <t>C1C(C(C(C(O1)CO)O)O)O</t>
  </si>
  <si>
    <t>CN1C=NC2=C1C(=O)N(C(=O)N2)C</t>
  </si>
  <si>
    <t>CN1C(=O)C2=C(NC(=O)N2)NC1=O</t>
  </si>
  <si>
    <t>CCCCCCCCCCCCCCCCCC(=O)OCC(CO)O</t>
  </si>
  <si>
    <t>C1C(C(OC1N2C=NC3=C2N=CN=C3N)CO)O</t>
  </si>
  <si>
    <t>C(C=O)C(C(CO)O)O</t>
  </si>
  <si>
    <t>CC(C)C(C(=O)O)O</t>
  </si>
  <si>
    <t>CC(C)CC(C(=O)O)O</t>
  </si>
  <si>
    <t>C(CC(=O)O)C(C(=O)O)O</t>
  </si>
  <si>
    <t>CCCCCCCCCCCCCC(=O)OC(CO)CO</t>
  </si>
  <si>
    <t>IQZWKGWOBPJWMX-IOSLPCCCSA-N</t>
  </si>
  <si>
    <t>CC1=NC2=C(C(=N1)N)N=CN2C3C(C(C(O3)CO)O)O</t>
  </si>
  <si>
    <t>CCCCCCCCCCCCCCCC(=O)OC(CO)CO</t>
  </si>
  <si>
    <t>CCNC(C)CC1=CC2=C(C=C1)OCO2</t>
  </si>
  <si>
    <t>CC(C[NH3+])C(=O)[O-]</t>
  </si>
  <si>
    <t>CCC(CC(=O)O)O</t>
  </si>
  <si>
    <t>CN1C(=O)C=CN(C1=O)C2C(C(C(O2)CO)O)O</t>
  </si>
  <si>
    <t>CCCCCC(CC)O</t>
  </si>
  <si>
    <t>C[Si](C)(C)CCC(=O)O</t>
  </si>
  <si>
    <t>GYDJEQRTZSCIOI-LJGSYFOKSA-N</t>
  </si>
  <si>
    <t>C1CC(CCC1CN)C(=O)O</t>
  </si>
  <si>
    <t>C1=CC(=CC=C1N)O</t>
  </si>
  <si>
    <t>CCCCCCC1=C(C=C(C=C1)O)O</t>
  </si>
  <si>
    <t>CC1CNC(=O)NC1=O</t>
  </si>
  <si>
    <t>CC(CCCC(C)C)C1CCC2C1(CCC3C2C(C=C4C3(CCC(C4)O)C)O)C</t>
  </si>
  <si>
    <t>CC1=CN(C(=O)NC1=O)C2C(CC(O2)CO)O</t>
  </si>
  <si>
    <t>C1=NN(C(=O)NC1=O)C2C(C(C(O2)CO)O)O</t>
  </si>
  <si>
    <t>C1=CC2=C(C(=C1)[N+](=O)[O-])NN=C2</t>
  </si>
  <si>
    <t>CC(=O)N1C2=CC=CC=C2C(=O)C1=O</t>
  </si>
  <si>
    <t>CC(C(C(=O)[O-])[NH3+])O</t>
  </si>
  <si>
    <t>CSCCC(=O)C(=O)O</t>
  </si>
  <si>
    <t>CC(CC1=CN=CN1)(C(=O)O)N</t>
  </si>
  <si>
    <t>C(C(C1C(=C(C(=O)O1)O)O)O)O</t>
  </si>
  <si>
    <t>CN1CCCC(CC1)N2C(=O)C3=CC=CC=C3C(=N2)CC4=CC=C(C=C4)Cl</t>
  </si>
  <si>
    <t>CN1C2CCC1C(C(C2)OC(=O)C3=CC=CC=C3)C(=O)O</t>
  </si>
  <si>
    <t>YXKTVDFXDRQTKV-HNNXBMFYSA-N</t>
  </si>
  <si>
    <t>CC(C)(CC(=O)O)O</t>
  </si>
  <si>
    <t>CC(CS(=O)(=O)C1=CC=C(C=C1)F)(C(=O)NC2=CC(=C(C=C2)C#N)C(F)(F)F)O</t>
  </si>
  <si>
    <t>QBUVFDKTZJNUPP-BBROENKCSA-N</t>
  </si>
  <si>
    <t>CCCC(=O)NCC(=O)O</t>
  </si>
  <si>
    <t>C1=CC=C2C(=C1)C(=CN2)C3=NC=CS3</t>
  </si>
  <si>
    <t>CC(CC1=CC=C(C=C1)C(C)C(=O)O)C(=O)O</t>
  </si>
  <si>
    <t>C1C(C(OC2=CC(=CC(=C21)O)O)C3=CC(=C(C=C3)O)O)O</t>
  </si>
  <si>
    <t>C1C(C(C(CC1(C(=O)O)O)OC(=O)C=CC2=CC(=C(C=C2)O)O)O)O</t>
  </si>
  <si>
    <t>CN1C2CCC1C(C(C2)OC(=O)C3=CC=CC=C3)C(=O)OC</t>
  </si>
  <si>
    <t>WHBHBVVOGNECLV-UHFFFAOYSA-N</t>
  </si>
  <si>
    <t>CCCCCCCCCC=O</t>
  </si>
  <si>
    <t>CC12CCC3C(C1CCC2=O)CC=C4C3(CCC(C4)O)C</t>
  </si>
  <si>
    <t>C1C(C(OC1N2C=CC(=O)NC2=O)COP(=O)(O)O)O</t>
  </si>
  <si>
    <t>CS(=O)CCCCC(=NO)SC1C(C(C(C(O1)CO)O)O)O</t>
  </si>
  <si>
    <t>CN1CCC23CCCCC2C1CC4=C3C=C(C=C4)OC</t>
  </si>
  <si>
    <t>CCCCCCCCCCCCCCCC(C(CO)N)O</t>
  </si>
  <si>
    <t>CN(C)CCOC(C1=CC=CC=C1)C2=CC=CC=C2</t>
  </si>
  <si>
    <t>CN1C2CCC1C(C(C2)O)C(=O)OC</t>
  </si>
  <si>
    <t>C1CC1C#CC2(C3=C(C=CC(=C3)Cl)NC(=O)O2)C(F)(F)F</t>
  </si>
  <si>
    <t>CC(C=CC(C)C(C)C)C1CCC2C1(CCC3C2=CC=C4C3(CCC(C4)O)C)C</t>
  </si>
  <si>
    <t>CC12CCC3C(C1CCC2(C#C)O)CCC4=C3C=CC(=C4)O</t>
  </si>
  <si>
    <t>COC(=O)C1=COC(C2C1CC=C2CO)OC3C(C(C(C(O3)CO)O)O)O</t>
  </si>
  <si>
    <t>C1=CC(=C(C=C1O)C(=O)O)O</t>
  </si>
  <si>
    <t>CS(=O)CCCCC(=NOS(=O)(=O)O)SC1C(C(C(C(O1)CO)O)O)O</t>
  </si>
  <si>
    <t>C(C(C(C(C(C=O)O)O)O)O)O</t>
  </si>
  <si>
    <t>ZDXPYRJPNDTMRX-UHFFFAOYSA-N</t>
  </si>
  <si>
    <t>C(CC(=O)N)C(C(=O)[O-])[NH3+]</t>
  </si>
  <si>
    <t>CCCCCCCCCCCCCCCCC(=O)O</t>
  </si>
  <si>
    <t>CN1CCC23C4C1CC5=C2C(=C(C=C5)OC)OC3C(=O)CC4</t>
  </si>
  <si>
    <t>C(C1C(C(C(C(O1)OCC2C(C(C(C(O2)O)O)O)O)O)O)O)O</t>
  </si>
  <si>
    <t>COC1=C(C=CC(=C1)C2=C(C(=O)C3=C(C=C(C=C3O2)O)O)OC4C(C(C(C(O4)CO)O)O)O)O</t>
  </si>
  <si>
    <t>CC(C)C(=O)C(=O)O</t>
  </si>
  <si>
    <t>CC1=CCC(CC1)C(=C)C</t>
  </si>
  <si>
    <t>C(=CC(=O)O)C(=O)N</t>
  </si>
  <si>
    <t>CC12CC3CC(C1)(CC(C3)(C2)N)C</t>
  </si>
  <si>
    <t>CC(CC1=CC=CC=C1)NC</t>
  </si>
  <si>
    <t>CC(C(C1=C(C=CC(=C1)OC)OC)O)N</t>
  </si>
  <si>
    <t>COC(=O)C1=CC(=C(C(=C1)O)O)O</t>
  </si>
  <si>
    <t>COC(=O)C(CC1=CC=C(C=C1)O)N</t>
  </si>
  <si>
    <t>CCCCCCCCC=CCCCCCCCC(=O)OCC(CO)O</t>
  </si>
  <si>
    <t>CN(C)CC(=O)O</t>
  </si>
  <si>
    <t>BRMWTNUJHUMWMS-LURJTMIESA-N</t>
  </si>
  <si>
    <t>CN1C=C(N=C1)CC(C(=O)[O-])[NH3+]</t>
  </si>
  <si>
    <t>PSFABYLDRXJYID-UHFFFAOYSA-N</t>
  </si>
  <si>
    <t>CNC(CO)C(=O)O</t>
  </si>
  <si>
    <t>CC(C1=CC2=C(C=C1)C=C(C=C2)OC)C(=O)O</t>
  </si>
  <si>
    <t>CCOC(=O)C1=C(NC(=C(C1C2=CC(=CC=C2)[N+](=O)[O-])C(=O)OC)C)C</t>
  </si>
  <si>
    <t>CCCCCCCC=O</t>
  </si>
  <si>
    <t>CCCCCCCCO</t>
  </si>
  <si>
    <t>IWVCMVBTMGNXQD-PXOLEDIWSA-N</t>
  </si>
  <si>
    <t>CC1(C2C(C3C(C(=O)C(=C(C3(C(=O)C2=C(C4=C1C=CC=C4O)O)O)O)C(=O)N)N(C)C)O)O</t>
  </si>
  <si>
    <t>CN(C)C1=CC=C(C=C1)N=NC2=CC=CC=C2</t>
  </si>
  <si>
    <t>C1=CC(=CC=C1C=CC(=O)O)O</t>
  </si>
  <si>
    <t>CCCCCCCCCCCCCCCC(=O)OC(CC(=O)[O-])C[N+](C)(C)C</t>
  </si>
  <si>
    <t>CC(C)(CO)C(C(=O)NCCCO)O</t>
  </si>
  <si>
    <t>CC1C2CC3=C(C1(CCN2CC=C(C)C)C)C=C(C=C3)O</t>
  </si>
  <si>
    <t>COC1=CC(=CC(=C1O)O)C2=C(C=C3C(=CC(=CC3=[O+]2)O)O)OC4C(C(C(C(O4)CO)O)O)O</t>
  </si>
  <si>
    <t>CC1C(OCCN1)C2=CC=CC=C2</t>
  </si>
  <si>
    <t>C1=CC=C(C=C1)CCCOC(=O)N</t>
  </si>
  <si>
    <t>CC(C)(CC1=CC=CC=C1)N</t>
  </si>
  <si>
    <t>COLNVLDHVKWLRT-UHFFFAOYSA-N</t>
  </si>
  <si>
    <t>YHHSONZFOIEMCP-UHFFFAOYSA-N</t>
  </si>
  <si>
    <t>C[N+](C)(C)CCOP(=O)(O)[O-]</t>
  </si>
  <si>
    <t>C1=C(C(=C(N1)CN)CC(=O)O)CCC(=O)O</t>
  </si>
  <si>
    <t>CCC(C)C(=O)OC1CC(C=C2C1C(C(C=C2)C)CCC(CC(CC(=O)O)O)O)O</t>
  </si>
  <si>
    <t>CC(C)NC(=O)C1=CC=C(C=C1)CNNC</t>
  </si>
  <si>
    <t>C1=CNC(=C1)C(=O)O</t>
  </si>
  <si>
    <t>CC(=O)OCC1C(C(C(C(O1)OC2=C(OC3=CC(=CC(=C3C2=O)O)O)C4=CC(=C(C=C4)O)O)O)O)O</t>
  </si>
  <si>
    <t>CC1C(C(C(C(O1)OC2=C(OC3=CC(=CC(=C3C2=O)O)O)C4=CC(=C(C=C4)O)O)O)O)O</t>
  </si>
  <si>
    <t>C(C1C(C(C(C(O1)OCC2C(C(C(C(O2)OC3(C(C(C(O3)CO)O)O)CO)O)O)O)O)O)O)O</t>
  </si>
  <si>
    <t>CS(=O)(=O)C1=CC=C(C=C1)C2=C(C(=O)OC2)C3=CC=CC=C3</t>
  </si>
  <si>
    <t>ZKMNUMMKYBVTFN-UHFFFAOYSA-N</t>
  </si>
  <si>
    <t>C1=CC=C(C(=C1)CO)OC2C(C(C(C(O2)CO)O)O)O</t>
  </si>
  <si>
    <t>CNC(=NC)NCCCC(C(=O)O)N</t>
  </si>
  <si>
    <t>MEZLKOACVSPNER-LBPRGKRZSA-N</t>
  </si>
  <si>
    <t>C1=CC2=C(C=C1O)C(=CN2)CCN</t>
  </si>
  <si>
    <t>VGKDLMBJGBXTGI-YVEFUNNKSA-N</t>
  </si>
  <si>
    <t>C(CC(=O)O)C(=O)O</t>
  </si>
  <si>
    <t>C(C1C(C(C(C(O1)OC2(C(C(C(O2)CO)O)O)CO)O)O)O)O</t>
  </si>
  <si>
    <t>C1=CC=NC(=C1)NS(=O)(=O)C2=CC=C(C=C2)NN=C3C=CC(=O)C(=C3)C(=O)O</t>
  </si>
  <si>
    <t>COC1=CC(=CC(=C1O)OC)C2=C(C(=O)C3=C(C=C(C=C3O2)O)O)OC4C(C(C(C(O4)CO)O)O)O</t>
  </si>
  <si>
    <t>COC1=CC(=CC(=C1O)OC)C(=O)O</t>
  </si>
  <si>
    <t>C1=CC(=C(C=C1C2C(C(=O)C3=C(C=C(C=C3O2)O)O)O)O)O</t>
  </si>
  <si>
    <t>C1CC(OC1)N2C=C(C(=O)NC2=O)F</t>
  </si>
  <si>
    <t>CN1C2=C(C(=O)N(C1=O)C)NC=N2</t>
  </si>
  <si>
    <t>CC1CC2=C(CCC(=O)C2)C3C1C4CCC(C4(CC3)C)(C#C)O</t>
  </si>
  <si>
    <t>C1=CC(=CC=C1C=CC2=CC(=CC(=C2)OC3C(C(C(C(O3)CO)O)O)O)O)O</t>
  </si>
  <si>
    <t>C(C1C(C(C(C(O1)OC2C(C(C(C(O2)COP(=O)(O)O)O)O)O)O)O)O)O</t>
  </si>
  <si>
    <t>C1CC(=O)C(C=C1)(C(=O)OCC2=CC=CC=C2OC3C(C(C(C(O3)CO)O)O)OC(=O)C4=CC=CC=C4)O</t>
  </si>
  <si>
    <t>CC(C)C12C(O1)C3C4(O3)C5(CCC6=C(C5CC7C4(C2O)O7)COC6=O)C</t>
  </si>
  <si>
    <t>Experimental (Fiehn Library)</t>
  </si>
  <si>
    <t>Table S2 : Predicted retention times by different models for the compounds in the test set (KOMP true positives)</t>
  </si>
  <si>
    <t>Table S3 : Predicted retention times by different models for the compounds in the external test set (Pathogen Box)</t>
  </si>
  <si>
    <t>Experimental Retention Time</t>
  </si>
  <si>
    <t>Predicted Retention time</t>
  </si>
  <si>
    <t>CC(C1CC(C)=C(C)C(=O)O1)C2(O)CCC3C4C5OC5C6(O)CC=CC(=O)C6(C)C4CCC23C</t>
  </si>
  <si>
    <t>CC(C)=CCC=C(C)C1CCC2(C)C1C(O)CC3C4(C)CCC(OC5OC(CO)C(O)C(O)C5O)C(C)(C)C4CCC23C</t>
  </si>
  <si>
    <t>CC(C)=CCCC(C)(OC1OC(CO)C(O)C(O)C1O)C2CCC3(C)C2C(O)CC4C5(C)CCC(O)C(C)(C)C5CCC34C</t>
  </si>
  <si>
    <t>CC(C)=CCCC(C)(OC1OC(CO)C(O)C(O)C1O)C2CCC3(C)C2C(O)CC4C5(C)CCC(O)C(C)(C)C5C(O)CC34C</t>
  </si>
  <si>
    <t>CC1OC(OC2C(O)C(O)COC2OC3CCC4(C)C(CCC5(C)C4CC=C6C7CC(C)(C)CCC7(CCC56C)C(O)=O)C3(C)CO)C(O)C(O)C1O</t>
  </si>
  <si>
    <t>CC(C)=CCC=C(C)C1CCC2(C)C1C(O)CC3C4(C)CCC(OC5OC(CO)C(O)C(O)C5OC6OC(CO)C(O)C(O)C6O)C(C)(C)C4CCC23C</t>
  </si>
  <si>
    <t>CC(C)=CCCC(C)(OC1OC(COC2OCC(O)C(O)C2O)C(O)C(O)C1O)C3CCC4(C)C3C(O)CC5C6(C)CCC(O)C(C)(C)C6C(O)CC45C</t>
  </si>
  <si>
    <t>CC(C)=CCCC(C)(OC1OC(COC2OCC(O)C(O)C2O)C(O)C(O)C1O)C3CCC4(C)C3C(O)CC5C6(C)CCC(OC7OC(CO)C(O)C(O)C7OC8OC(CO)C(O)C(O)C8O)C(C)(C)C6CCC45C</t>
  </si>
  <si>
    <t>CC1OC(OC2CCC3(C)C(CCC4(C)C3C=CC56OCC7(CCC(C)(C)CC57)C(O)CC46C)C2(C)CO)C(O)C(OC8OC(CO)C(O)C(O)C8O)C1O</t>
  </si>
  <si>
    <t>CC1(C)C(CCC2(C)C1CCC3(C)C2C(=O)C=C4C5CC(C)(CCC5(C)CCC34C)C(O)=O)OC6OC(C(O)C(O)C6OC7OC(C(O)C(O)C7O)C(O)=O)C(O)=O</t>
  </si>
  <si>
    <t>CC1(C)CCC2(CCC3(C)C(=CCC4C5(C)CCC(OC6OC(C(O)C(O)C6OC7OC(CO)C(O)C(O)C7O)C(O)=O)C(C)(C)C5CCC34C)C2C1)C(=O)OC8OC(CO)C(O)C(O)C8O</t>
  </si>
  <si>
    <t>CC1CCC2(CCC3(C)C(=CCC4C5(C)CC(O)C(O)C(C)(CO)C5CCC34C)C2C1C)C(=O)OC6OC(COC7OC(CO)C(OC8OC(C)C(O)C(O)C8O)C(O)C7O)C(O)C(O)C6O</t>
  </si>
  <si>
    <t>CC1CCC2(CCC3(C)C(=CCC4C5(C)CC(O)C(O)C(C)(CO)C5C(O)CC34C)C2C1C)C(=O)OC6OC(COC7OC(CO)C(OC8OC(C)C(O)C(O)C8O)C(O)C7O)C(O)C(O)C6O</t>
  </si>
  <si>
    <t>CC1OC(OC2C(O)COC(OC3C(C)OC(OC4C(O)C(O)COC4OC(=O)C56CCC(C)(C)CC5C7=CCC8C9(C)CCC(OC%10OC(CO)C(O)C(O)C%10O)C(C)(CO)C9CCC8(C)C7(C)CC6O)C(O)C3O)C2O)C(O)C(O)C1O</t>
  </si>
  <si>
    <t>OCC1OC(OC2OC=C(C(CC3=NC=CC4=C3NC5=C4C=CC=C5)C2C=C)C(O)=O)C(O)C(O)C1O</t>
  </si>
  <si>
    <t>COC1=CC=C2CC3N(C)CCC4=C3C(OC5=CC6=C(CCN(C)C6CC7=CC=C(OC1=C2)C=C7)C=C5OC)=C(OC)C(OC)=C4OC</t>
  </si>
  <si>
    <t>CC1C2NCC(C)CC2OC13CCC4C5CC=C6CC(CCC6(C)C5C(=O)C4=C3C)OC7OC(CO)C(O)C(O)C7O</t>
  </si>
  <si>
    <t>CC1C2C(OC13CCC(C)CO3)C(O)C4C5CCC6CC(OC7OC(CO)C(OC8OC(CO)C(O)C(OC9OCC(O)C(O)C9O)C8OC%10OC(CO)C(O)C(OC%11OC(CO)C(O)C(O)C%11O)C%10O)C(O)C7O)C(O)CC6(C)C5CCC24C</t>
  </si>
  <si>
    <t>CC1C2C(CC3C4CC=C5CC(O)CCC5(C)C4CCC23C)OC16CCC(C)CN6C(C)=O</t>
  </si>
  <si>
    <t>CC1C2C(CC3C4CC=C5CC(CCC5(C)C4CCC23C)OC(C)=O)OC16CCC(C)CN6</t>
  </si>
  <si>
    <t>COC1=C(O)C2=C(C=C1O)C(=O)OC3C(O)C(O)C(CO)OC23</t>
  </si>
  <si>
    <t>COC1=C2CN(C)CCC2=CC3=C1OCO3</t>
  </si>
  <si>
    <t>CN1N(C(=O)C(N)=C1C)C2=CC=CC=C2</t>
  </si>
  <si>
    <t>COC1=CC2=C(C(OC)=C1OC)C3=C(OC)C(OC)=C(OC)C=C3CC(C)(O)C(C)C2</t>
  </si>
  <si>
    <t>COC1=CC=CC2=C1N(C)C3=C(C=CO3)C2=O</t>
  </si>
  <si>
    <t>OC(=O)C1=CC2=C(OCO2)C3=C1C(=CC4=CC=CC=C34)[N+]([O-])=O</t>
  </si>
  <si>
    <t>OC(=O)C1=CC2=C(OCO2)C3=C1C(=CC4=CC=C(O)C=C34)[N+]([O-])=O</t>
  </si>
  <si>
    <t>COC1=CC=C2CC3N(C)CCC4=C3C(OC5=CC6=C(CCN(C)C6CC7=CC=C(OC1=C2)C=C7)C=C5OC)=C(OC)C(OC)=C4</t>
  </si>
  <si>
    <t>OC1=CC(CC2COC(=O)C2CC3=CC(O)=CC=C3)=CC=C1</t>
  </si>
  <si>
    <t>COC1=CC(CC2COC(=O)C2CC3=CC=C(O)C(OC)=C3)=CC=C1O</t>
  </si>
  <si>
    <t>COC1=CC=C(CC2COC(=O)C2CC3=CC=C(O)C(OC)=C3)C=C1OC</t>
  </si>
  <si>
    <t>OCC(CC1=CC(O)=CC=C1)C(CO)CC2=CC(O)=CC=C2</t>
  </si>
  <si>
    <t>COC1=C2OCOC2=CC3=C(C4=C(C=C13)C(=O)OC4)C5=CC6=C(OCO6)C=C5</t>
  </si>
  <si>
    <t>CCC1=NC2CC3(C4CC1C2CO4)C(=O)N(OC)C5=C3C=CC=C5</t>
  </si>
  <si>
    <t>CN1CC2(C=C)C3CC4OCC3C1CC25C4=NC6=CC=CC=C56</t>
  </si>
  <si>
    <t>COCC=C1CN2C3CC45C2CC1C3COC4=NC6=C5C(OC)=C(OC)C=C6OC</t>
  </si>
  <si>
    <t>CC1C(=O)OC2C(O)C34C5CC(C(C)(C)C)C36C(O)C(=O)OC6OC4(C(=O)O5)C12O</t>
  </si>
  <si>
    <t>CC1C(=O)OC2C(O)C34C5OC(=O)C3(OC6OC(=O)C(O)C46C(C5O)C(C)(C)C)C12O</t>
  </si>
  <si>
    <t>OCC1OC(OC2=C(O)C=C(O)C3=C2OC(=C(O)C3=O)C4=CC=C(O)C(O)=C4)C(O)C(O)C1O</t>
  </si>
  <si>
    <t>COC1=CC=C(C=C1)C2CC(=O)C3=C(O2)C=C(OC4OC(CO)C(O)C(O)C4OC5OC(C)C(O)C(O)C5O)C=C3O</t>
  </si>
  <si>
    <t>COC1=CC=C(C=C1)C2CC(=O)C3=C(O)C=C(OC4OC(COC5OC(C)C(O)C(O)C5O)C(O)C(O)C4O)C=C3O2</t>
  </si>
  <si>
    <t>COC1=CC=C(C=C1)C2=C(OC3OC(C)C(O)C(O)C3O)C(=O)C4=C(O2)C(CC=C(C)C)=C(OC5OC(CO)C(O)C(O)C5O)C=C4O</t>
  </si>
  <si>
    <t>OC1COC(OC2=C(OC3=CC(O)=CC(O)=C3C2=O)C4=CC(O)=C(O)C(O)=C4)C(O)C1O</t>
  </si>
  <si>
    <t>OC1COC(OCC2OC(OC3=C(OC4=CC(O)=CC(O)=C4C3=O)C5=CC(O)=C(O)C=C5)C(O)C(O)C2O)C(O)C1O</t>
  </si>
  <si>
    <t>CC1OC(OC2=C(OC3=CC(O)=CC(O)=C3C2=O)C4=CC(O)=C(O)C=C4)C(OC5OC(COC(=O)C=CC6=CC=C(O)C=C6)C(O)C(O)C5O)C(O)C1O</t>
  </si>
  <si>
    <t>COC1=CC2=C(C(O)=C1)C(=O)C(OC3OC(COC4OC(C)C(O)C(OC5OC(C)C(O)C(O)C5O)C4O)C(O)C(O)C3O)=C(O2)C6=CC=C(O)C(O)=C6</t>
  </si>
  <si>
    <t>OC1C(O)C(OC2=C(OC3=CC(O)=CC(O)=C3C2=O)C4=CC=C(O)C=C4)OC(C1O)C(O)=O</t>
  </si>
  <si>
    <t>OC1C(COC(=O)C=CC2=CC=C(O)C=C2)OC(OC3=C(OC4=C(C(O)=CC(O)=C4)C3=O)C5=CC=C(O)C=C5)C(O)C1O</t>
  </si>
  <si>
    <t>CC1OC(OC2C(O)C(O)C(CO)OC2OC3=CC(O)=C4C(=O)C=C(OC4=C3)C5=CC=C(O)C=C5)C(O)C(O)C1O</t>
  </si>
  <si>
    <t>COC1=CC=C(C=C1)C2=CC(=O)C3=C(O2)C=C(OC4OC(COC5OC(C)C(O)C(O)C5O)C(O)C(O)C4O)C=C3O</t>
  </si>
  <si>
    <t>COC1=CC=C(C=C1)C2=CC(=O)C3=C(O2)C=C(OC4OC(CO)C(O)C(O)C4OC5OC(C)C(O)C(O)C5O)C=C3O</t>
  </si>
  <si>
    <t>O=C1C=C(OC2=C1C=CC=C2)C3=CC=CC=C3</t>
  </si>
  <si>
    <t>OC1=C(O)C(O)=C2C(=O)C=C(OC2=C1)C3=CC=CC=C3</t>
  </si>
  <si>
    <t>COC1=C(O)C=C(O)C2=C1OC(=CC2=O)C3=CC=CC=C3</t>
  </si>
  <si>
    <t>COC1=CC=C(C=C1)C2=CC(=O)C3=C(O2)C=C(O)C=C3O</t>
  </si>
  <si>
    <t>OCC1OC(OC2=CC(O)=C3C(=O)CC(OC3=C2)C4=CC(O)=C(O)C=C4)C(O)C(O)C1O</t>
  </si>
  <si>
    <t>CC1OC(OCC2OC(OC3=CC4=C(C(=O)CC(O4)C5=CC=C(O)C=C5)C(O)=C3)C(O)C(O)C2O)C(O)C(O)C1O</t>
  </si>
  <si>
    <t>CC1OC(OC2C(O)C(O)C(CO)OC2OC3=CC(O)=C4C(=O)CC(OC4=C3)C5=CC=C(O)C=C5)C(O)C(O)C1O</t>
  </si>
  <si>
    <t>COC1=C(O)C=C(C=C1)C2CC(=O)C3=C(O)C=C(OC4OC(CO)C(O)C(O)C4OC5OC(C)C(O)C(O)C5O)C=C3O2</t>
  </si>
  <si>
    <t>COC1=C(O)C=C(C=C1)C2CC(=O)C3=C(O2)C=C(OC4OC(COC5OC(C)C(O)C(O)C5O)C(O)C(O)C4O)C=C3O</t>
  </si>
  <si>
    <t>O=C1CC(OC2=C1C=CC=C2)C3=CC=CC=C3</t>
  </si>
  <si>
    <t>OC1=C(C=CC=C1)C2CC(=O)C3=C(O2)C=CC=C3</t>
  </si>
  <si>
    <t>O=C1C=2C=CC(O)=CC2OC(C3=CC=C(OC4OC(CO)C(O)C(O)C4O)C=C3)C1</t>
  </si>
  <si>
    <t>OC1CC2=C(OC1C3=CC(O)=C(O)C=C3)C=C(O)C=C2O</t>
  </si>
  <si>
    <t>O=C(C=CC1=CC=CC=C1)C2=CC=CC=C2</t>
  </si>
  <si>
    <t>COC1=CC=C(C=CC(=O)C2=C(O)C=C(OC3OC(CO)C(O)C(O)C3OC4OC(C)C(O)C(O)C4O)C=C2O)C=C1</t>
  </si>
  <si>
    <t>COC1=C(O)C=C(CCC(=O)C2=C(O)C=C(OC3OC(CO)C(O)C(O)C3OC4OC(C)C(O)C(O)C4O)C=C2O)C=C1</t>
  </si>
  <si>
    <t>CC1=C2C=CN=CC2=C(C)C3=C1NC4=C3C=CC=C4</t>
  </si>
  <si>
    <t>CCC1(O)C(=O)OCC2=C1C=C3N(CC4=CC5=C(C=CC=C5N(=O)=O)N=C34)C2=O</t>
  </si>
  <si>
    <t>O=C1NCCC2=C1NC3=CC=CC=C23</t>
  </si>
  <si>
    <t>C1CCC2=C[N+]3=C(C=C2C1)C4=C(C=C3)C5=C([N-]4)C=CC=C5</t>
  </si>
  <si>
    <t>CN1C2N(CCC3=C2NC4=C3C=CC=C4)C(=O)C5=C1C=CC=C5</t>
  </si>
  <si>
    <t>CC12CCC3C(CCC4CC(O)CCC34C)C15OC5CC2C6=COC(=O)C=C6</t>
  </si>
  <si>
    <t>CC(=O)OC1C2OC23C4CCC5CC(O)CCC5(C)C4CCC3(C)C1C6=COC(=O)C=C6</t>
  </si>
  <si>
    <t>OC1=CC=C(CC=C)C=C1C2=CC(CC=C)=CC=C2O</t>
  </si>
  <si>
    <t>OC1=CC=C(C=C1CC=C)C2=C(O)C=CC(CC=C)=C2</t>
  </si>
  <si>
    <t>OC1CC2=C(OC1C3=CC=C(O)C(O)=C3)C(C4C(O)C(OC5=CC(O)=CC(O)=C45)C6=CC=C(O)C(O)=C6)=C(O)C=C2O</t>
  </si>
  <si>
    <t>OC1=CC=C(C=CC2=CC(O)=CC3=C2C(C(O3)C4=CC=C(O)C=C4)C5=CC(O)=CC(O)=C5)C=C1</t>
  </si>
  <si>
    <t>OC1COC(OC2=CC3=C(C=C(O)C=C3O)[O+]=C2C4=CC=C(O)C(O)=C4)C(O)C1O</t>
  </si>
  <si>
    <t>OCC1OC(OC2=CC(O)=CC3=C2C=C(OC4OC(CO)C(O)C(O)C4O)C(=[O+]3)C5=CC=C(O)C=C5)C(O)C(O)C1O</t>
  </si>
  <si>
    <t>OCC1OC(OC2=CC(O)=CC3=[O+]C(=C(OC4OC(CO)C(O)C(O)C4O)C=C23)C5=CC(O)=C(O)C=C5)C(O)C(O)C1O</t>
  </si>
  <si>
    <t>OCC1OC(OC2=CC(O)=CC3=[O+]C(=C(OC4OC(CO)C(O)C(O)C4OC5OCC(O)C(O)C5O)C=C23)C6=CC(O)=C(O)C=C6)C(O)C(O)C1O</t>
  </si>
  <si>
    <t>COC1=CC(=CC(OC)=C1O)C2=[O+]C3=CC(O)=CC(O)=C3C=C2OC4OC(CO)C(O)C(O)C4O</t>
  </si>
  <si>
    <t>OCC1OC(OC2=CC3=C(O)C=C(O)C=C3[O+]=C2C4=CC(O)=C(O)C(O)=C4)C(OC5OCC(O)C(O)C5O)C(O)C1O</t>
  </si>
  <si>
    <t>CC1OC(OCC2OC(OC3=C([O+]=C4C=C(O)C=C(O)C4=C3)C5=CC(O)=C(O)C=C5)C(OC6OC(CO)C(O)C(O)C6O)C(O)C2O)C(O)C(O)C1O</t>
  </si>
  <si>
    <t>OC(CC1=CNC2=CC=CC=C12)=NC(CC3=CC=CC=C3)C(O)=O</t>
  </si>
  <si>
    <t>OC(CC1=CNC2=CC=CC=C12)=NC(CC3=CNC4=CC=CC=C34)C(O)=O</t>
  </si>
  <si>
    <t>NC(=O)CN1CC2CC(C1)C3=CC=CC(=O)N3C2</t>
  </si>
  <si>
    <t>COC1C(CC2CN3CCC4=C(NC5=C4C=CC(OC)=C5)C3CC2C1C(=O)OC)OC(=O)C6=CC(OC)=C(OC)C(OC)=C6</t>
  </si>
  <si>
    <t>CCOC(=O)OC1=C(OC)C=C(C=C1OC)C(=O)OC2CC3CN4CCC5=C(NC6=CC(OC)=CC=C56)C4CC3C(C2OC)C(=O)OC</t>
  </si>
  <si>
    <t>CN1C2CCC1CC(C2)OC(=O)C(O)C3=CC=CC=C3</t>
  </si>
  <si>
    <t>CC=C1CN2CCC34C2CC1C(C=O)=C3NC5=C4C=CC=C5O</t>
  </si>
  <si>
    <t>O=C1CC2OCC=C3CN4CCC56C4CC3C2C5N1C7=CC=CC=C67</t>
  </si>
  <si>
    <t>COC(C)C1C2N3CCC24C(NC5=C4C=CC=C5)=C(C1CC3)C(=O)OC</t>
  </si>
  <si>
    <t>O=C1N2CCCC2=NC3=C1C=CC=C3</t>
  </si>
  <si>
    <t>C[N+]1=CC2=C(C=CC3=C2OCO3)C4=C1C5=C(C=C4)C=C6OCOC6=C5</t>
  </si>
  <si>
    <t>COC1=CC2=C(C=C1OC)C3=CC4=CC=C(OC)C(OC)=C4C=[N+]3CC2</t>
  </si>
  <si>
    <t>COC1=CC2=C(C=C1OC)C3=C(C)C4=C(C=[N+]3CC2)C(OC)=C(OC)C=C4</t>
  </si>
  <si>
    <t>COC1=CC(=CC(OC)=C1OC)C2C3C(COC3=O)C(O)C4=C2C=C5OCOC5=C4</t>
  </si>
  <si>
    <t>COC1=CC(=CC(OC)=C1O)C2C3C(COC3=O)C(OC4OC5COC(C)OC5C(O)C4O)C6=C2C=C7OCOC7=C6</t>
  </si>
  <si>
    <t>CCC12CC(C(=O)OC)=C3NC4=CC=CC=C4C35CCN(CC=C1)C25</t>
  </si>
  <si>
    <t>CC1=NC2=C(C=C1)C=CC3=C2N=C(C)C=C3</t>
  </si>
  <si>
    <t>C1CCC(NC1)C23CC(CC4CCCNC24)C5CCCCN5C3</t>
  </si>
  <si>
    <t>CCN1CC2(C)CCC(O)C34C1C(CC23)C56CC(C(O)CC45)C(=C)C6O</t>
  </si>
  <si>
    <t>COC1=C(O)C=CC(=C1)C(=O)OC2CC3CCC(C2)N3</t>
  </si>
  <si>
    <t>COC1=CC=C2C(NC3=C2C4OCC5C4N6CC(=CC)C5CC36)=C1</t>
  </si>
  <si>
    <t>COC1=CC=C2C(NC3=C2CC4C(CO)C5CC3N4CC5=CC)=C1</t>
  </si>
  <si>
    <t>CCN1CC2(CCC(OC)C34C5CC6C(OC)C5(O)C(O)(CC6OC)C(CC23)C14)OC(=O)C7=C(N)C=CC=C7</t>
  </si>
  <si>
    <t>COC(=O)C1=COC(C)C2CN3CCC4(C3CC12)C(=O)NC5=C4C=CC=C5</t>
  </si>
  <si>
    <t>CCC1CN2CCC3(C2CC1C(=COC)C(=O)OC)C(=O)NC4=CC=CC=C34</t>
  </si>
  <si>
    <t>COC(=O)C1=COC(C)C2CN3CCC4(C3CC12)C(=O)NC5=C4C=CC(OC)=C5OC</t>
  </si>
  <si>
    <t>CN1CC2=C3OCOC3=CC=C2C4C(O)CC5=CC6=C(OCO6)C=C5C14</t>
  </si>
  <si>
    <t>CCC1=NC=CC2=C1NC3=CC=CC=C23</t>
  </si>
  <si>
    <t>CN1CC2(C=C)C3CC4OCC3C1C2C45C(=O)NC6=C5C=CC=C6</t>
  </si>
  <si>
    <t>CON1C(=O)C2(C3C4C5COC2CC5C3(CN4C)C=C)C6=C1C=CC=C6</t>
  </si>
  <si>
    <t>CON1C(=O)C2(CC3C4COC2CC4C(CN3C)=CC)C5=C1C=CC=C5</t>
  </si>
  <si>
    <t>CCC1CN2CCC3=CC(OC)=C(OC)C=C3C2CC1CC4NCCC5=CC(O)=C(OC)C=C45</t>
  </si>
  <si>
    <t>CCC1CN2CCC3=CC(OC)=C(OC)C=C3C2CC1CC4NCCC5=CC(OC)=C(OC)C=C45</t>
  </si>
  <si>
    <t>CCC12CCCN3CCC4=C(C13)N(C5=C4C=CC=C5)C(=O)C2</t>
  </si>
  <si>
    <t>CCC12CCCN3CCC4=C(C13)N(C5=C4C=CC=C5)C(O)(C2)C(=O)OC</t>
  </si>
  <si>
    <t>COC=C(C1CC2N(CCC3=C2NC4=CC=CC=C34)CC1C=C)C(=O)OC</t>
  </si>
  <si>
    <t>OC(C1CC2CCN1CC2C=C)C3=CC=NC4=CC=CC=C34</t>
  </si>
  <si>
    <t>CCC(C)C(=O)OC1C(O)C2C(CN3CC(C)CCC3C2(C)O)C4CC56OC7(O)C(CC(O)C5C14O)C6(C)CCC7OC(=O)C(C)(O)C(C)O</t>
  </si>
  <si>
    <t>CCC(C)C(=O)OC1C(O)C2C(CN3CC(C)CCC3C2(C)O)C4CC56OC7(O)C(CC(O)C5C14O)C6(C)CCC7OC(=O)C(C)(O)C(C)OC(C)=O</t>
  </si>
  <si>
    <t>CN1CCCCC1C2=CN=C(C=C2)C3=CN=CC=C3</t>
  </si>
  <si>
    <t>COC(=O)C1=C2NC3=C(C=CC=C3)C24CCN5C4C6(CCOC6C78CC9CC%10%11CCOC%10CCN%12CCC%13(C%11%12)C%14=C(N(C7)C9%13OC58)C(OC)=CC=C%14)C1</t>
  </si>
  <si>
    <t>COC(=O)C1CC23CCCN4CCC5(C24)C6=CC=CC=C6NC15CC3</t>
  </si>
  <si>
    <t>COC(=O)C1CC23CCCN4(=O)CCC5(C24)C6=CC=CC=C6NC15CC3</t>
  </si>
  <si>
    <t>COC(=O)C1(O)CC23CCCN4CCC5(C24)C6=CC=C7OCOC7=C6NC15CC3</t>
  </si>
  <si>
    <t>CN1CCC2=CC3=C(OCO3)C4=C2C1CC5=CC=CC=C45</t>
  </si>
  <si>
    <t>COC1=C(OC)C2=C3C(CC4=C2C=C5OCOC5=C4)N(C)CCC3=C1</t>
  </si>
  <si>
    <t>CN1CCC23C4NC5=C(C=CC=C5)C2(CCN4C)C1NC6=C3C=CC=C6</t>
  </si>
  <si>
    <t>O=C(C=CC=CC1=CC2=C(OCO2)C=C1)N3CCCCC3</t>
  </si>
  <si>
    <t>CCC1C2CC3C4N(C)C5=C(C=CC=C5)C46CC(C2C6O)N3C1O</t>
  </si>
  <si>
    <t>CCN1CC2(COC(=O)C3=C(N)C=CC=C3)CCC(OC)C45C6CC7C(OC)C6C(O)(CC7OC)C(O)(C(OC)C24)C15</t>
  </si>
  <si>
    <t>COCC12CN(C)C3C4C(OC)C1C3(C5CC6(O)C(OC(=O)C7=CC=CC=C7)C5C4(OC(C)=O)C(O)C6OC)C(CC2O)OC</t>
  </si>
  <si>
    <t>CCN1CC2(COC)C3C(OC)C4C1C3(C5CC6(O)C(OC(=O)C7=CC=CC=C7)C5C4(OC(C)=O)C(O)C6OC)C(CC2O)OC</t>
  </si>
  <si>
    <t>O=C(O)C1OC(OC2CCC3(C)C4CC=C5C6CC(C)(C)CC(O)C6(C)CCC5(C)C4(C)CCC3C2(C)CO)C(OC7OC(CO)C(O)C(O)C7OC8OC(C)C(O)C(O)C8O)C(O)C1O</t>
  </si>
  <si>
    <t>O=C(O)C1OC(OC2CCC3(C)C4CC=C5C6CC(C)(C)CC(O)C6(C)CCC5(C)C4(C)CCC3C2(C)CO)C(OC7OC(CO)C(O)C(O)C7OC8OC(CO)C(O)C(O)C8O)C(O)C1O</t>
  </si>
  <si>
    <t>OCC1OC(OCC2OC(O)(CO)C(O)C2O)C(O)C(O)C1O</t>
  </si>
  <si>
    <t>OCC1OC(OC2C(O)C(OC(OC3CC4=CCC5C(CCC6(C)C5CC7N8CC(C)CCC8C(C)C76)C4(C)CC3)C2OC9OC(C)C(O)C(O)C9O)CO)C(O)C(O)C1O</t>
  </si>
  <si>
    <t>OC1CC2=CCC3C(CCC4(C)C3CC5N6CC(C)CCC6C(C)C54)C2(C)CC1</t>
  </si>
  <si>
    <t>O=CC=CC=1C=C(OC)C(O)=C(OC)C1</t>
  </si>
  <si>
    <t>O=C(O)C1=CC(=O)C2=CC=CC=C2N1</t>
  </si>
  <si>
    <t>O=C(OC1CC(O)(C(=O)O)CC(O)C1O)C=CC=2C=CC(O)=C(O)C2</t>
  </si>
  <si>
    <t>O=C(OC1CC(O)(C(=O)O)CC(OC(=O)C=CC2=CC=C(O)C(O)=C2)C1O)C=CC3=CC=C(O)C(O)=C3</t>
  </si>
  <si>
    <t>O=C(C=1C=C(OC)C(O)=C(OC)C1)C</t>
  </si>
  <si>
    <t>O=C(O)C=1N=CC(=CC1)CCCC</t>
  </si>
  <si>
    <t>OC1C(O)C(OC1N2C=NC=3C(=NC=NC32)N)CSC</t>
  </si>
  <si>
    <t>O=C1C=CN(C(=O)N1)C2OC(CO)C(O)C2O</t>
  </si>
  <si>
    <t>OC=1N=C(O)C=2N=CN(C2N1)C3OC(CO)C(O)C3O</t>
  </si>
  <si>
    <t>OCC1OC(N2C=NC3=C(N=CN=C32)N)C(O)C1O</t>
  </si>
  <si>
    <t>O=C1NC(=NC2=C1N=CN2C3OC(CO)C(O)C3O)N</t>
  </si>
  <si>
    <t>O=C1NC(=O)C=2NC=NC2N1</t>
  </si>
  <si>
    <t>OCC1OC(N2C=NC=3C(=NC=NC32)N)CC1O</t>
  </si>
  <si>
    <t>O=C1C=2C=CC(O)=CC2OC=C1C3=CC=C(OC)C=C3</t>
  </si>
  <si>
    <t>O=C1C(=COC2=CC(OC3OC(CO)C(O)C(O)C3O)=CC=C12)C4=CC=C(OC)C=C4</t>
  </si>
  <si>
    <t>O=C1C(=COC=2C=C(O)C=CC12)C3=CC=C(O)C=C3</t>
  </si>
  <si>
    <t>O=C1C(=COC2=C1C=CC(O)=C2C3OC(CO)C(O)C(O)C3O)C4=CC=C(O)C=C4</t>
  </si>
  <si>
    <t>OCCC1=CNC2=CC=CC=C21</t>
  </si>
  <si>
    <t>NCCC1=CNC2=CC=CC=C21</t>
  </si>
  <si>
    <t>O=C(O)C(N)CC1=CNC=2C=CC=CC21</t>
  </si>
  <si>
    <t>O=C1C(O)=C(OC2=CC(OC3OC(CO)C(O)C(O)C3O)=C(O)C(O)=C12)C=4C=CC(O)=C(O)C4</t>
  </si>
  <si>
    <t>O=C1C(O)=C(OC2=CC(O)=CC(O)=C12)C=3C=CC(O)=C(O)C3</t>
  </si>
  <si>
    <t>O=C1C(OC2OC(CO)C(O)C(O)C2O)=C(OC3=CC(O)=CC(O)=C13)C4=CC=C(O)C(O)=C4</t>
  </si>
  <si>
    <t>O=C1C(O)=C(OC=2C=C(O)C=C(O)C12)C3=CC=C(OC4OC(CO)C(O)C(O)C4O)C(O)=C3</t>
  </si>
  <si>
    <t>O=C(O)CC(=O)OCC1OC(OC=2C(=O)C3=C(O)C=C(O)C=C3OC2C=4C=CC(O)=C(O)C4)C(O)C(O)C1O</t>
  </si>
  <si>
    <t>O=C1C(OC2OC(COC3OC(C)C(O)C(O)C3O)C(O)C(O)C2O)=C(OC=4C=C(O)C=C(O)C14)C5=CC=C(O)C(O)=C5</t>
  </si>
  <si>
    <t>O=C1C(OC2OC(CO)C(O)C(O)C2O)=C(OC3=CC(O)=CC(O)=C13)C=4C=CC(OC5OC(CO)C(O)C(O)C5O)=C(O)C4</t>
  </si>
  <si>
    <t>O=C1C(OC2OC(CO)C(O)C(O)C2OC3OC(C)C(O)C(O)C3O)=C(OC=4C=C(OC5OC(C)C(O)C(O)C5O)C=C(O)C14)C6=CC=C(O)C(O)=C6</t>
  </si>
  <si>
    <t>O=C1C(OC2OC(CO)C(O)C(O)C2O)=C(OC=3C=C(O)C=C(O)C13)C=4C=C(OC)C(O)=C(OC)C4</t>
  </si>
  <si>
    <t>O=C1C(O)=C(OC2=CC(O)=CC(O)=C12)C=3C=CC(O)=C(OC)C3</t>
  </si>
  <si>
    <t>O=C1C(OC2OC(COC3OC(C)C(O)C(O)C3O)C(O)C(O)C2O)=C(OC4=CC(O)=CC(O)=C14)C=5C=CC(O)=C(OC)C5</t>
  </si>
  <si>
    <t>O=C1C(O)=C(OC2=CC(OC3OC(C)C(O)C(O)C3O)=CC(O)=C12)C4=CC=C(O)C=C4</t>
  </si>
  <si>
    <t>O=C1C(OC2OC(CO)C(O)C(O)C2O)=C(OC3=CC(O)=CC(O)=C13)C4=CC=C(O)C=C4</t>
  </si>
  <si>
    <t>O=C1C(OC2OC(C)C(O)C(O)C2O)=C(OC3=CC(OC4OC(C)C(O)C(O)C4O)=CC(O)=C13)C5=CC=C(O)C=C5</t>
  </si>
  <si>
    <t>O=C1C(OC2OC(CO)C(O)C(O)C2O)=C(OC3=CC(OC4OC(C)C(O)C(O)C4O)=CC(O)=C13)C5=CC=C(O)C=C5</t>
  </si>
  <si>
    <t>O=C1C(OC2OC(CO)C(O)C(O)C2OC3OC(CO)C(O)C(O)C3O)=C(OC=4C=C(O)C=C(O)C14)C5=CC=C(O)C=C5</t>
  </si>
  <si>
    <t>O=C1C(O)=C(OC2=CC(OC)=CC=C12)C=3C=CC=C(OC)C3</t>
  </si>
  <si>
    <t>O=C1C=C(OC=2C=C(O)C=C(O)C12)C3=CC=C(O)C(O)=C3</t>
  </si>
  <si>
    <t>O=C(O)C1OC(OC2=CC=3OC(=CC(=O)C3C(O)=C2O)C4=CC=CC=C4)C(O)C(O)C1O</t>
  </si>
  <si>
    <t>O=C1C=C(OC2=CC(OC3OC(CO)C(O)C(O)C3O)=CC(O)=C12)C4=CC=C(O)C=C4</t>
  </si>
  <si>
    <t>O=C(O)CC(=O)OCC1OC(OC2=CC(O)=C3C(=O)C=C(OC3=C2)C4=CC=C(O)C=C4)C(O)C(O)C1O</t>
  </si>
  <si>
    <t>O=C1C=C(OC2=CC(O)=C(C(O)=C12)C3OC(CO)C(O)C(O)C3O)C=4C=CC(O)=C(O)C4</t>
  </si>
  <si>
    <t>O=C1C=C(OC2=CC(O)=C(C(O)=C12)C3OC(CO)C(O)C(O)C3O)C4=CC=C(O)C=C4</t>
  </si>
  <si>
    <t>O=C1C=C(OC=2C=C(OC3OC(CO)C(O)C(O)C3O)C(=C(O)C12)C4OC(CO)C(O)C(O)C4O)C5=CC=C(O)C=C5</t>
  </si>
  <si>
    <t>O=C1C=C(OC=2C1=C(O)C(=C(O)C2C3OC(CO)C(O)C(O)C3O)C4OC(CO)C(O)C(O)C4O)C5=CC=C(O)C(O)=C5</t>
  </si>
  <si>
    <t>O=C1C=C(OC=2C1=C(O)C(=C(O)C2C3OC(CO)C(O)C(O)C3O)C4OC(CO)C(O)C(O)C4O)C5=CC=C(O)C=C5</t>
  </si>
  <si>
    <t>O=C1C=2C(O)=CC(O)=CC2OC(C=3C=CC(O)=C(O)C3)C1</t>
  </si>
  <si>
    <t>O=C1C=2C=CC(OC3OC(CO)C(O)C(O)C3O)=C(O)C2OC(C4=CC=C(O)C(O)=C4)C1</t>
  </si>
  <si>
    <t>O=C1C2=C(O)C=C(OC3OC(CO)C(O)C(O)C3O)C=C2OC(C4=CC=C(O)C=C4)C1</t>
  </si>
  <si>
    <t>O=C(OC1C(OC(C(=O)O)C(O)C1O)OC2C(OC3=CC=C(C=C3)C=4OC5=CC(O)=CC(O)=C5C(=O)C4)OC(C(=O)O)C(O)C2O)C=CC=6C=CC(O)=C(OC)C6</t>
  </si>
  <si>
    <t>O=C1OC2=CC(O)=C(OC)C=C2C=C1</t>
  </si>
  <si>
    <t>OC1C(O)C(OC(OC2=CC=C(C=C2)C3=CC(=O)C4=C(O)C=C(O)C=C4O3)C1OC5OC(C(O)C(O)C5OC(=O)C=CC6=CC=C(O)C=C6)C(O)=O)C(O)=O</t>
  </si>
  <si>
    <t>O=C(OC(C(=O)O)CC=1C=CC(O)=C(O)C1)C=CC=2C=CC(O)=C(O)C2</t>
  </si>
  <si>
    <t>OC=1C=C(O)C=2C=C(OC3OC(CO)C(O)C(O)C3O)C(=[O+]C2C1)C4=CC(O)=C(O)C(O)=C4</t>
  </si>
  <si>
    <t>O=C(OC1C(O)C(O)C(OCC2OC(OC=3C=C4C(OC5OC(CO)C(O)C(O)C5O)=CC(O)=CC4=[O+]C3C6=CC(O)=C(O)C(OC)=C6)C(O)C(O)C2O)OC1C)C=CC7=CC=C(O)C=C7</t>
  </si>
  <si>
    <t>OC=1C=C(O)C2=CC(OC3OC(CO)C(O)C(O)C3O)=C([O+]=C2C1)C=4C=CC(O)=C(O)C4</t>
  </si>
  <si>
    <t>COC(=O)C1=COC(OC2OC(CO)C(O)C(O)C2O)C3C1CC=C3CO</t>
  </si>
  <si>
    <t>CC(=O)OCC1OC(OC2=C(OC3=CC(O)=CC(O)=C3C2=O)C4=CC(O)=C(O)C=C4)C(O)C(O)C1O</t>
  </si>
  <si>
    <t>CC1OC(OC2=C(OC3=CC(O)=CC(O)=C3C2=O)C4=CC(O)=C(O)C=C4)C(OC5OC(CO)C(O)C(O)C5O)C(O)C1O</t>
  </si>
  <si>
    <t>COC1=CC=C(C=C1O)C2=CC(=O)C3=C(O2)C=C(OC4OC(COC5OC(C)C(O)C(O)C5O)C(O)C(O)C4O)C=C3O</t>
  </si>
  <si>
    <t>OC1=CC2=C(OC(CC2=O)C3=CC=CC=C3)C=C1</t>
  </si>
  <si>
    <t>OCC1OC(OC2=CC3=C(O)C=C(O)C=C3[O+]=C2C4=CC=C(O)C=C4)C(O)C(O)C1O</t>
  </si>
  <si>
    <t>OCC1OC(OC2C(OC3=CC4=C(O)C=C(O)C=C4[O+]=C3C5=CC(O)=C(O)C=C5)OC(CO)C(O)C2O)C(O)C(O)C1O</t>
  </si>
  <si>
    <t>OC1=CC=C(C=C1)C2=[O+]C3=CC(O)=CC([O-])=C3C=C2</t>
  </si>
  <si>
    <t>CC(C)=CCCC(C)(O)C1CCC2(C)C1C(O)CC3C4(C)CCC(O)C(C)(C)C4C(CC23C)OC5OC(CO)C(O)C(O)C5O</t>
  </si>
  <si>
    <t>CC1OC(OC2C(O)C(O)C(CO)OC2OC3CC4(C)C(CC(O)C5C(CCC45C)C(=C)CCC=C(C)C)C6(C)CCC(O)C(C)(C)C36)C(O)C(O)C1O</t>
  </si>
  <si>
    <t>CC1OC(OC2C(O)C(O)C(CO)OC2OC3CC4(C)C(CC(O)C5C(CCC45C)C(C)(O)CCC=C(C)C)C6(C)CCC(O)C(C)(C)C36)C(O)C(O)C1O</t>
  </si>
  <si>
    <t>CC(C)=CCCC(C)(OC1OC(CO)C(O)C(O)C1O)C2CCC3(C)C2C(O)CC4C5(C)CCC(OC6OC(CO)C(O)C(O)C6O)C(C)(C)C5CCC34C</t>
  </si>
  <si>
    <t>CC(C)=CCCC(C)(O)C1CCC2(C)C1C(O)CC3C4(C)CCC(O)C(C)(C)C4C(CC23C)OC5OC(CO)C(O)C(O)C5OC6OC(CO)C(O)C(O)C6O</t>
  </si>
  <si>
    <t>CC(C)=CCCC(C)(OC1OC(CO)C(O)C(O)C1O)C2CCC3(C)C2C(O)CC4C5(C)CCC(O)C(C)(C)C5C(CC34C)OC6OC(CO)C(O)C(O)C6O</t>
  </si>
  <si>
    <t>CC1OC(OC2C(O)C(O)C(CO)OC2OC3CC4(C)C(CC(O)C5C(CCC45C)C(C)(CCC=C(C)C)OC6OC(CO)C(O)C(O)C6O)C7(C)CCC(O)C(C)(C)C37)C(O)C(O)C1O</t>
  </si>
  <si>
    <t>CC(C)=CCCC(C)(OC1OC(COC2OC(CO)C(O)C2O)C(O)C(O)C1O)C3CCC4(C)C3C(O)CC5C6(C)CCC(OC7OC(CO)C(O)C(O)C7OC8OC(CO)C(O)C(O)C8O)C(C)(C)C6CCC45C</t>
  </si>
  <si>
    <t>CCC(C)=CCCC(C)(OC1OC(COC2OCC(O)C(O)C2O)C(O)C(O)C1O)C3CCC4(C)C3C(O)CC5C4CCC6C(C)(C)C(CCC56C)OC7OC(CO)C(O)C(O)C7OC8OC(CO)C(O)C(O)C8O</t>
  </si>
  <si>
    <t>CC1OC(OC2CCC3(C)C(CCC4(C)C3C=CC5=C6CC(C)(C)CCC6(CO)C(O)CC45C)C2(C)CO)C(O)C(OC7OC(CO)C(O)C(O)C7O)C1O</t>
  </si>
  <si>
    <t>CC1(C)CCC2(CCC3(C)C(=CCC4C5(C)CCC(OC6OC(C(OC7OC(CO)C(O)C7O)C(O)C6O)C(O)=O)C(C)(C)C5CCC34C)C2C1)C(=O)OC8OC(CO)C(O)C(O)C8O</t>
  </si>
  <si>
    <t>CC1OC(OC2C(O)COC(OC3C(C)OC(OC4C(O)C(O)COC4OC(=O)C56CCC(C)(C)CC5C7=CCC8C9(C)CCC(OC%10OC(CO)C(O)C(O)C%10O)C(C)(C)C9CCC8(C)C7(C)CC6O)C(O)C3O)C2O)C(O)C(O)C1O</t>
  </si>
  <si>
    <t>CC12CC3(O)OC(O1)C4(COC(=O)C5=CC=CC=C5)C3CC24OC6OC(CO)C(O)C(O)C6O</t>
  </si>
  <si>
    <t>OC1CC(CC(OC(=O)C=CC2=CC=C(O)C(O)=C2)C1O)(OC(=O)C=CC3=CC=C(O)C(O)=C3)C(O)=O</t>
  </si>
  <si>
    <t>COC1=CC(CC2C(CC3=CC(OC)=C(OC)C=C3)COC2=O)=CC=C1OC4OC(CO)C(O)C(O)C4O</t>
  </si>
  <si>
    <t>COC1=C(OC)C=C(C=C1)C2OCC3C2COC3C4=CC(OC)=C(OC5OC(CO)C(O)C(O)C5O)C=C4</t>
  </si>
  <si>
    <t>COC1=CC(=CC(OC)=C1OC2OC(CO)C(O)C(O)C2O)C3OCC4C3COC4C5=CC(OC)=C(OC6OC(CO)C(O)C(O)C6O)C(OC)=C5</t>
  </si>
  <si>
    <t>OCC1OC(OC2=C(OC3=CC(O)=CC(O)=C3C2=O)C4=CC=C(O)C=C4)C(OC(=O)C=CC5=CC=C(O)C=C5)C(O)C1O</t>
  </si>
  <si>
    <t>OC1C(O)C(OC2=C(OC3=CC(O)=CC(O)=C3C2=O)C4=CC=C(O)C(O)=C4)OC(C1O)C(O)=O</t>
  </si>
  <si>
    <t>OCC1OC(OC2=CC(O)=CC(O)=C2C(=O)CCC3=CC=CC=C3)C(O)C(O)C1O</t>
  </si>
  <si>
    <t>OCC1OC(OC2=C(O)C3=C(C=C2)C(=O)C(O3)=CC4=CC=C(O)C(O)=C4)C(O)C(O)C1O</t>
  </si>
  <si>
    <t>OCC1OC(OC2=CC=CC3=C2C(=O)C4=C(C=C(C=C4O)C(O)=O)C3C5C6=C(C(OC7OC(CO)C(O)C(O)C7O)=CC=C6)C(=O)C8=C5C=C(C=C8O)C(O)=O)C(O)C(O)C1O</t>
  </si>
  <si>
    <t>CC1OC(OC2=C([O+]=C3C=C(O)C=C(O)C3=C2)C4=CC(O)=C(O)C=C4)C(O)C(O)C1O</t>
  </si>
  <si>
    <t>OC1=CC2=C(C=CC(=[O+]2)C3=CC=C(O)C(O)=C3)C(O)=C1</t>
  </si>
  <si>
    <t>CCC1CC2CN3CCC4=C(NC5=C4C=C(OC)C(=C5)C6CC7C(C(CC8=C6NC9=CC=CC=C89)N(C)CC7=CC)C(=O)OC)C(C2)(C13)C(=O)OC</t>
  </si>
  <si>
    <t>OCC1OC(OCC2OC(OCC3OC(OC4(OC(CO)C(O)C4O)CO)C(O)C(O)C3O)C(O)C(O)C2O)C(O)C(O)C1O</t>
  </si>
  <si>
    <t>O=C(OC(C(=O)O)CC(=O)O)C=CC=1C=C(OC)C(O)=C(OC)C1</t>
  </si>
  <si>
    <t>O=C(OC1C(O)CC(O)(C(=O)O)CC1O)C=CC=2C=CC(O)=C(O)C2</t>
  </si>
  <si>
    <t>O=C(OC1C(O)CC(O)(C(=O)O)CC1O)C=CC=2C=CC(O)=C(OC)C2</t>
  </si>
  <si>
    <t>OCC1OC(OC2=C(O)C=CC(=C2)C3COC4=C(C=CC(O)=C4)C3=O)C(O)C(O)C1O</t>
  </si>
  <si>
    <t>O=C1C(OC2OC(C)C(O)C(O)C2O)=C(OC=3C=C(OC4OC(C)C(O)C(O)C4O)C=C(O)C13)C5=CC=C(O)C(O)=C5</t>
  </si>
  <si>
    <t>O=C1C=C(OC2=CC(OC3OC(CO)C(O)C(O)C3OC4OCC(O)(CO)C4O)=CC(O)=C12)C5=CC=C(O)C=C5</t>
  </si>
  <si>
    <t>O=C1C=C(OC2=C1C(O)=CC(O)=C2C3OC(CO)C(O)C(O)C3O)C4=CC=C(O)C(O)=C4</t>
  </si>
  <si>
    <t>O=C1C=2C=CC(O)=CC2OC(C3=CC=C(O)C=C3)C1</t>
  </si>
  <si>
    <t>O=C1C2=C(O)C=C(O)C=C2OC(C3=CC=CC=C3)C1</t>
  </si>
  <si>
    <t>OC1=CC(O)=C2C(OC(C3=CC(O)=C(O)C(O)=C3)C(O)C2)=C1</t>
  </si>
  <si>
    <t>O=C1OC2=CC(O)=C(OC3OC(CO)C(O)C(O)C3O)C=C2C=C1</t>
  </si>
  <si>
    <t>O=C1OC=2C=C(O)C(O)=CC2C=C1</t>
  </si>
  <si>
    <t>O=C(OC1CC(O)(C(=O)O)CC(O)C1O)C=CC2=CC=C(O)C=C2</t>
  </si>
  <si>
    <t>OC1=CC(O)=C2C(OC(C=3C=CC(O)=C(O)C3)C(O)C2C=4C(O)=CC(O)=C5C4OC(C=6C=CC(O)=C(O)C6)C(O)C5C7=C(O)C=C(O)C8=C7OC(C=9C=CC(O)=C(O)C9)C(O)C8)=C1</t>
  </si>
  <si>
    <t>COC1=C(OC2OC(CO)C(O)C(O)C2O)C=CC(=C1)C3=C(OC4OC(CO)C(O)C(O)C4O)C(=O)C5=C(O)C=C(O)C=C5O3</t>
  </si>
  <si>
    <t>O=C1C=C(OC=2C=C(O)C=CC12)C3=CC=C(O)C=C3</t>
  </si>
  <si>
    <t>OCC1OC(OC2=CC(O)=CC(O)=C2C(=O)CCC3=CC=C(O)C=C3)C(O)C(O)C1O</t>
  </si>
  <si>
    <t>CC(C)=CCCC(C)(OC1OC(COC2OC(CO)C(O)C(O)C2O)C(O)C(O)C1O)C3CCC4(C)C3C(O)CC5C6(C)CCC(OC7OC(CO)C(O)C(O)C7OC8OC(CO)C(O)C(O)C8O)C(C)(C)C6CCC45C</t>
  </si>
  <si>
    <t>CC1OC(OC2C(COC3OC(CO)C(O)C(O)C3O)OC(OC4CCC5(C)C(CCC6(C)C5C=CC7=C8CC(C)(C)CCC8(CO)C(O)CC67C)C4(C)C)C(O)C2O)C(O)C(O)C1O</t>
  </si>
  <si>
    <t>CC1OC(OC2C(O)C(O)C(OCC3OC(OC(=O)C45CCC(C)(C)CC4C6=CCC7C8(C)CCC(OC9OCC(O)C(O)C9OC%10OC(C)C(O)C(O)C%10O)C(C)(CO)C8CCC7(C)C6(C)CC5)C(O)C(O)C3O)OC2CO)C(O)C(O)C1O</t>
  </si>
  <si>
    <t>COC(=O)C1=COC(OC2OC(CO)C(O)C(O)C2O)C(C=C)C1CC3NC(CC4=C3NC5=C4C=CC=C5)C(O)=O</t>
  </si>
  <si>
    <t>COC1=CC=C2CC3N(C)CCC4=C3C(OC5=CC6=C(CCN=C6CC7=CC=C(OC1=C2)C=C7)C=C5OC)=C(OC)C(OC)=C4OC</t>
  </si>
  <si>
    <t>COC1=C(OC)C2=C(C=C1)C(OC2=O)C3N(C)CCC4=C3C=C5OCOC5=C4</t>
  </si>
  <si>
    <t>COC1=C(O)C=CC(CC(COC2OC(CO)C(O)C(O)C2O)C(COC3OC(CO)C(O)C(O)C3O)CC4=CC(OC)=C(O)C=C4)=C1</t>
  </si>
  <si>
    <t>CCOC1OC(=O)C2=C1C(C3=CC4=C(OCO4)C=C3)=C5C6=C(OCO6)C=CC5=C2</t>
  </si>
  <si>
    <t>CC1OC(OCC2OC(OC3=C(OC4=C(C(O)=CC(OC5OC(C)C(O)C(O)C5O)=C4)C3=O)C6=CC=C(O)C=C6)C(O)C(O)C2O)C(O)C(O)C1O</t>
  </si>
  <si>
    <t>CC1OC(OC2C(O)C(C)OC(OCC3OC(OC4=C(OC5=CC(O)=CC(O)=C5C4=O)C6=CC=C(O)C=C6)C(O)C(O)C3O)C2O)C(O)C(O)C1O</t>
  </si>
  <si>
    <t>OC1C(OC2=CC(O)=CC(O)=C2C1=O)C3=CC=C(O)C=C3</t>
  </si>
  <si>
    <t>COC1=CC=C(C=C1O)C2=CC(=O)C3=C(O)C=C(OC4OC(CO)C(O)C(O)C4OC5OC(C)C(O)C(O)C5O)C=C3O2</t>
  </si>
  <si>
    <t>CC1OC(OC2C(O)C(O)C(CO)OC2OC3=CC4=C(C(=O)CC(O4)C5=CC=C(O)C(O)=C5)C(O)=C3)C(O)C(O)C1O</t>
  </si>
  <si>
    <t>CC1OC(OCC2OC(OC3=CC4=C(C(=O)CC(O4)C5=CC(O)=C(O)C=C5)C(O)=C3)C(O)C(O)C2O)C(O)C(O)C1O</t>
  </si>
  <si>
    <t>OC1=CC(O)=C2CC(OC(=O)C3=CC(O)=C(O)C(O)=C3)C(OC2=C1)C4=CC(O)=C(O)C(O)=C4</t>
  </si>
  <si>
    <t>N1C2=C(C=CC=C2)C3=C1C=NC=C3</t>
  </si>
  <si>
    <t>CC12CCC3C(CCC4CC(O)CCC34C)C1(O)CCC2C5=COC(=O)C=C5</t>
  </si>
  <si>
    <t>COC1=C(O)C=CC(=C1)C2OC3=C(C=C(C=C3O)C4OC5=C(C(O)=CC(O)=C5)C(=O)C4O)C2CO</t>
  </si>
  <si>
    <t>COC1=C(O)C=CC(=C1)C2=C(OC3OC(CO)C(O)C(O)C3O)C=C4C(OC5OC(CO)C(O)C(O)C5O)=CC(O)=CC4=[O+]2</t>
  </si>
  <si>
    <t>COC1=CC(=CC(OC)=C1O)C2=C(OC3OC(CO)C(O)C(O)C3O)C=C4C(OC5OC(CO)C(O)C(O)C5O)=CC(O)=CC4=[O+]2</t>
  </si>
  <si>
    <t>COC1=CC(=CC(O)=C1O)C2=[O+]C3=C(C=C2OC4OC(CO)C(O)C(O)C4O)C(O)=CC(O)=C3</t>
  </si>
  <si>
    <t>COC1=C(OC)C(OC)=C2C(CCC(N(C)CC3=C(O)C=CC=C3)C4=CC(=O)C(OC)=CC=C24)=C1</t>
  </si>
  <si>
    <t>CCC1C2N3CCC24C(NC5=C4C=CC=C5)=C(C1CC3)C(=O)OC</t>
  </si>
  <si>
    <t>CCOC1OC2C(N(C)CCC3=C2C=C4OCOC4=C3)C5=C1C6=C(OCO6)C=C5</t>
  </si>
  <si>
    <t>COC1=C(OC)C2=C(C=C1)C3=C(C4=C(C=C3)C=C5OCOC5=C4)[N+](C)=C2</t>
  </si>
  <si>
    <t>CN1CCC2=CC3=C(OCO3)C=C2C(=O)CC4=C(C1)C5=C(OCO5)C=C4</t>
  </si>
  <si>
    <t>COC1=C(OC)C=C(C=C1)C(=O)OC2CC3CCC(C2)N3C</t>
  </si>
  <si>
    <t>COC1=CC=C2C(NC3=C2C4OCC5C4N6CC(=CCO)C5CC36)=C1</t>
  </si>
  <si>
    <t>COC(=O)C12CC3CC(C(C)O)C1N(C3)CCC4=C2NC5=CC=C(OC)C=C45</t>
  </si>
  <si>
    <t>CC1=NC=CC2=C1NC3=C2C=CC=C3</t>
  </si>
  <si>
    <t>CCC12CC(O)(N3C4=CC=CC=C4C5=C3C1N(CC5)CC=C2)C(=O)OC</t>
  </si>
  <si>
    <t>COC(=O)C1CC23CCCN4CCC5(C24)C6=CC=CC=C6NC15C3C</t>
  </si>
  <si>
    <t>CCN1CC2(COC)C3C(OC)C4C1C3(C5CC6(O)C(OC(=O)C7=CC=CC=C7)C5C4(OC(C)=O)C(O)C6OC)C(CC2OC(C)=O)OC</t>
  </si>
  <si>
    <t>CC(C1CCC2C3CC(=O)C4CC(O)CCC4(C)C3CCC12C)C5=NCC(C)CC5</t>
  </si>
  <si>
    <t>O=C(O)C1OC(OC2C(OC(C(=O)O)C(O)C2O)OC3CCC4(C)C5C(=O)C=C6C7CC(C(=O)O)(C)CCC7(C)CCC6(C)C5(C)CCC4C3(C)CO)C(O)C(O)C1O</t>
  </si>
  <si>
    <t>OCC1OC(OC2CC3=CCC4C(CCC5(C)C4CC6N7CC(C)CCC7C(C)C65)C3(C)CC2)C(OC8OC(C)C(O)C(O)C8O)C(O)C1OC9OC(C)C(O)C(O)C9O</t>
  </si>
  <si>
    <t>O=C(O)CCCCCCCC1OC1CC=CCC=CCC</t>
  </si>
  <si>
    <t>O=[N+]([O-])C=1C=CC(=C(N)C1)C</t>
  </si>
  <si>
    <t>O=C1C(=COC=2C=C(O)C(OC)=CC12)C3=CC=C(O)C=C3</t>
  </si>
  <si>
    <t>O=C1C(=COC2=CC(OC3OC(CO)C(O)C(O)C3O)=CC(O)=C12)C4=CC=C(OC)C=C4</t>
  </si>
  <si>
    <t>O=C1C(OC2OC(CO)C(O)C(OC3OC(C)C(O)C(O)C3O)C2O)=C(OC=4C=C(O)C=C(O)C14)C5=CC=C(O)C=C5</t>
  </si>
  <si>
    <t>O=C1C=C(OC2=CC(OC3OC(CO)C(O)C(O)C3O)=C(O)C(O)=C12)C4=CC=C(O)C=C4</t>
  </si>
  <si>
    <t>OCC1OC(OC2=CC=C(C=C2O)C3=CC(=O)C4=C(O)C=C(O)C=C4O3)C(O)C(O)C1O</t>
  </si>
  <si>
    <t>O=C1C=C(OC=2C1=C(O)C(=C(O)C2C3OC(CO)C(O)C3O)C4OC(CO)C(O)C(O)C4O)C5=CC=C(O)C=C5</t>
  </si>
  <si>
    <t>O=C1C2=C(O)C=C(O)C=C2OC(C=3C=CC(OC)=C(O)C3)C1</t>
  </si>
  <si>
    <t>OC1=CC=C(C=C1)C2CC(=O)C3=C(O2)C=C(O)C=C3O</t>
  </si>
  <si>
    <t>O=C1C=2C(O)=CC(OC)=CC2OC(C3=CC=C(O)C=C3)C1</t>
  </si>
  <si>
    <t>O=C1OC=2C=C(O)C=CC2C=3OC=4C=C(O)C=CC4C13</t>
  </si>
  <si>
    <t>O=C1OC2=CC(OC)=C(OC)C=C2C=C1</t>
  </si>
  <si>
    <t>O=C(C=CC1=CC=C(O)C=C1)C=2C=CC(O)=CC2O</t>
  </si>
  <si>
    <t>OC=1C=CC(=CC1OC)CCN</t>
  </si>
  <si>
    <t>OC1COC(OC2=C(OC3=C(C(O)=CC(O)=C3)C2=O)C4=CC=C(O)C(O)=C4)C(O)C1O</t>
  </si>
  <si>
    <t>OCC1OC(OC2=C(O)C(O)=C(C=C2)C(=O)C=CC3=CC(O)=C(O)C=C3)C(O)C(O)C1O</t>
  </si>
  <si>
    <t>COC1=CC(=CC=C1O)C2=C(OC3OC(CO)C(O)C(O)C3O)C=C4C(O)=CC(O)=CC4=[O+]2</t>
  </si>
  <si>
    <t>COC1OC2C(N(C)CCC3=C2C=C4OCOC4=C3)C5=C1C6=C(OCO6)C=C5</t>
  </si>
  <si>
    <t>CC(C)=CCCC(C)(O)C1CCC2(C)C1C(O)CC3C4(C)CCC(OC5OC(CO)C(O)C(O)C5O)C(C)(C)C4CCC23C</t>
  </si>
  <si>
    <t>CC(C)=CCCC(C)(O)C1CCC2(C)C1C(O)CC3C4(C)CCC(OC5OC(CO)C(O)C(O)C5OC6OC(CO)C(O)C(O)C6O)C(C)(C)C4CCC23C</t>
  </si>
  <si>
    <t>COC1=CC(CC2COC(C2CO)C3=CC(OC)=C(O)C=C3)=CC=C1O</t>
  </si>
  <si>
    <t>COC(=O)C1=COC(OC2OC(CO)C(O)C(O)C2O)C3C(C)C(O)CC13</t>
  </si>
  <si>
    <t>OC1COC(OC2=C(OC3=CC(O)=CC(O)=C3C2=O)C4=CC=C(O)C=C4)C(O)C1O</t>
  </si>
  <si>
    <t>OCC1OC(OC2=C([O+]=C3C=C([O-])C=C([O-])C3=C2)C4=CC(O)=C(O)C=C4)C(OC5OCC(O)C(O)C5O)C(O)C1O</t>
  </si>
  <si>
    <t>CC1OC(OCC2OC(OC3=C([O+]=C4C=C(O)C=C(O)C4=C3)C5=CC=C(O)C(O)=C5)C(O)C(O)C2O)C(O)C(O)C1O</t>
  </si>
  <si>
    <t>O=C1C=2C=CC(O)=C(C2OC(C3=CC=C(O)C=C3)C1)CC=C(C)C</t>
  </si>
  <si>
    <t>O=C(O)CCCCCCCC1OC1CCCCCCCC</t>
  </si>
  <si>
    <t>O=S(C)CCCCC(=NOS(=O)(=O)O)SC1OC(CO)C(O)C(O)C1O</t>
  </si>
  <si>
    <t>O=C1C(O)=C(OC=2C=C(O)C=C(O)C12)C3=CC=C(O)C=C3</t>
  </si>
  <si>
    <t>O=C1C(OC2OC(COC3OC(C)C(O)C(O)C3O)C(O)C(O)C2O)=C(OC=4C=C(O)C=C(O)C14)C5=CC=CC=C5O</t>
  </si>
  <si>
    <t>O=C(O)C1OC(OC2CCC3(C)C4CC=C5C6CC(C)(C)CC(=O)C6(C)CCC5(C)C4(C)CCC3C2(C)CO)C(OC7OC(CO)C(O)C(O)C7O)C(O)C1O</t>
  </si>
  <si>
    <t>O=C(O)C1OC(OC2CCC3(C)C4CC=C5C6CC(C)(C)CC(=O)C6(C)CCC5(C)C4(C)CCC3C2(C)CO)C(OC7OC(CO)C(O)C(O)C7OC8OC(C)C(O)C(O)C8O)C(O)C1O</t>
  </si>
  <si>
    <t>O=C(O)C1OC(OC2CCC3(C)C4CC=C5C6CC(C)(C)CC(=O)C6(C)CCC5(C)C4(C)CCC3C2(C)CO)C(OC7OC(CO)C(O)C(O)C7OC8OC(CO)C(O)C(O)C8O)C(O)C1O</t>
  </si>
  <si>
    <t>O=C(O)C1OC(OC2CCC3(C)C4CC=C5C6CC(C)(C)CC(OC7OC(=C(O)C(=O)C7)C)C6(C)CCC5(C)C4(C)CCC3C2(C)CO)C(OC8OCC(O)C(O)C8OC9OC(C)C(O)C(O)C9O)C(O)C1O</t>
  </si>
  <si>
    <t>CC1OC(OC2CC(C)(C)CC3C4=CCC5C6(C)CCC(OC7OC(C(O)C(O)C7OC8OC(CO)C(O)C(O)C8OC9OCC(O)C(O)C9O)C(O)=O)C(C)(CO)C6CCC5(C)C4(C)CCC23C)C(O)C(O)C1O</t>
  </si>
  <si>
    <t>O=C(O)C1OC(OC2CCC3(C)C4CC=C5C6CC(C)(C)CC(OC7OC(=C(O)C(=O)C7)C)C6(C)CCC5(C)C4(C)CCC3C2(C)CO)C(OC8OC(CO)C(O)C(O)C8OC9OC(C)C(O)C(O)C9O)C(O)C1O</t>
  </si>
  <si>
    <t>O=C(O)C1OC(OC2CCC3(C)C4CC=C5C6CC(C)(C)CC(O)C6(C)CCC5(C)C4(C)CCC3C2(C)CO)C(OC7OCC(O)C(O)C7O)C(O)C1O</t>
  </si>
  <si>
    <t>O=C(O)C1OC(OC2CCC3(C)C(CCC4(C)C3CC=C5C6CC(C)(C)CC(O)C6(C)CCC54C)C2(C)CO)C(OC7OCC(O)C(O)C7OC8OC(C)C(O)C(O)C8O)C(O)C1O</t>
  </si>
  <si>
    <t>O=C(O)C1OC(OC2CCC3(C)C(CCC4(C)C3CC=C5C6CC(C)(C)CC(O)C6(C)CCC54C)C2(C)CO)C(OC7OC(CO)C(O)C(O)C7OC8OCC(O)C(O)C8O)C(O)C1O</t>
  </si>
  <si>
    <t>CC1OC(OC2C(O)C(O)C(OC2OC3C(O)C(O)C(OC3OC4CCC5(C)C(CCC6(C)C5CC=C7C8CC(C)(C)CC(O)C8(C)CCC67C)C4(C)CO)C(O)=O)C(O)=O)C(O)C(O)C1O</t>
  </si>
  <si>
    <t>O=C(O)CC(=O)OC1CC(C)(C)CC2C3=CCC4C5(C)CCC(OC6OC(C(=O)O)C(O)C(O)C6OC7OC(CO)C(O)C(O)C7OC8OC(C)C(O)C(O)C8O)C(C)(CO)C5CCC4(C)C3(C)CCC12C</t>
  </si>
  <si>
    <t>COC1C(O)C(OC2C(O)C(O)C(OC2OC3C(O)C(O)C(OC3OC4CCC5(C)C(CCC6(C)C5CC=C7C8CC(C)(C)CC(O)C8(C)CCC67C)C4(C)CO)C(O)=O)C(O)=O)OC(CO)C1OC(C)=O</t>
  </si>
  <si>
    <t>O=C(O)C1OC(OC2CCC3(C)C4CC=C5C6CC(C)(C)CC(OC7OC(C)C(O)C(O)C7O)C6(C)CCC5(C)C4(C)CCC3C2(C)CO)C(OC8OCC(O)C(O)C8OC9OC(C)C(O)C(O)C9O)C(O)C1O</t>
  </si>
  <si>
    <t>CC1(C)CC2C3=CCC4C5(C)CCC(OC6OC(C(O)C(O)C6OC7OC(CO)C(O)C(O)C7OC8OC(CO)C(O)C(O)C8O)C(O)=O)C(C)(CO)C5CCC4(C)C3(C)CCC2(C)CC1OC9OCC(O)C(O)C9O</t>
  </si>
  <si>
    <t>O=C(O)C1OC(OC2C(OC(C(=O)O)C(O)C2O)OC3CCC4(C)C5CC=C6C7CC(C)(C)CC(OC8OC(=C(O)C(=O)C8)C)C7(C)CCC6(C)C5(C)CCC4C3(C)CO)C(OC9OC(C)C(O)C(O)C9O)C(O)C1O</t>
  </si>
  <si>
    <t>CC1OC(OC2CC3(C)CCC4(C)C(=CCC5C6(C)CCC(OC7OC(C(O)C(O)C7OC8OC(C(O)C(O)C8OC9OC(C)C(O)C(O)C9O)C(O)=O)C(O)=O)C(C)(CO)C6CCC45C)C3CC2(C)C)C(O)C(O)C1O</t>
  </si>
  <si>
    <t>CC1(C)CC2C3=CCC4C5(C)CCC(OC6OC(C(O)C(O)C6OC7OC(CO)C(O)C(O)C7OC8OC(CO)C(O)C(O)C8O)C(O)=O)C(C)(CO)C5CCC4(C)C3(C)CCC2(C)C(O)C1O</t>
  </si>
  <si>
    <t>CC(=O)OCC1OC(OC2C(O)COC(OC3C(O)C(C)(C)CC4C5=CCC6C7(C)CCC(OC8OC(C(O)C(O)C8OC9OC(CO)C(O)C(O)C9OC%10OC(CO)C(O)C(O)C%10O)C(O)=O)C(C)(CO)C7CCC6(C)C5(C)CCC34C)C2O)C(OC(C)=O)C(OC(C)=O)C1OC(C)=O</t>
  </si>
  <si>
    <t>O=C(O)C1OC(OC2CCC3(C)C4CC=C5C6CC(C)(C)CC(=O)C6(C)CCC5(C)C4(C)CCC3C2(C)CO)C(OC7OCC(O)C(O)C7OC8OC(C)C(O)C(O)C8O)C(O)C1O</t>
  </si>
  <si>
    <t>O=C(O)C1OC(OC2C(OC(C(=O)O)C(O)C2O)OC3CCC4(C)C5CC=C6C7CC(C(=O)O)(C)CCC7(C)CCC6(C)C5(C)CCC4C3(C)CO)C(O)C(O)C1O</t>
  </si>
  <si>
    <t>O=C(OC1OC(CO)C(O)C(O)C1O)C23CCC(C)(C)CC2C4=CCC5C6(C)CCC(OC7OCC(O)C(OC8OC(CO)C(O)C(O)C8O)C7O)C(C)(C)C6CCC5(C)C4(C)CC3O</t>
  </si>
  <si>
    <t>O=C(O)C1OC(OC2C(OC(C(=O)O)C(O)C2O)OC3CCC4(C)C5C=CC6=C7CC(C)(C)CC(O)C7(C)CCC6(C)C5(C)CCC4C3(C)CO)C(OC8OC(C)C(O)C(O)C8O)C(O)C1O</t>
  </si>
  <si>
    <t>OCC1(C)C(O)CCC2(C)C3CC=C4C5CC(C=CC5(C)CCC4(C)C3(C)CCC12)(C)C</t>
  </si>
  <si>
    <t>CC1(C)CCC2(CCC3(C)C(=CCC4C5(C)CC(O)C(O)C(C)(C5CCC34C)C(=O)OC6OC(COC(=O)CC(O)=O)C(O)C(O)C6O)C2C1)C(O)=O</t>
  </si>
  <si>
    <t>O=C(O)C1OC(OC2CCC3(C)C4CC=C5C6CC(C)(C)CCC6(C(=O)O)CCC5(C)C4(C)CCC3C2(C)CO)C(O)C(OC7OC(CO)C(O)C(O)C7O)C1O</t>
  </si>
  <si>
    <t>O=C(O)C12CCC(C)(C)CC1C3=CCC4C5(C)CCC(OC6OC(C)C(O)C(OC7OC(CO)C(OC8OC(CO)C(O)C(O)C8O)C(O)C7O)C6O)C(C)(CO)C5CCC4(C)C3(C)CC2</t>
  </si>
  <si>
    <t>O=C(O)C1OC(OC2C(OC(C(=O)O)C(O)C2O)OC3CCC4(C)C5C(=O)C=C6C7CC(C(=O)O)(C)CCC7(C)CCC6(C)C5(C)CCC4C3(C)C)C(O)C(O)C1O</t>
  </si>
  <si>
    <t>O=C(O)C12CCC(C)(C)CC1C3=CCC4C5(C)CC(O)C(OC6OC(CO)C(OC7OC(CO)C(O)C(O)C7O)C(O)C6O)C(C)(CO)C5CCC4(C)C3(C)CC2</t>
  </si>
  <si>
    <t>O=C(O)C1OC(OC2C(OC(C(=O)O)C(O)C2O)OC3CCC4(C)C(CCC5(C)C4CC=C6C7CC(C(=O)O)(C)CCC7(C)CCC65C)C3(C)C)C(O)C(O)C1O</t>
  </si>
  <si>
    <t>CC1=C(O)C(=O)CC(OC2CC(C)(C)CC3C4=CCC5C6(C)CCC(OC7OC(C(O)C(O)C7OC8OC(C(O)C(O)C8O)C(O)=O)C(O)=O)C(C)(CO)C6CCC5(C)C4(C)CCC23C)O1</t>
  </si>
  <si>
    <t>O=CCC1C(=COC(OC2OC(CO)C(O)C(O)C2O)C1C=C)C(=O)OC</t>
  </si>
  <si>
    <t>O=C(O)C1OC(OC2C(O)C(O)OC(CO)C2O)C(O)C(OC3OC(CO)C(O)C(O)C3O)C1OC(=O)C</t>
  </si>
  <si>
    <t>OC1CC2=CCC3C(CCC4(C)C3CC5OC6(OCC(C)CC6)C(C)C54)C2(C)C(OC7OCC(O)C(O)C7OC8OC(C)C(O)C(O)C8O)C1</t>
  </si>
  <si>
    <t>O=C(O)CC(O)(C)CC(=O)OCC1COC2(OC3CC4C5CC=C6CC(OC7OC(CO)C(O)C(O)C7OC8OC(C)C(O)C(O)C8O)CCC6(C)C5CCC4(C)C3C2C)CC1</t>
  </si>
  <si>
    <t>OCC1OC(OC2CC3=CCC4C(CCC5(C)C4CC6OC7(OC(O)C(C)CC7)C(C)C65)C3(C)CC2)C(OC8OC(C)C(O)C(O)C8O)C(O)C1OC9OC(C)C(O)C(O)C9O</t>
  </si>
  <si>
    <t>OCC1OC(OC2CC3=CCC4C(CC(O)C5(C)C4CC6OC7(OC(O)C(C)CC7)C(C)C65)C3(C)CC2)C(OC8OC(C)C(O)C(O)C8O)C(O)C1OC9OC(C)C(O)C(O)C9O</t>
  </si>
  <si>
    <t>OCC1OC(OCC2(OC3(OC4CC5C6C(O)C=C7CC(OC8OC(CO)C(OC9OC(C)C(O)C(O)C9O)C(O)C8OC%10OC(C)C(O)C(O)C%10O)CCC7(C)C6CCC5(C)C4C3C)CC2)C)C(O)C(O)C1O</t>
  </si>
  <si>
    <t>CC1C2C(CC3C4CCC5CC(CCC5(C)C4CCC23C)OC6OC(CO)C(OC7OC(CO)C(O)C(OC8OCC(O)C(O)C8O)C7OC9OC(CO)C(O)C(O)C9O)C(O)C6O)OC1%10NCC(C)CC%10OC(C)=O</t>
  </si>
  <si>
    <t>CC1C2C(CC3C4CCC5CC(CCC5(C)C4CCC23C)OC6OC(CO)C(OC7OC(CO)C(OC8OC=C(O)C(O)C8O)C(O)C7OC9OC(CO)C(O)C(O)C9O)C(O)C6O)OC1%10NCC(COC%11OC(CO)C(O)C(O)C%11O)CC%10OC(C)=O</t>
  </si>
  <si>
    <t>CC1C2C(CC3C4CCC5CC(CCC5(C)C4CCC23C)OC6OC(CO)C(OC7OC(CO)C(OC8OCC(O)C(O)C8O)C(O)C7OC9OC(CO)C(O)C(O)C9O)C(O)C6O)OC1%10NCC(COC%11OC(CO)C(O)C(O)C%11O)CC%10OC(C)=O</t>
  </si>
  <si>
    <t>CC1C2C(CC3C4CCC5CC(CCC5(C)C4CCC23C)OC6OC(CO)C(OC7OC(CO)C(OC8OCC(O)C(O)C8O)C(O)C7OC9OC(CO)C(O)C(O)C9O)C(O)C6O)OC1%10NCC(COC%11OC(CO)C(O)C(O)C%11OC%12OC(CO)C(O)C(O)C%12O)CC%10OC(C)=O</t>
  </si>
  <si>
    <t>OCC1OC(OC2C(O)C(OC(OC3CC4=CCC5C(CCC6(C)C5CC7OC8(NCC(C)CC8)C(C)C76)C4(C)CC3)C2OC9OC(C)C(O)C(O)C9O)CO)C(O)C(O)C1O</t>
  </si>
  <si>
    <t>CC1C2C(CC3C4CCC5CC(CCC5(C)C4CCC23C)OC6OC(CO)C(OC7OC(CO)C(O)C(O)C7OC8OC(CO)C(O)C(O)C8O)C(O)C6O)OC19NCC(C)CC9O</t>
  </si>
  <si>
    <t>OCC1OC(OC2C(OC(CO)C(O)C2OC3OCC(O)C(O)C3O)OC4C(O)C(O)C(OC5CC6=CCC7C(CCC8(C)C7CC9OC%10(NCC(C)CC%10)C(C)C98)C6(C)CC5)OC4CO)C(O)C(O)C1O</t>
  </si>
  <si>
    <t>CC(CN)CCC1(O)OC2CC3C4CCC5CC(CCC5(C)C4CCC3(C)C2C1C)OC6OC(CO)C(OC7OC(CO)C(O)C(OC8OCC(O)C(O)C8O)C7OC9OC(CO)C(O)C(O)C9O)C(O)C6O</t>
  </si>
  <si>
    <t>OCC1OC(OC2C(OC(CO)C(O)C2OC3OCC(O)C(O)C3O)OC4C(O)C(O)C(OC5CCC6(C)C(CCC7C6CCC8(C)C7CC9OC%10(NCC(C)CC%10)C(C)C98)C5)OC4CO)C(O)C(O)C1O</t>
  </si>
  <si>
    <t>CC1C2C(CC3C4CCC5CC(CCC5(C)C4CCC23C)OC6OC(CO)C(OC7OC(CO)C(O)C(OC8OC(O)C(O)C(O)C8O)C7OCC(O)C(O)C(O)C(O)CO)C(O)C6O)OC19CCC(C)CN9</t>
  </si>
  <si>
    <t>O=C1C=C2CC(OC3OC(CO)C(OC4OC(C)C(O)C(O)C4O)C(O)C3OC5OC(C)C(O)C(O)C5O)CCC2(C)C6CCC7(C)C(CC8N9CC(C)CCC9C(C)C87)C16</t>
  </si>
  <si>
    <t>OCC1OC(OC2CC3=CCC4C(CCC5(C)C4CC6N7CC(C)CCC7C(C)C65)C3(C)CC2)C(OC8OC(C)C(O)C(O)C8O)C(O)C1O</t>
  </si>
  <si>
    <t>OCC1OC(OC2C(O)C(OC3CC4=CCC5C(CCC6(C)C5CC7N8CC(C)CCC8C(C)C76)C4(C)CC3)OC(CO)C2O)C(O)C(O)C1O</t>
  </si>
  <si>
    <t>OCC1OC(OCC(C)CCC2(O)OC3CC4C5CC=C6CC(O)CCC6(C)C5CCC4(C)C3C2C)C(O)C(O)C1O</t>
  </si>
  <si>
    <t>OCC1OC(OCC(C)CCC2(O)OC3CC4C5CCC6(O)CC(OC7OC(CO)C(O)C(O)C7O)C(O)CC6(C)C5CCC4(C)C3C2C)C(O)C(O)C1O</t>
  </si>
  <si>
    <t>OCC1OC(OCC(C)CCC2(O)OC3CC4C5CC=C6CC(O)CC(OC7OCC(O)C(O)C7OC8OC(C)C(O)C(O)C8O)C6(C)C5CCC4(C)C3C2C)C(O)C(O)C1O</t>
  </si>
  <si>
    <t>OCC1OC(OCC(C)CCC2(O)OC3CC4C5CC=C6CC(O)CC(OC7OC(CO)C(O)C(O)C7O)C6(C)C5CCC4(C)C3C2C)C(OC8OC(C)C(O)C(O)C8O)C(O)C1O</t>
  </si>
  <si>
    <t>OCC1OC(OCC(C)CCC2(O)OC3CC4C5CCC6CC(OC7OC(CO)C(O)C(O)C7OC8OC(CO)C(O)C(O)C8O)C(O)CC6(C)C5CCC4(C)C3C2C)C(O)C(O)C1O</t>
  </si>
  <si>
    <t>OCC1OC(OCC(C)CCC2(O)OC3CC4C5CC=C6CC(O)CC(OC7OCC(O)C(OC8OCC(O)C(O)C8O)C7OC9OC(C)C(O)C(O)C9O)C6(C)C5CCC4(C)C3C2C)C(O)C(O)C1O</t>
  </si>
  <si>
    <t>OCC1OC(OCC(C)CCC2(O)OC3CC4C5CC=C6CC(OC7OC(CO)C(OC8OC(C)C(O)C(O)C8O)C(O)C7OC9OC(C)C(O)C(O)C9O)CCC6(C)C5CCC4(C)C3C2C)C(O)C(O)C1O</t>
  </si>
  <si>
    <t>OCC1OC(OCC(C)CCC2(O)OC3CC4C5CC=C6CC(OC7OC(CO)C(O)C(OC8OC(CO)C(O)C(O)C8O)C7OC9OC(C)C(O)C(O)C9O)CCC6(C)C5CCC4(C)C3C2C)C(O)C(O)C1O</t>
  </si>
  <si>
    <t>OCC1OC(OCC(C)CCC2(O)OC3CC4C5CCC6CC(OC7OC(CO)C(OC8OC(CO)C(O)C(O)C8OC9OC(CO)C(O)C(O)C9O)C(O)C7O)CCC6(C)C5CCC4(C)C3C2C)C(O)C(O)C1O</t>
  </si>
  <si>
    <t>OCC1OC(OCC(C)CCC2(O)OC3CC4C5CC=C6CC(OC7OC(COC8OC(C)C(O)C(O)C8OC9OC(C)C(O)C(O)C9OC%10OC(C)C(O)C(O)C%10O)C(O)C(O)C7O)CCC6(C)C5CCC4(C)C3C2C)C(O)C(O)C1O</t>
  </si>
  <si>
    <t>OCC1OC(OCC(C)CCC=2OC3CC4C5CC=C6CC(O)CC(OC7OCC(O)C(O)C7OC8OC(C)C(O)C(O)C8O)C6(C)C5CCC4(C)C3C2C)C(O)C(O)C1O</t>
  </si>
  <si>
    <t>OCC1OC(OCC(C)CCC=2OC3CC4C5CC=C6CC(O)CC(OC7OC(CO)C(O)C(O)C7O)C6(C)C5CCC4(C)C3C2C)C(OC8OC(C)C(O)C(O)C8O)C(O)C1O</t>
  </si>
  <si>
    <t>OCC1OC(OC2C(OC(CO)C(O)C2OC3OCC(O)C(O)C3O)OC4C(O)C(O)C(OC5CCC6(C)C(CCC7C6CCC8(C)C7CC9OC%10(O)CC(C)CNC%10C(C)C98)C5)OC4CO)C(O)C(O)C1O</t>
  </si>
  <si>
    <t>O=C(OC1C(C)CNC2C(C)C3C(OC12O)CC4C5CCC6CC(OC7OC(CO)C(OC8OC(CO)C(O)C(OC9OCC(O)C(O)C9O)C8OC%10OC(CO)C(O)C(O)C%10O)C(O)C7O)CCC6(C)C5CCC43C)C</t>
  </si>
  <si>
    <t>O1C2CC3C4CC=C5C=CCCC5(C)C4CCC3(C)C2C(C)C16NCC(C)CC6</t>
  </si>
  <si>
    <t>OCC12C(O)CC3C(CC=C4CC(O)CCC43C)C1CC5N6CC(C)CCC6C(C)C52</t>
  </si>
  <si>
    <t>O=C(OC1OC(CO)C(O)C(O)C1O)C=CC=2C=C(OC)C(O)=C(OC)C2</t>
  </si>
  <si>
    <t>O=C(OC)C1=COC(OC2OC(CO)C(O)C(O)C2O)C(=CC)C1CC(=O)OCC3OC(OC4=C(OC)C=C(C=CCO)C=C4OC)C(O)C(O)C3O</t>
  </si>
  <si>
    <t>OC=1C=CC2=C(OCC3C=4C=CC(OC)=CC4OC23)C1</t>
  </si>
  <si>
    <t>OC=1C=CC(=CC1CC=C(C)C)CCC2=CC(O)=C(C(O)=C2)CC=C(C)C</t>
  </si>
  <si>
    <t>OC=1C=CC(=CC1O)CCC=2C(=C(O)C=C(O)C2CC=C(C)C)CC=C(C)C</t>
  </si>
  <si>
    <t>OC1=CC=2OC3C4=C(OCC3C2C=C1CC=C(C)C)C=C(O)C(=C4OC)CC=C(C)C</t>
  </si>
  <si>
    <t>O=C(C=C(O)C=1C=CC(O)=C(C1)CC=C(C)C)C=2C=C(C(O)=CC2O)CC=C(C)C</t>
  </si>
  <si>
    <t>O=C1C(=COC=2C=C(O)C(=C(O)C12)CC=C(C)C)C3=CC=C(OC)C=C3</t>
  </si>
  <si>
    <t>O=C1C(=COC=2C=C(O)C=C(O)C12)C3=CC=C(O)C(=C3O)CC=C(C)C</t>
  </si>
  <si>
    <t>O=C1C=2C=CC(O)=C(C2OCC1C=3C=CC(O)=CC3O)CC=C(C)C</t>
  </si>
  <si>
    <t>O=C1C2=C(O)C(=C(O)C=C2OCC1C3=CC=C(O)C(=C3)CC=C(C)C)CC=C(C)C</t>
  </si>
  <si>
    <t>O=C1OC=2C=C(O)C(=C(OC)C2C=C1C=3C=CC(O)=CC3O)CC=C(C)C</t>
  </si>
  <si>
    <t>O=C1C(=COC=2C=C(O)C=CC12)C=3C=CC(O)=C(C3)CC=C(C)C</t>
  </si>
  <si>
    <t>O=C1C(=COC=2C=C(O)C(=C(O)C12)CC=C(C)C)C3=CC(O)=C(O)C(=C3)CC=C(C)C</t>
  </si>
  <si>
    <t>O=C1C=2C(O)=C(C(O)=CC2OC(C3=CC=CC=C3)C1)CC=C(C)C</t>
  </si>
  <si>
    <t>O=C1C2=C(O)C=C(O)C(=C2OC(C3=CC(O)=C(O)C(=C3)CC=C(C)C)C1)CC=C(C)C</t>
  </si>
  <si>
    <t>O=C1C2=C(O)C=C(O)C(=C2OCC1C=3C=CC(O)=CC3O)CC=C(C)C</t>
  </si>
  <si>
    <t>O=C1C=2C(O)=CC(O)=CC2OC(C=3C=C(O)C(O)=C(C3)CC=C(C)C)C1</t>
  </si>
  <si>
    <t>O=C1C=2C=CC(O)=C(C2OC(C3=CC=C(O)C(=C3)CC=C(C)C)C1O)CC=C(C)C</t>
  </si>
  <si>
    <t>O=C1C2=C(O)C=C(O)C=C2OC(C3=CC=C(O)C(=C3)CC=C(C)C)C1</t>
  </si>
  <si>
    <t>O=C1C=2C(O)=CC(O)=C(C2OC(C3=CC=C(O)C=C3)C1)CC=C(C)C</t>
  </si>
  <si>
    <t>O=C(C=CC=1C=CC(O)=C(C1OC)CC=C(C)C)C=2C=CC(O)=C(O)C2</t>
  </si>
  <si>
    <t>O=C(C=CC=1C=CC(O)=C(C1)CC=C(C)C)C=2C=CC(O)=CC2O</t>
  </si>
  <si>
    <t>O=C(C=CC1=CC=C(O)C=C1)C=2C=CC(O)=C(C2O)CC=C(C)C</t>
  </si>
  <si>
    <t>O=C(C=CC1=CC=C(O)C=C1)C=2C(O)=C(C(O)=CC2OC)CC=C(C)C</t>
  </si>
  <si>
    <t>OC=1C=CC(=C(O)C1)C=2OC=3C=C(O)C(=C(OC)C3C2)CC=C(C)C</t>
  </si>
  <si>
    <t>O=C(O)CCCCCCCC1C=CC(=O)C1CC=CCC</t>
  </si>
  <si>
    <t>O=C(O)CC1CCC(=O)C1CC=CCCO</t>
  </si>
  <si>
    <t>O=C(O)CC(O)(C)CC(=O)OCC1OC(OC=2C(=O)C=COC2C)C(O)C(O)C1O</t>
  </si>
  <si>
    <t>O=C1NC=2C=C(C(=CC2N(C1=O)CC(O)C(O)C(O)CO)C)C</t>
  </si>
  <si>
    <t>OC=1C(=NC=C(C1CO)COC2OC(CO)C(O)C(O)C2O)C</t>
  </si>
  <si>
    <t>O=C(O)C=1OC(=CC(=O)C1)C(=O)O</t>
  </si>
  <si>
    <t>[O-][N+]1(C)CCCC1C2=CN=CC=C2</t>
  </si>
  <si>
    <t>O=C(C=1C=NC(O)=CC1)CCCNC</t>
  </si>
  <si>
    <t>CC=CS(=O)CC(NC(=O)CCC(NCC1(O)OCC(O)C(O)C1O)C(O)=O)C(O)=O</t>
  </si>
  <si>
    <t>O=C(O)CCC(NC(=O)C(NCC1(O)OCC(O)C(O)C1O)C(C)CC)C(=O)O</t>
  </si>
  <si>
    <t>CC=CS(=O)CC(NC=C1OCC(O)C(O)C1O)C(O)=O</t>
  </si>
  <si>
    <t>O=C(O)C(NCC1(O)OCC(O)C(O)C1O)CS(=O)CC=C</t>
  </si>
  <si>
    <t>O=C(O)C(NCC1(O)OC(CO)C(O)C1O)C(C)CC</t>
  </si>
  <si>
    <t>O=C(O)C(NCC1(O)OC(CO)C(O)C1O)CC2=CC=CC=C2</t>
  </si>
  <si>
    <t>O=C(O)C(NCC1(O)OC(CO)C(O)C1O)CC2=CC=C(O)C=C2</t>
  </si>
  <si>
    <t>CCCCCCCCCC=CC=CCC(O)C(O)C(N)CO</t>
  </si>
  <si>
    <t>[H]C(O)(COC(=O)CCCCCCCCCCCCCCC)COP(O)(=O)OCCNC1OC(CO)C(O)C(O)C1O</t>
  </si>
  <si>
    <t>CCCCCCCCCCCCCC=CC=CC(=O)OCC(O)COP(O)(=O)OCCNC1OC(CO)C(O)C(O)C1O</t>
  </si>
  <si>
    <t>COC1=CC(=CC(OC)=C1OC(CO)C(O)C2=CC(OC)=C(O)C=C2)C3=CC(=O)C4=C(O)C=C(OC5OC(COC(=O)CC(O)=O)C(O)C(O)C5O)C=C4O3</t>
  </si>
  <si>
    <t>O=C1NC(=O)C(OC2OC(CO)C(O)C(O)C2O)=C(N)N1</t>
  </si>
  <si>
    <t>NC1=C(OC2OC(CO)C(O)C(O)C2OC3OC(CO)C(O)C3O)C(=O)NC(=O)N1</t>
  </si>
  <si>
    <t>O=C(O)CC(=O)OCC1OC(OC=2C=C(O)C=3C(=O)C(=COC3C2)C4=CC=C(O)C=C4)C(O)C(O)C1O</t>
  </si>
  <si>
    <t>O=C(O)CC(=O)OCC1OC(OC2=CC(O)=C3C(=O)C(=COC3=C2)C4=CC=C(OC)C=C4)C(O)C(O)C1O</t>
  </si>
  <si>
    <t>O=C(O)CC(=O)OCC1OC(OC=2C=CC=3C(=O)C(=COC3C2)C4=CC=C(O)C=C4)C(O)C(O)C1O</t>
  </si>
  <si>
    <t>O=C1C(=COC=2C=C(OC3OC(CO)C(O)C(O)C3O)C=CC12)C4=CC=C(O)C=C4</t>
  </si>
  <si>
    <t>O=C(OCC1OC(OC=2C=CC=3C(=O)C(=COC3C2)C4=CC=C(O)C=C4)C(O)C(O)C1O)C</t>
  </si>
  <si>
    <t>O=C(O)CC(=O)OCC1OC(OC=2C=C3OC=C(C(=O)C3=CC2OC)C4=CC=C(OC)C=C4)C(O)C(O)C1O</t>
  </si>
  <si>
    <t>O=C(O)CC(=O)OCC1OC(OC2=CC=C3C(=O)C(=COC3=C2)C4=CC=C(OC)C=C4)C(O)C(O)C1O</t>
  </si>
  <si>
    <t>COC1=CC=C(C=C1)C2=COC3=CC(OC4OC(COC(=O)CC5CCNCC5)C(O)C(O)C4O)=C(OC)C=C3C2=O</t>
  </si>
  <si>
    <t>COC1=CC=C(C=C1)C2=COC3=CC(OC4OC(COC(=O)CC5CCNCC5)C(O)C(O)C4O)=CC=C3C2=O</t>
  </si>
  <si>
    <t>O=C1C(OC2OC(CO)C(O)C(O)C2O)=C(OC3=CC(O)=CC(O)=C13)C4=CC(O)=C(O)C(OC5OC(CO)C(O)C(O)C5O)=C4</t>
  </si>
  <si>
    <t>O=C1C(O)=C(OC=2C=C(OC3OC(CO)C(O)C(O)C3O)C(OC)=C(O)C12)C4=CC=C(O)C(O)=C4</t>
  </si>
  <si>
    <t>O=C1C(OC2OC(COC3OC(CO)C(O)C(O)C3O)C(O)C(O)C2O)=C(OC=4C=C(O)C(OC)=C(O)C14)C=5C=CC(O)=C(O)C5</t>
  </si>
  <si>
    <t>O=C1C(OC2OC(CO)C(O)C(O)C2O)=C(OC=3C=C(OC4OC(CO)C(O)C(O)C4O)C=C(O)C13)C=5C=C(OC)C(O)=C(OC6OC(CO)C(O)C(O)C6O)C5</t>
  </si>
  <si>
    <t>O=C1C(OC2OC(C)C(O)C(O)C2OC3OC(CO)C(O)C(O)C3O)=C(OC4=CC(O)=CC(O)=C14)C=5C=CC(O)=C(O)C5</t>
  </si>
  <si>
    <t>O=C(O)CC(=O)OCC1OC(OC=2C(=O)C=3C(O)=CC(OC4OC(CO)C(O)C(O)C4O)=CC3OC2C=5C=CC(O)=C(O)C5)C(O)C(O)C1O</t>
  </si>
  <si>
    <t>O=C1C(OC2OC(COC3OC(C)C(O)C(O)C3O)C(O)C(O)C2OC4OCC(O)C(O)C4O)=C(OC=5C=C(O)C=C(O)C15)C6=CC=C(O)C(O)=C6</t>
  </si>
  <si>
    <t>O=C1C(OC2OC(CO)C(O)C(O)C2OC3OC(CO)C(O)C(O)C3O)=C(OC=4C=C(OC5OC(C)C(O)C(O)C5O)C=C(O)C14)C6=CC=C(O)C(O)=C6</t>
  </si>
  <si>
    <t>O=C1C(OC2OC(COC3OC(C)C(O)C(O)C3O)C(O)C(O)C2O)=C(OC4=CC(OC5OC(CO)C(O)C(O)C5O)=CC(O)=C14)C=6C=CC(O)=C(O)C6</t>
  </si>
  <si>
    <t>O=C(OCC1OC(OC2C(OC=3C(=O)C4=C(O)C=C(OC5OC(CO)C(O)C(O)C5O)C=C4OC3C=6C=CC(O)=C(O)C6)OC(C)C(O)C2O)C(O)C(O)C1O)C=CC7=CC=C(O)C=C7</t>
  </si>
  <si>
    <t>O=C1C(OC2OC(CO)C(O)C(O)C2OC3OC(C)C(O)C(O)C3O)=C(OC4=CC(O)=CC(O)=C14)C=5C=CC(O)=C(OC)C5</t>
  </si>
  <si>
    <t>O=C(OC1=CC(O)=C2C(=O)C(OC3OC(CO)C(O)C(O)C3O)=C(OC2=C1)C4=CC=C(O)C=C4)C=CC5=CC=C(O)C=C5</t>
  </si>
  <si>
    <t>O=C(O)CC(O)(C)CC(=O)OCC1OC(OC=2C(=O)C3=C(O)C=C(O)C=C3OC2C4=CC=C(O)C=C4)C(O)C(O)C1O</t>
  </si>
  <si>
    <t>O=C(O)CC(=O)OCC1OC(OC=2C(=O)C=3C(O)=CC(OC4OC(CO)C(O)C(O)C4O)=CC3OC2C5=CC=C(O)C=C5)C(O)C(O)C1O</t>
  </si>
  <si>
    <t>O=C(O)CC(O)(C)CC(=O)OCC1OC(OC=2C(=O)C3=C(O)C=C(OC4OC(CO)C(O)C(O)C4O)C=C3OC2C5=CC=C(O)C=C5)C(O)C(O)C1O</t>
  </si>
  <si>
    <t>O=C1C(OC2OC(COC3OC(CO)C(O)C(O)C3O)C(O)C(O)C2O)=C(OC4=CC(OC5OC(C)C(O)C(O)C5O)=CC(O)=C14)C6=CC=C(O)C=C6</t>
  </si>
  <si>
    <t>O=C(OC1C(OC(CO)C(O)C1O)OC2C(OC=3C(=O)C4=C(O)C=C(OC5OC(CO)C(OC6OC(CO)C(O)C(O)C6O)C(O)C5O)C=C4OC3C7=CC=C(O)C=C7)OC(CO)C(O)C2O)C=CC=8C=CC(O)=C(OC)C8</t>
  </si>
  <si>
    <t>O=C1C(O)=C(OC=2C=C(OC3OC(C)C(O)C(O)C3O)C=C(O)C12)C4=CC=C(O)C(OC)=C4</t>
  </si>
  <si>
    <t>O=C(O)CC(=O)OCC1OC(OC=2C=C(O)C=3C(=O)C=C(OC3C2)C=4C=CC(O)=C(O)C4)C(O)C(O)C1O</t>
  </si>
  <si>
    <t>O=C(O)C1OC(OC=2C=C(O)C=3C(=O)C=C(OC3C2)C4=CC=C(O)C(O)=C4)C(OC5OC(C(=O)O)C(O)C(O)C5O)C(O)C1O</t>
  </si>
  <si>
    <t>O=C(O)C1OC(OC2=CC(O)=C3C(=O)C=C(OC3=C2)C=4C=C(OC)C(O)=C(OC)C4)C(O)C(O)C1O</t>
  </si>
  <si>
    <t>O=C1C=C(OC2=CC(OC3OC(CO)C(O)C(O)C3O)=CC(O)=C12)C=4C=C(OC)C(O)=C(OC)C4</t>
  </si>
  <si>
    <t>O=C(O)CC(=O)OCC1OC(OC2=CC(O)=C3C(=O)C=C(OC3=C2)C=4C=C(OC)C(O)=C(OC)C4)C(O)C(O)C1O</t>
  </si>
  <si>
    <t>O=C1C=C(OC2=CC(O)=CC(O)=C12)C=3C=C(OC)C(OC(CO)C(O)C=4C=CC(O)=C(OC)C4)=C(OC)C3</t>
  </si>
  <si>
    <t>O=C(O)C1OC(OC2=CC(O)=C3C(=O)C=C(OC3=C2)C=4C=C(OC)C(O)=C(OC)C4)C(OC5OC(C(=O)O)C(O)C(O)C5O)C(O)C1O</t>
  </si>
  <si>
    <t>COC1=CC(=CC(OC)=C1OC2OC(CO)C(O)C(O)C2O)C3=CC(=O)C4=C(O3)C=C(OC5OC(C(O)C(O)C5O)C(O)=O)C=C4O</t>
  </si>
  <si>
    <t>O=C1C=C(OC2=CC(OC3OC(CO)C(O)C(O)C3OC4OC(C)C(O)C(O)C4O)=CC(O)=C12)C=5C=C(OC)C(O)=C(OC)C5</t>
  </si>
  <si>
    <t>O=C1C=C(OC2=CC(O)=CC(O)=C12)C=3C=C(OC)C(OC(COC4OC(CO)C(O)C(O)C4O)C(O)C=5C=CC(O)=C(OC)C5)=C(OC)C3</t>
  </si>
  <si>
    <t>O=C1C=C(OC2=CC(OC3OC(CO)C(O)C(O)C3O)=CC(O)=C12)C=4C=C(OC)C(OC(CO)C(O)C=5C=CC(O)=C(OC)C5)=C(OC)C4</t>
  </si>
  <si>
    <t>COC1=CC(=CC(OC)=C1O)C2=CC(=O)C3=C(O)C=C(OC4OC(C(O)C(O)C4OC5OC(COC(=O)C=CC6=CC=C(O)C=C6)C(O)C(O)C5O)C(O)=O)C=C3O2</t>
  </si>
  <si>
    <t>O=C(O)C1OC(OC2=CC(O)=C3C(=O)C=C(OC3=C2)C=4C=CC(OC)=C(O)C4)C(O)C(O)C1O</t>
  </si>
  <si>
    <t>O=C(O)CC(=O)OCC1OC(OC=2C=C(O)C=3C(=O)C=C(OC3C2)C4=CC=C(O)C(OC)=C4)C(O)C(O)C1O</t>
  </si>
  <si>
    <t>O=C(O)C1OC(OC=2C=C(O)C=3C(=O)C=C(OC3C2)C4=CC=C(O)C(OC)=C4)C(OC5OC(C(=O)O)C(O)C(O)C5O)C(O)C1O</t>
  </si>
  <si>
    <t>O=C1C=C(OC=2C=C(OC3OC(COC4OC(C)C(O)C(O)C4O)C(O)C(O)C3O)C=C(O)C12)C5=CC=C(OC)C(O)=C5</t>
  </si>
  <si>
    <t>O=C(O)C1OC(OC2=CC(O)=C3C(=O)C=C(OC3=C2)C4=CC=C(O)C=C4)C(OC5OC(C(=O)O)C(O)C(O)C5O)C(O)C1O</t>
  </si>
  <si>
    <t>O=C1C(OC)=C(OC=2C(OC)=C(O)C=C(O)C12)C3=CC=CC=C3</t>
  </si>
  <si>
    <t>O=C(OCC1OC(OC2=CC(O)=C3C(=O)C=C(OC3=C2)C4=CC=C(O)C=C4)C(O)C(O)C1O)C</t>
  </si>
  <si>
    <t>O=C1C(=COC2=CC(OC3OC(CO)C(O)C(O)C3O)=C(OC)C=C12)C4=CC=C(OC)C=C4</t>
  </si>
  <si>
    <t>O=C1C=C(OC=2C=C(O)C(=C(O)C12)C3OC(CO)C(O)C(O)C3OC4OC(C)C(O)C(O)C4O)C=5C=CC(O)=C(O)C5</t>
  </si>
  <si>
    <t>O=C1C=C(OC=2C=C(O)C(=C(O)C12)C3OC(CO)C(O)C(O)C3OC4OC(CO)C(O)C(O)C4O)C5=CC=C(O)C(O)=C5</t>
  </si>
  <si>
    <t>O=C(OCC1OC(OC2C(O)C(O)C(OC2C=3C(O)=CC=4OC(=CC(=O)C4C3O)C=5C=CC(O)=C(O)C5)CO)C(O)C(O)C1O)C=CC6=CC=C(O)C=C6</t>
  </si>
  <si>
    <t>O=C1C=C(OC2=CC(O)=C(C(O)=C12)C3OC(CO)C(O)C(O)C3OC4OC(CO)C(O)C(O)C4O)C=5C=CC(O)=C(OC)C5</t>
  </si>
  <si>
    <t>O=C1C=C(OC=2C=C(O)C(=C(O)C12)C3OCC(O)C(O)C3OC4OC(CO)C(O)C(O)C4O)C5=CC=C(O)C=C5</t>
  </si>
  <si>
    <t>O=C1C=C(OC2=C1C(O)=CC(O)=C2C3OC(CO)C(O)C(O)C3OC4OC(C)C(O)C(O)C4O)C5=CC=C(O)C=C5</t>
  </si>
  <si>
    <t>O=C(OC1C(O)C(O)C(OC1C)OC2C(OC(CO)C(O)C2O)C3=C(O)C=C(O)C=4C(=O)C=C(OC43)C5=CC=C(O)C=C5)C</t>
  </si>
  <si>
    <t>O=C(OCC1OC(OC2C(O)C(O)C(OC2C=3C(O)=CC=4OC(=CC(=O)C4C3O)C5=CC=C(O)C=C5)CO)C(O)C(O)C1O)C=CC6=CC=C(O)C=C6</t>
  </si>
  <si>
    <t>O=C(OCC1OC(OC2C(OC(CO)C(O)C2O)C=3C(O)=CC=4OC(=CC(=O)C4C3O)C5=CC=C(O)C=C5)C(O)C(O)C1O)C=CC=6C=CC(O)=C(OC)C6</t>
  </si>
  <si>
    <t>O=C1C=C(OC=2C=C(OC)C(=C(O)C12)C3OC(CO)C(O)C(O)C3O)C=4C=CC(O)=C(OC)C4</t>
  </si>
  <si>
    <t>O=C1C=C(OC=2C=C(OC)C(=C(O)C12)C3OC(CO)C(O)C(O)C3O)C4=CC=C(O)C=C4</t>
  </si>
  <si>
    <t>O=C1C=C(OC=2C1=C(O)C(=C(O)C2C3OC(CO)C(O)C(O)C3O)C4OCC(O)C(O)C4O)C=5C=CC(O)=C(O)C5</t>
  </si>
  <si>
    <t>O=C1C=C(OC=2C1=C(O)C(=C(O)C2C3OCC(O)C(O)C3O)C4OC(CO)C(O)C(O)C4O)C=5C=CC(O)=C(O)C5</t>
  </si>
  <si>
    <t>O=C1C=C(OC2=C1C(O)=C(C(O)=C2C3OCC(O)C(O)C3O)C4OCC(O)C(O)C4O)C5=CC=C(O)C=C5</t>
  </si>
  <si>
    <t>O=C1C=C(OC2=C1C(O)=C(C(O)=C2C3OC(CO)C(O)C(O)C3O)C4OCC(O)C(O)C4O)C5=CC=C(O)C=C5</t>
  </si>
  <si>
    <t>O=C(O)C1OC(OC2=CC=C(C=C2)C=3OC=4C=C(O)C(=C(O)C4C(=O)C3C5OC(CO)C(O)C(O)C5O)C6OC(CO)C(O)C(O)C6O)C(O)C(O)C1O</t>
  </si>
  <si>
    <t>O=C1C2=C(O)C=C(O)C=C2OC(C3=CC(O)=C(O)C(O)=C3)C1O</t>
  </si>
  <si>
    <t>O=C1C2=C(O)C=C(O)C=C2OC(C=3C=CC(O)=C(O)C3)C1O</t>
  </si>
  <si>
    <t>OC1C(O)C(COC(=O)CC(O)=O)OC(OC2=CC=C(C=C2)C3CC(=O)C4=C(O3)C=C(O)C=C4O)C1O</t>
  </si>
  <si>
    <t>O=C1C2=C(O)C=C(OC)C=C2OC(C3=CC=C(O)C=C3)C1</t>
  </si>
  <si>
    <t>O=C1C=2C(O)=CC(O)=C(C2OC(C3=CC=C(O)C=C3)C1)C4OC(CO)C(O)C(O)C4O</t>
  </si>
  <si>
    <t>OCC1OC(OC2=CC(O)=C(C3OCC(O)C(O)C3O)C4=C2C(=O)CC(O4)C5=CC(O)=C(O)C=C5)C(O)C(O)C1O</t>
  </si>
  <si>
    <t>O=C(O)CC(=O)OCC1OC(OC=2C(=O)C=3C(O)=CC(O)=CC3OC2C4=CC(O)=C(O)C=C4O)C(O)C(O)C1O</t>
  </si>
  <si>
    <t>OC1=CC=C(C=C1)C2OC=3C=C(O)C=C(O)C3CC2O</t>
  </si>
  <si>
    <t>O=C(OC1C(OC(C(=O)O)C(O)C1O)OC2C(OC3=CC(O)=C4C(=O)C=C(OC4=C3)C=5C=CC(O)=C(OC)C5)OC(C(=O)O)C(O)C2O)C=CC=6C=CC(O)=C(OC)C6</t>
  </si>
  <si>
    <t>COC1=C(O)C=CC(C=CC(=O)OC2C(O)C(O)C(CO)OC2OC3COC(C(O)C3O)C4=C(O)C5=C(OC(=CC5=O)C6=CC=C(O)C=C6)C=C4O)=C1</t>
  </si>
  <si>
    <t>O=C(OCC1OC(OC2C(OC(CO)C(O)C2O)C=3C(O)=CC=4OC(=CC(=O)C4C3O)C=5C=CC(O)=C(O)C5)C(O)C(O)C1O)C=CC=6C=CC(O)=C(OC)C6</t>
  </si>
  <si>
    <t>O=C(OCC1OC(OC2C(OC(CO)C(O)C2O)C=3C(O)=CC=4OC(=CC(=O)C4C3O)C=5C=CC(O)=C(OC)C5)C(O)C(O)C1O)C=CC=6C=CC(O)=C(OC)C6</t>
  </si>
  <si>
    <t>COC1=C(O)C=CC(C=CC(=O)NCC=C)=C1</t>
  </si>
  <si>
    <t>O=C(C=CC=1C=CC(O)=C(OC)C1)NCCCCN</t>
  </si>
  <si>
    <t>COC1=C(O)C=CC(C=CC(=O)NCCCCC(N)C(O)=O)=C1</t>
  </si>
  <si>
    <t>O=C(OC1CC(O)(C(=O)O)CC(O)C1O)C=CC=2C=CC(O)=C(OC)C2</t>
  </si>
  <si>
    <t>COC1=CC(C=CC(=O)NC=CC2=CC=C(O)C=C2)=CC=C1O</t>
  </si>
  <si>
    <t>COC1=C(O)C=CC(C=CC(=O)NC=CC2=CC=C(O)C=C2)=C1</t>
  </si>
  <si>
    <t>O=C(C=CC=1C=CC(O)=C(OC)C1)NCCC2=CC=C(O)C=C2</t>
  </si>
  <si>
    <t>COC1=CC(C=CNC(=O)C=CC2=CC=C(O)C(OC)=C2)=CC=C1O</t>
  </si>
  <si>
    <t>O=C(C=CC1=CC=C(O)C(OC)=C1)NCCC=2C=CC(OC)=C(O)C2</t>
  </si>
  <si>
    <t>OC(=NCCCCN=C(O)C=CC=1C=CC(O)=C(OC)C1)C=CC=2C=CC(O)=C(OC)C2</t>
  </si>
  <si>
    <t>O=C(OCC1OC(OC2OC(COC(=O)C)C(OC(=O)C)C(O)C2OC(=O)C)(COC(=O)C)C(OC(=O)C=CC=3C=CC(O)=C(OC)C3)C1O)C=CC=4C=CC(O)=C(OC)C4</t>
  </si>
  <si>
    <t>O=C(OCC1OC(OC2OC(COC(=O)C)C(OC(=O)C)C(O)C2OC(=O)C)(CO)C(OC(=O)C=CC=3C=CC(O)=C(OC)C3)C1O)C=CC4=CC=C(O)C(OC)=C4</t>
  </si>
  <si>
    <t>O=C1C=C(CO)C(CCC(OC2OC(CO)C(O)C(O)C2O)C)C(C)(C)C1</t>
  </si>
  <si>
    <t>O=C(O)C1N(C(=O)C2NCCC2)CCC1</t>
  </si>
  <si>
    <t>O=C1OC=2C=C(OC3OC(CO)C(O)C(O)C3O)C=CC2C=4OC=5C=C(O)C=CC5C14</t>
  </si>
  <si>
    <t>CC(=O)C(=O)OCC1OC(OC2=CC3=C(C=C2)C4=C(C5=C(O4)C=C(O)C=C5)C(=O)O3)C(O)C(O)C1O</t>
  </si>
  <si>
    <t>O=C1OC2=CC(OC3OC(CO)C(O)C(O)C3O)=C(OC)C=C2C=C1</t>
  </si>
  <si>
    <t>O=C(C=CC1=CC=C(O)C=C1)NCCCN(C(=O)C=CC=2C=CC(O)=C(O)C2)CCCCNC(=O)C=CC=3C=CC(O)=C(O)C3</t>
  </si>
  <si>
    <t>NCCCCNC(=O)C=CC1=CC=CC=C1</t>
  </si>
  <si>
    <t>O=C(C=CC=1C=C(C(O)=CC1OC)C(C=C)(C)C)C2=CC=C(O)C=C2</t>
  </si>
  <si>
    <t>O=C(C=1C(O)=C(C(O)=C(C1O)C2OC(CO)C(O)C(O)C2O)C3OC(CO)C(O)C(O)C3O)CCC4=CC=C(O)C=C4</t>
  </si>
  <si>
    <t>O=C(O)C1=COC(OC2OC(CO)C(O)C(O)C2O)C(C=C)C1CC3=NC=CC=4C=5C=C(O)C=CC5NC34</t>
  </si>
  <si>
    <t>O=C1C2=COC(OC3OC(CO)C(O)C(O)C3O)C(C=C)C2CC4C5=NC=6C=CC=CC6C=C5CN14</t>
  </si>
  <si>
    <t>O=C1C=2C=CC=CC2NC3=C1CN4C(=O)C5=COC(OC6OC(CO)C(O)C(O)C6O)C(C=C)C5CC34</t>
  </si>
  <si>
    <t>O=C1C2=C(O)OC(OC3OC(CO)C(O)C(O)C3O)C(C=C)C2C=C4C=5NC6=CC=CC=C6C5CCN14</t>
  </si>
  <si>
    <t>O=C1C2=COC(OC3OC(CO)C(O)C(O)C3O)C(C=C)C2CC4C(=O)NC=5C=CC=CC5C(=O)CCN14</t>
  </si>
  <si>
    <t>O=C1C2=COC(OC3OC(CO)C(O)C(O)C3O)C(C=C)C2CC4C=5NC=6C=CC=CC6C5CCN14</t>
  </si>
  <si>
    <t>O=C1C2=C(C=C3C=4NC5=CC=CC=C5C4CCN13)C(C=C)C6OC2OC7C(O6)OC(CO)C(O)C7O</t>
  </si>
  <si>
    <t>O=C(O)C1=COC(OC2OC(CO)C(O)C(O)C2O)C(C=C)C1CC3NCCC=4C=5C=CC=CC5NC43</t>
  </si>
  <si>
    <t>O=C(OC)C1=COC(OC2OC(CO)C(O)C(O)C2O)C(C=C)C1CC3NCCC=4C=5C=CC=CC5NC43</t>
  </si>
  <si>
    <t>O=C1C2=COC(OC3OC(CO)C(O)C(O)C3O)C(C=C)C2CC(O)N1CCC4(O)C(=O)NC=5C=CC=CC54</t>
  </si>
  <si>
    <t>O=C1OCC=2C(=O)N3C(=CC2C1CC)C=4N=C5C=CC=CC5=CC4C3</t>
  </si>
  <si>
    <t>O=C1OCC=2C(=O)N3C(=CC2C1(O)CC)C4=NC=5C=CC=CC5C=C4C3</t>
  </si>
  <si>
    <t>O=C(O)C(O)(C=1C=C2C=3N=C4C=CC=CC4=CC3CN2C(=O)C1COC(=O)C)CC</t>
  </si>
  <si>
    <t>O=C(O)C1NCC=2NC3=CC=CC=C3C2C1</t>
  </si>
  <si>
    <t>O=C(C=CC=1C=CC(O)=C(O)C1)NCCCCN</t>
  </si>
  <si>
    <t>O=C(OC1CC2(O)C(=O)OC(C2)C1OC(=O)C=CC=3C=CC(O)=C(O)C3)C=CC=4C=CC(O)=C(O)C4</t>
  </si>
  <si>
    <t>OC1=CC(O)=C2C(OC(C=3C=CC(O)=C(O)C3)C(O)C2C4=C(O)C=C(O)C5=C4OC(C=6C=CC(O)=C(O)C6)C(O)C5)=C1</t>
  </si>
  <si>
    <t>O=C1C=C(OC2=CC(O)=CC(O)=C12)C=3C=CC(OC)=C(C3)C=4C(O)=CC(O)=C5C(=O)C=C(OC54)C6=CC=C(O)C=C6</t>
  </si>
  <si>
    <t>O=C1C=C(OC2=C1C(O)=CC(O)=C2C3=CC(=CC=C3O)C4OC=5C=C(OC)C=C(O)C5C(=O)C4)C6=CC=C(O)C=C6</t>
  </si>
  <si>
    <t>O=C1C=C(OC2=CC(O)=CC(O)=C12)C=3C=CC(O)=C(C3)C4=C(O)C(=C(O)C=5C(=O)C=C(OC54)C6=CC=C(O)C=C6)CC=C(C)C</t>
  </si>
  <si>
    <t>O=C1C=C(OC=2C=C(OC)C=C(OC)C12)C3=CC=C(OC)C(=C3)C4=C(OC)C=C(OC)C=5C(=O)C=C(OC54)C6=CC=C(OC)C=C6</t>
  </si>
  <si>
    <t>O=C1C(=COC2=CC(O)=CC(O)=C12)C3=CC=C(O)C(=C3)C(C=C(C)C)C=4C(O)=CC(O)=C5C(=O)C(=COC54)C6=CC=C(O)C(=C6)CC=C(C)C</t>
  </si>
  <si>
    <t>O=C1N(OC)C=2C=CC(OC)=CC2OC1O</t>
  </si>
  <si>
    <t>O=C1N(O)C=2C=CC(OC)=CC2OC1OC3OC(CO)C(O)C(O)C3O</t>
  </si>
  <si>
    <t>O=C1N(OC)C=2C=CC(OC)=CC2OC1OC3OC(CO)C(O)C(O)C3O</t>
  </si>
  <si>
    <t>O=C1N(O)C2=CC=CC=C2OC1O</t>
  </si>
  <si>
    <t>O=C1OC2=CC=CC(C(=O)C)=C2N1</t>
  </si>
  <si>
    <t>O=C1N(O)C=2C=CC(OC)=CC2OC1O</t>
  </si>
  <si>
    <t>Grossamide or its isomer (not validated)</t>
  </si>
  <si>
    <t>O=C(C=CC=1C=C(OC)C=2OC(C=3C=CC(O)=C(OC)C3)C(C(=O)NCCC4=CC=C(O)C=C4)C2C1)NCCC5=CC=C(O)C=C5</t>
  </si>
  <si>
    <t>O=C1C=2C=CC=CC2C(=O)C=3C(OC)=C(C(OC4OC(COC5OCC(O)C(O)C5O)C(O)C(O)C4O)=CC13)CO</t>
  </si>
  <si>
    <t>O=C(O)C(N)CC1=CC=C(OC=2C=C(C=CC2O)CC(N)C(=O)O)C=C1</t>
  </si>
  <si>
    <t>O=C(O)C1N(C(=O)CC1)CC2(O)OC(CO)C(O)C2O</t>
  </si>
  <si>
    <t>O=C(O)CC(=O)NC(C(=O)O)CC1=CNC=2C=CC=CC21</t>
  </si>
  <si>
    <t>Table S1 : Predicted retention times by different models for the compounds in the training set (Fiehn HILIC)</t>
  </si>
  <si>
    <t>RT Error</t>
  </si>
  <si>
    <t>Order</t>
  </si>
  <si>
    <t>Annotation Approach</t>
  </si>
  <si>
    <t>average ABS RT error</t>
  </si>
  <si>
    <t>mean ABS RT error</t>
  </si>
  <si>
    <t>mean  ABS RT error</t>
  </si>
  <si>
    <t>Table S4 : Predicted retention times by different models for the compounds in the training set (RIKEN RP)</t>
  </si>
  <si>
    <t>Table S5: Predicted retention times by different models for the compounds in the test set (RIKEN RP)</t>
  </si>
  <si>
    <t>Table S6: Predicted retention times by different models for the compounds in the external set (RIKEN RP)</t>
  </si>
  <si>
    <t>Compounds were identified from more than 800 standards, in addition to annotation by publicly or commercially available MS/MS databases and annotation by characteristic product ions and neutral losses with the assistance of structure elucidation tools and network analysis. For details, see Tsugawa, H.; Nakabayashi, R.; Mori, T.; Yamada, Y.; Takahashi, M.; Rai, A.; Sugiyama, R.; Yamamoto, H.; Nakaya, T.; Yamazaki, M.; Kooke, R.; Bac-Molenaar, J. A.; Oztolan-Erol, N.; Keurentjes, J. J. B.; Arita, M.; Saito, K., A cheminformatics approach to characterize metabolomes in stable-isotope-labeled organisms. Nat Methods 2019, 16 (4), 295-298</t>
  </si>
  <si>
    <t>KERAS in 1-min window</t>
  </si>
  <si>
    <t>absolute RT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</si>
</sst>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2" fontId="0" fillId="0" borderId="0" xfId="0" applyNumberFormat="1"/>
    <xf numFmtId="0" fontId="0" fillId="0" borderId="5" xfId="0" applyFont="1" applyBorder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3"/>
  <sheetViews>
    <sheetView tabSelected="1" zoomScale="70" zoomScaleNormal="70" zoomScalePageLayoutView="70" workbookViewId="0">
      <selection activeCell="A883" sqref="A883"/>
    </sheetView>
  </sheetViews>
  <sheetFormatPr baseColWidth="10" defaultColWidth="8.83203125" defaultRowHeight="15" x14ac:dyDescent="0.2"/>
  <cols>
    <col min="1" max="1" width="47.6640625" customWidth="1"/>
    <col min="2" max="2" width="24.1640625" customWidth="1"/>
    <col min="3" max="3" width="25" customWidth="1"/>
    <col min="4" max="4" width="26.83203125" style="12" customWidth="1"/>
    <col min="5" max="5" width="15.33203125" customWidth="1"/>
    <col min="6" max="6" width="17.83203125" customWidth="1"/>
    <col min="7" max="7" width="11.5" customWidth="1"/>
    <col min="8" max="8" width="13.1640625" customWidth="1"/>
    <col min="10" max="10" width="25" customWidth="1"/>
    <col min="11" max="11" width="12.5" customWidth="1"/>
    <col min="12" max="12" width="11" customWidth="1"/>
    <col min="13" max="13" width="12.83203125" customWidth="1"/>
    <col min="14" max="14" width="14.5" customWidth="1"/>
    <col min="15" max="15" width="11.5" customWidth="1"/>
  </cols>
  <sheetData>
    <row r="1" spans="1:15" s="8" customFormat="1" x14ac:dyDescent="0.2">
      <c r="A1" s="8" t="s">
        <v>6559</v>
      </c>
      <c r="D1" s="12"/>
      <c r="K1" s="18" t="s">
        <v>6560</v>
      </c>
      <c r="L1" s="18"/>
      <c r="M1" s="18"/>
      <c r="N1" s="18"/>
      <c r="O1" s="18"/>
    </row>
    <row r="2" spans="1:15" s="8" customFormat="1" x14ac:dyDescent="0.2">
      <c r="D2" s="12"/>
      <c r="E2" s="18" t="s">
        <v>5999</v>
      </c>
      <c r="F2" s="18"/>
      <c r="G2" s="18"/>
      <c r="H2" s="18"/>
      <c r="I2" s="18"/>
      <c r="J2" s="10" t="s">
        <v>6565</v>
      </c>
      <c r="K2" s="6">
        <f>AVERAGE(K4:K883)</f>
        <v>0.3827415621590905</v>
      </c>
      <c r="L2" s="6">
        <f t="shared" ref="L2:O2" si="0">AVERAGE(L4:L883)</f>
        <v>0.36688594924542833</v>
      </c>
      <c r="M2" s="6">
        <f t="shared" si="0"/>
        <v>0.85042808465588593</v>
      </c>
      <c r="N2" s="6">
        <f t="shared" si="0"/>
        <v>0.3929940076506509</v>
      </c>
      <c r="O2" s="6">
        <f t="shared" si="0"/>
        <v>0.70225609803330902</v>
      </c>
    </row>
    <row r="3" spans="1:15" x14ac:dyDescent="0.2">
      <c r="A3" s="8" t="s">
        <v>5119</v>
      </c>
      <c r="B3" s="8" t="s">
        <v>5029</v>
      </c>
      <c r="C3" s="8" t="s">
        <v>1</v>
      </c>
      <c r="D3" s="13" t="s">
        <v>5998</v>
      </c>
      <c r="E3" s="12" t="s">
        <v>5030</v>
      </c>
      <c r="F3" s="12" t="s">
        <v>5032</v>
      </c>
      <c r="G3" s="12" t="s">
        <v>5031</v>
      </c>
      <c r="H3" s="12" t="s">
        <v>5028</v>
      </c>
      <c r="I3" s="12" t="s">
        <v>5033</v>
      </c>
      <c r="J3" s="10"/>
      <c r="K3" s="10" t="s">
        <v>5030</v>
      </c>
      <c r="L3" s="10" t="s">
        <v>5031</v>
      </c>
      <c r="M3" s="10" t="s">
        <v>5032</v>
      </c>
      <c r="N3" s="10" t="s">
        <v>5028</v>
      </c>
      <c r="O3" s="10" t="s">
        <v>5033</v>
      </c>
    </row>
    <row r="4" spans="1:15" x14ac:dyDescent="0.2">
      <c r="A4" s="8" t="s">
        <v>905</v>
      </c>
      <c r="B4" s="8" t="s">
        <v>906</v>
      </c>
      <c r="C4" s="8" t="s">
        <v>5120</v>
      </c>
      <c r="D4" s="12">
        <v>2.0190830000000002</v>
      </c>
      <c r="E4" s="12">
        <v>2.27</v>
      </c>
      <c r="F4" s="12">
        <v>2.4305173489800014</v>
      </c>
      <c r="G4" s="12">
        <v>2.3150303212388605</v>
      </c>
      <c r="H4" s="12">
        <v>2.9912578214362915</v>
      </c>
      <c r="I4" s="12">
        <v>2.4568345546722412</v>
      </c>
      <c r="J4" s="12"/>
      <c r="K4" s="6">
        <f>ABS($D4-E4)</f>
        <v>0.25091699999999983</v>
      </c>
      <c r="L4" s="6">
        <f>ABS($D4-F4)</f>
        <v>0.4114343489800012</v>
      </c>
      <c r="M4" s="6">
        <f>ABS($D4-G4)</f>
        <v>0.29594732123886036</v>
      </c>
      <c r="N4" s="6">
        <f>ABS($D4-H4)</f>
        <v>0.9721748214362913</v>
      </c>
      <c r="O4" s="6">
        <f>ABS($D4-I4)</f>
        <v>0.43775155467224103</v>
      </c>
    </row>
    <row r="5" spans="1:15" x14ac:dyDescent="0.2">
      <c r="A5" s="8" t="s">
        <v>1756</v>
      </c>
      <c r="B5" s="8" t="s">
        <v>1757</v>
      </c>
      <c r="C5" s="8" t="s">
        <v>5121</v>
      </c>
      <c r="D5" s="12">
        <v>2.6079500000000002</v>
      </c>
      <c r="E5" s="12">
        <v>3.35</v>
      </c>
      <c r="F5" s="12">
        <v>2.9958959025333347</v>
      </c>
      <c r="G5" s="12">
        <v>5.0088326021305809</v>
      </c>
      <c r="H5" s="12">
        <v>3.2162816221470028</v>
      </c>
      <c r="I5" s="12">
        <v>4.2508883476257324</v>
      </c>
      <c r="K5" s="6">
        <f t="shared" ref="K5:K68" si="1">ABS($D5-E5)</f>
        <v>0.74204999999999988</v>
      </c>
      <c r="L5" s="6">
        <f t="shared" ref="L5:L68" si="2">ABS($D5-F5)</f>
        <v>0.3879459025333345</v>
      </c>
      <c r="M5" s="6">
        <f t="shared" ref="M5:M68" si="3">ABS($D5-G5)</f>
        <v>2.4008826021305807</v>
      </c>
      <c r="N5" s="6">
        <f t="shared" ref="N5:N68" si="4">ABS($D5-H5)</f>
        <v>0.60833162214700254</v>
      </c>
      <c r="O5" s="6">
        <f t="shared" ref="O5:O68" si="5">ABS($D5-I5)</f>
        <v>1.6429383476257322</v>
      </c>
    </row>
    <row r="6" spans="1:15" x14ac:dyDescent="0.2">
      <c r="A6" s="8" t="s">
        <v>1659</v>
      </c>
      <c r="B6" s="8" t="s">
        <v>1660</v>
      </c>
      <c r="C6" s="8" t="s">
        <v>5122</v>
      </c>
      <c r="D6" s="12">
        <v>4.8765499999999999</v>
      </c>
      <c r="E6" s="12">
        <v>4.72</v>
      </c>
      <c r="F6" s="12">
        <v>4.4999022666266617</v>
      </c>
      <c r="G6" s="12">
        <v>2.8859797797099871</v>
      </c>
      <c r="H6" s="12">
        <v>4.5527431851820284</v>
      </c>
      <c r="I6" s="12">
        <v>4.342369556427002</v>
      </c>
      <c r="K6" s="6">
        <f t="shared" si="1"/>
        <v>0.15655000000000019</v>
      </c>
      <c r="L6" s="6">
        <f t="shared" si="2"/>
        <v>0.37664773337333823</v>
      </c>
      <c r="M6" s="6">
        <f t="shared" si="3"/>
        <v>1.9905702202900128</v>
      </c>
      <c r="N6" s="6">
        <f t="shared" si="4"/>
        <v>0.32380681481797158</v>
      </c>
      <c r="O6" s="6">
        <f t="shared" si="5"/>
        <v>0.53418044357299799</v>
      </c>
    </row>
    <row r="7" spans="1:15" x14ac:dyDescent="0.2">
      <c r="A7" s="8" t="s">
        <v>2053</v>
      </c>
      <c r="B7" s="8" t="s">
        <v>2054</v>
      </c>
      <c r="C7" s="8" t="s">
        <v>5123</v>
      </c>
      <c r="D7" s="12">
        <v>5.7722670000000003</v>
      </c>
      <c r="E7" s="12">
        <v>4.2</v>
      </c>
      <c r="F7" s="12">
        <v>4.4886206148666696</v>
      </c>
      <c r="G7" s="12">
        <v>2.8312448307905749</v>
      </c>
      <c r="H7" s="12">
        <v>4.1435593545718881</v>
      </c>
      <c r="I7" s="12">
        <v>5.7920613288879395</v>
      </c>
      <c r="K7" s="6">
        <f t="shared" si="1"/>
        <v>1.5722670000000001</v>
      </c>
      <c r="L7" s="6">
        <f t="shared" si="2"/>
        <v>1.2836463851333306</v>
      </c>
      <c r="M7" s="6">
        <f t="shared" si="3"/>
        <v>2.9410221692094254</v>
      </c>
      <c r="N7" s="6">
        <f t="shared" si="4"/>
        <v>1.6287076454281122</v>
      </c>
      <c r="O7" s="6">
        <f t="shared" si="5"/>
        <v>1.9794328887939194E-2</v>
      </c>
    </row>
    <row r="8" spans="1:15" x14ac:dyDescent="0.2">
      <c r="A8" s="8" t="s">
        <v>1165</v>
      </c>
      <c r="B8" s="8" t="s">
        <v>1166</v>
      </c>
      <c r="C8" s="8" t="s">
        <v>5124</v>
      </c>
      <c r="D8" s="12">
        <v>1.8277330000000001</v>
      </c>
      <c r="E8" s="12">
        <v>2.21</v>
      </c>
      <c r="F8" s="12">
        <v>2.2055456489666643</v>
      </c>
      <c r="G8" s="12">
        <v>1.992326737983579</v>
      </c>
      <c r="H8" s="12">
        <v>2.1309887829007002</v>
      </c>
      <c r="I8" s="12">
        <v>2.6330692768096924</v>
      </c>
      <c r="K8" s="6">
        <f t="shared" si="1"/>
        <v>0.38226699999999991</v>
      </c>
      <c r="L8" s="6">
        <f t="shared" si="2"/>
        <v>0.37781264896666422</v>
      </c>
      <c r="M8" s="6">
        <f t="shared" si="3"/>
        <v>0.1645937379835789</v>
      </c>
      <c r="N8" s="6">
        <f t="shared" si="4"/>
        <v>0.3032557829007001</v>
      </c>
      <c r="O8" s="6">
        <f t="shared" si="5"/>
        <v>0.80533627680969233</v>
      </c>
    </row>
    <row r="9" spans="1:15" x14ac:dyDescent="0.2">
      <c r="A9" s="8" t="s">
        <v>471</v>
      </c>
      <c r="B9" s="8" t="s">
        <v>472</v>
      </c>
      <c r="C9" s="8" t="s">
        <v>5125</v>
      </c>
      <c r="D9" s="12">
        <v>1.473133</v>
      </c>
      <c r="E9" s="12">
        <v>1.9</v>
      </c>
      <c r="F9" s="12">
        <v>1.9797850174533314</v>
      </c>
      <c r="G9" s="12">
        <v>2.3155867015996709</v>
      </c>
      <c r="H9" s="12">
        <v>1.9144016707788583</v>
      </c>
      <c r="I9" s="12">
        <v>4.0517959594726562</v>
      </c>
      <c r="K9" s="6">
        <f t="shared" si="1"/>
        <v>0.42686699999999989</v>
      </c>
      <c r="L9" s="6">
        <f t="shared" si="2"/>
        <v>0.50665201745333133</v>
      </c>
      <c r="M9" s="6">
        <f t="shared" si="3"/>
        <v>0.84245370159967092</v>
      </c>
      <c r="N9" s="6">
        <f t="shared" si="4"/>
        <v>0.44126867077885823</v>
      </c>
      <c r="O9" s="6">
        <f t="shared" si="5"/>
        <v>2.5786629594726564</v>
      </c>
    </row>
    <row r="10" spans="1:15" x14ac:dyDescent="0.2">
      <c r="A10" s="8" t="s">
        <v>1621</v>
      </c>
      <c r="B10" s="8" t="s">
        <v>1622</v>
      </c>
      <c r="C10" s="8" t="s">
        <v>5126</v>
      </c>
      <c r="D10" s="12">
        <v>1.560217</v>
      </c>
      <c r="E10" s="12">
        <v>2.04</v>
      </c>
      <c r="F10" s="12">
        <v>1.9240975373833313</v>
      </c>
      <c r="G10" s="12">
        <v>3.9646763646672483</v>
      </c>
      <c r="H10" s="12">
        <v>1.9547801203556823</v>
      </c>
      <c r="I10" s="12">
        <v>3.3941042423248291</v>
      </c>
      <c r="K10" s="6">
        <f t="shared" si="1"/>
        <v>0.47978300000000007</v>
      </c>
      <c r="L10" s="6">
        <f t="shared" si="2"/>
        <v>0.36388053738333137</v>
      </c>
      <c r="M10" s="6">
        <f t="shared" si="3"/>
        <v>2.4044593646672485</v>
      </c>
      <c r="N10" s="6">
        <f t="shared" si="4"/>
        <v>0.39456312035568231</v>
      </c>
      <c r="O10" s="6">
        <f t="shared" si="5"/>
        <v>1.8338872423248291</v>
      </c>
    </row>
    <row r="11" spans="1:15" x14ac:dyDescent="0.2">
      <c r="A11" s="8" t="s">
        <v>679</v>
      </c>
      <c r="B11" s="8" t="s">
        <v>680</v>
      </c>
      <c r="C11" s="8" t="s">
        <v>5127</v>
      </c>
      <c r="D11" s="12">
        <v>1.1516999999999999</v>
      </c>
      <c r="E11" s="12">
        <v>1.55</v>
      </c>
      <c r="F11" s="12">
        <v>1.68029740579</v>
      </c>
      <c r="G11" s="12">
        <v>2.2419339482821128</v>
      </c>
      <c r="H11" s="12">
        <v>1.8219825451898986</v>
      </c>
      <c r="I11" s="12">
        <v>1.8365410566329956</v>
      </c>
      <c r="K11" s="6">
        <f t="shared" si="1"/>
        <v>0.3983000000000001</v>
      </c>
      <c r="L11" s="6">
        <f t="shared" si="2"/>
        <v>0.52859740579000003</v>
      </c>
      <c r="M11" s="6">
        <f t="shared" si="3"/>
        <v>1.0902339482821128</v>
      </c>
      <c r="N11" s="6">
        <f t="shared" si="4"/>
        <v>0.6702825451898986</v>
      </c>
      <c r="O11" s="6">
        <f t="shared" si="5"/>
        <v>0.68484105663299566</v>
      </c>
    </row>
    <row r="12" spans="1:15" x14ac:dyDescent="0.2">
      <c r="A12" s="8" t="s">
        <v>1844</v>
      </c>
      <c r="B12" s="8" t="s">
        <v>1845</v>
      </c>
      <c r="C12" s="8" t="s">
        <v>5128</v>
      </c>
      <c r="D12" s="12">
        <v>4.0905329999999998</v>
      </c>
      <c r="E12" s="12">
        <v>2.84</v>
      </c>
      <c r="F12" s="12">
        <v>3.3890427024333438</v>
      </c>
      <c r="G12" s="12">
        <v>2.0596227031396697</v>
      </c>
      <c r="H12" s="12">
        <v>3.1060506616496619</v>
      </c>
      <c r="I12" s="12">
        <v>3.3781015872955322</v>
      </c>
      <c r="K12" s="6">
        <f t="shared" si="1"/>
        <v>1.2505329999999999</v>
      </c>
      <c r="L12" s="6">
        <f t="shared" si="2"/>
        <v>0.70149029756665593</v>
      </c>
      <c r="M12" s="6">
        <f t="shared" si="3"/>
        <v>2.0309102968603301</v>
      </c>
      <c r="N12" s="6">
        <f t="shared" si="4"/>
        <v>0.98448233835033783</v>
      </c>
      <c r="O12" s="6">
        <f t="shared" si="5"/>
        <v>0.71243141270446753</v>
      </c>
    </row>
    <row r="13" spans="1:15" x14ac:dyDescent="0.2">
      <c r="A13" s="8" t="s">
        <v>513</v>
      </c>
      <c r="B13" s="8" t="s">
        <v>514</v>
      </c>
      <c r="C13" s="8" t="s">
        <v>5129</v>
      </c>
      <c r="D13" s="12">
        <v>1.368133</v>
      </c>
      <c r="E13" s="12">
        <v>1.7</v>
      </c>
      <c r="F13" s="12">
        <v>1.9524420287633344</v>
      </c>
      <c r="G13" s="12">
        <v>2.561176969343772</v>
      </c>
      <c r="H13" s="12">
        <v>1.8653366142758281</v>
      </c>
      <c r="I13" s="12">
        <v>1.6096597909927368</v>
      </c>
      <c r="K13" s="6">
        <f t="shared" si="1"/>
        <v>0.33186699999999991</v>
      </c>
      <c r="L13" s="6">
        <f t="shared" si="2"/>
        <v>0.58430902876333435</v>
      </c>
      <c r="M13" s="6">
        <f t="shared" si="3"/>
        <v>1.193043969343772</v>
      </c>
      <c r="N13" s="6">
        <f t="shared" si="4"/>
        <v>0.49720361427582804</v>
      </c>
      <c r="O13" s="6">
        <f t="shared" si="5"/>
        <v>0.24152679099273677</v>
      </c>
    </row>
    <row r="14" spans="1:15" x14ac:dyDescent="0.2">
      <c r="A14" s="8" t="s">
        <v>1635</v>
      </c>
      <c r="B14" s="8" t="s">
        <v>1636</v>
      </c>
      <c r="C14" s="8" t="s">
        <v>5130</v>
      </c>
      <c r="D14" s="12">
        <v>1.6324829999999999</v>
      </c>
      <c r="E14" s="12">
        <v>2.23</v>
      </c>
      <c r="F14" s="12">
        <v>2.2013243955766675</v>
      </c>
      <c r="G14" s="12">
        <v>2.8833733409327329</v>
      </c>
      <c r="H14" s="12">
        <v>2.3275988004832842</v>
      </c>
      <c r="I14" s="12">
        <v>3.1513001918792725</v>
      </c>
      <c r="K14" s="6">
        <f t="shared" si="1"/>
        <v>0.59751700000000008</v>
      </c>
      <c r="L14" s="6">
        <f t="shared" si="2"/>
        <v>0.56884139557666757</v>
      </c>
      <c r="M14" s="6">
        <f t="shared" si="3"/>
        <v>1.250890340932733</v>
      </c>
      <c r="N14" s="6">
        <f t="shared" si="4"/>
        <v>0.69511580048328425</v>
      </c>
      <c r="O14" s="6">
        <f t="shared" si="5"/>
        <v>1.5188171918792726</v>
      </c>
    </row>
    <row r="15" spans="1:15" x14ac:dyDescent="0.2">
      <c r="A15" s="8" t="s">
        <v>503</v>
      </c>
      <c r="B15" s="8" t="s">
        <v>504</v>
      </c>
      <c r="C15" s="8" t="s">
        <v>5131</v>
      </c>
      <c r="D15" s="12">
        <v>4.9855669999999996</v>
      </c>
      <c r="E15" s="12">
        <v>4.58</v>
      </c>
      <c r="F15" s="12">
        <v>4.8870504926666616</v>
      </c>
      <c r="G15" s="12">
        <v>4.5809602068188484</v>
      </c>
      <c r="H15" s="12">
        <v>4.2483895512844772</v>
      </c>
      <c r="I15" s="12">
        <v>4.1755433082580566</v>
      </c>
      <c r="K15" s="6">
        <f t="shared" si="1"/>
        <v>0.40556699999999957</v>
      </c>
      <c r="L15" s="6">
        <f t="shared" si="2"/>
        <v>9.8516507333338055E-2</v>
      </c>
      <c r="M15" s="6">
        <f t="shared" si="3"/>
        <v>0.40460679318115123</v>
      </c>
      <c r="N15" s="6">
        <f t="shared" si="4"/>
        <v>0.73717744871552249</v>
      </c>
      <c r="O15" s="6">
        <f t="shared" si="5"/>
        <v>0.810023691741943</v>
      </c>
    </row>
    <row r="16" spans="1:15" x14ac:dyDescent="0.2">
      <c r="A16" s="8" t="s">
        <v>1571</v>
      </c>
      <c r="B16" s="8" t="s">
        <v>1572</v>
      </c>
      <c r="C16" s="8" t="s">
        <v>5132</v>
      </c>
      <c r="D16" s="12">
        <v>6.3788</v>
      </c>
      <c r="E16" s="12">
        <v>6.25</v>
      </c>
      <c r="F16" s="12">
        <v>6.2083081672999958</v>
      </c>
      <c r="G16" s="12">
        <v>6.5092225612793957</v>
      </c>
      <c r="H16" s="12">
        <v>6.8121146774672789</v>
      </c>
      <c r="I16" s="12">
        <v>6.7738895416259766</v>
      </c>
      <c r="K16" s="6">
        <f t="shared" si="1"/>
        <v>0.12880000000000003</v>
      </c>
      <c r="L16" s="6">
        <f t="shared" si="2"/>
        <v>0.17049183270000423</v>
      </c>
      <c r="M16" s="6">
        <f t="shared" si="3"/>
        <v>0.13042256127939567</v>
      </c>
      <c r="N16" s="6">
        <f t="shared" si="4"/>
        <v>0.43331467746727892</v>
      </c>
      <c r="O16" s="6">
        <f t="shared" si="5"/>
        <v>0.39508954162597654</v>
      </c>
    </row>
    <row r="17" spans="1:15" x14ac:dyDescent="0.2">
      <c r="A17" s="8" t="s">
        <v>1181</v>
      </c>
      <c r="B17" s="8" t="s">
        <v>1182</v>
      </c>
      <c r="C17" s="8" t="s">
        <v>5133</v>
      </c>
      <c r="D17" s="12">
        <v>6.4935330000000002</v>
      </c>
      <c r="E17" s="12">
        <v>5.58</v>
      </c>
      <c r="F17" s="12">
        <v>5.6647689063466666</v>
      </c>
      <c r="G17" s="12">
        <v>5.4977980991228206</v>
      </c>
      <c r="H17" s="12">
        <v>5.6248358865309607</v>
      </c>
      <c r="I17" s="12">
        <v>6.2010293006896973</v>
      </c>
      <c r="K17" s="6">
        <f t="shared" si="1"/>
        <v>0.91353300000000015</v>
      </c>
      <c r="L17" s="6">
        <f t="shared" si="2"/>
        <v>0.82876409365333359</v>
      </c>
      <c r="M17" s="6">
        <f t="shared" si="3"/>
        <v>0.99573490087717964</v>
      </c>
      <c r="N17" s="6">
        <f t="shared" si="4"/>
        <v>0.86869711346903955</v>
      </c>
      <c r="O17" s="6">
        <f t="shared" si="5"/>
        <v>0.29250369931030296</v>
      </c>
    </row>
    <row r="18" spans="1:15" x14ac:dyDescent="0.2">
      <c r="A18" s="8" t="s">
        <v>1533</v>
      </c>
      <c r="B18" s="8" t="s">
        <v>1534</v>
      </c>
      <c r="C18" s="8" t="s">
        <v>5134</v>
      </c>
      <c r="D18" s="12">
        <v>3.4403329999999999</v>
      </c>
      <c r="E18" s="12">
        <v>3.21</v>
      </c>
      <c r="F18" s="12">
        <v>3.0937405205000013</v>
      </c>
      <c r="G18" s="12">
        <v>3.381844945512487</v>
      </c>
      <c r="H18" s="12">
        <v>2.9482643707537939</v>
      </c>
      <c r="I18" s="12">
        <v>3.5248334407806396</v>
      </c>
      <c r="K18" s="6">
        <f t="shared" si="1"/>
        <v>0.2303329999999999</v>
      </c>
      <c r="L18" s="6">
        <f t="shared" si="2"/>
        <v>0.34659247949999861</v>
      </c>
      <c r="M18" s="6">
        <f t="shared" si="3"/>
        <v>5.8488054487512819E-2</v>
      </c>
      <c r="N18" s="6">
        <f t="shared" si="4"/>
        <v>0.49206862924620598</v>
      </c>
      <c r="O18" s="6">
        <f t="shared" si="5"/>
        <v>8.4500440780639785E-2</v>
      </c>
    </row>
    <row r="19" spans="1:15" x14ac:dyDescent="0.2">
      <c r="A19" s="8" t="s">
        <v>921</v>
      </c>
      <c r="B19" s="8" t="s">
        <v>922</v>
      </c>
      <c r="C19" s="8" t="s">
        <v>5135</v>
      </c>
      <c r="D19" s="12">
        <v>8.6261500000000009</v>
      </c>
      <c r="E19" s="12">
        <v>8.8000000000000007</v>
      </c>
      <c r="F19" s="12">
        <v>8.7344712223666683</v>
      </c>
      <c r="G19" s="12">
        <v>8.5141210702571648</v>
      </c>
      <c r="H19" s="12">
        <v>8.812701244201099</v>
      </c>
      <c r="I19" s="12">
        <v>9.0419778823852539</v>
      </c>
      <c r="K19" s="6">
        <f t="shared" si="1"/>
        <v>0.17384999999999984</v>
      </c>
      <c r="L19" s="6">
        <f t="shared" si="2"/>
        <v>0.10832122236666741</v>
      </c>
      <c r="M19" s="6">
        <f t="shared" si="3"/>
        <v>0.11202892974283607</v>
      </c>
      <c r="N19" s="6">
        <f t="shared" si="4"/>
        <v>0.18655124420109814</v>
      </c>
      <c r="O19" s="6">
        <f t="shared" si="5"/>
        <v>0.41582788238525303</v>
      </c>
    </row>
    <row r="20" spans="1:15" x14ac:dyDescent="0.2">
      <c r="A20" s="8" t="s">
        <v>1637</v>
      </c>
      <c r="B20" s="8" t="s">
        <v>1638</v>
      </c>
      <c r="C20" s="8" t="s">
        <v>5136</v>
      </c>
      <c r="D20" s="12">
        <v>5.8675329999999999</v>
      </c>
      <c r="E20" s="12">
        <v>5.32</v>
      </c>
      <c r="F20" s="12">
        <v>5.3935175707666803</v>
      </c>
      <c r="G20" s="12">
        <v>3.9112257958160934</v>
      </c>
      <c r="H20" s="12">
        <v>5.0813821021698455</v>
      </c>
      <c r="I20" s="12">
        <v>5.5292096138000488</v>
      </c>
      <c r="K20" s="6">
        <f t="shared" si="1"/>
        <v>0.5475329999999996</v>
      </c>
      <c r="L20" s="6">
        <f t="shared" si="2"/>
        <v>0.47401542923331963</v>
      </c>
      <c r="M20" s="6">
        <f t="shared" si="3"/>
        <v>1.9563072041839065</v>
      </c>
      <c r="N20" s="6">
        <f t="shared" si="4"/>
        <v>0.78615089783015435</v>
      </c>
      <c r="O20" s="6">
        <f t="shared" si="5"/>
        <v>0.33832338619995106</v>
      </c>
    </row>
    <row r="21" spans="1:15" x14ac:dyDescent="0.2">
      <c r="A21" s="8" t="s">
        <v>1139</v>
      </c>
      <c r="B21" s="8" t="s">
        <v>1140</v>
      </c>
      <c r="C21" s="8" t="s">
        <v>5137</v>
      </c>
      <c r="D21" s="12">
        <v>9.4330499999999997</v>
      </c>
      <c r="E21" s="12">
        <v>9.16</v>
      </c>
      <c r="F21" s="12">
        <v>9.1485501231666611</v>
      </c>
      <c r="G21" s="12">
        <v>8.7125192783521026</v>
      </c>
      <c r="H21" s="12">
        <v>9.1800461186215774</v>
      </c>
      <c r="I21" s="12">
        <v>9.8050136566162109</v>
      </c>
      <c r="K21" s="6">
        <f t="shared" si="1"/>
        <v>0.27304999999999957</v>
      </c>
      <c r="L21" s="6">
        <f t="shared" si="2"/>
        <v>0.28449987683333866</v>
      </c>
      <c r="M21" s="6">
        <f t="shared" si="3"/>
        <v>0.72053072164789711</v>
      </c>
      <c r="N21" s="6">
        <f t="shared" si="4"/>
        <v>0.25300388137842234</v>
      </c>
      <c r="O21" s="6">
        <f t="shared" si="5"/>
        <v>0.37196365661621122</v>
      </c>
    </row>
    <row r="22" spans="1:15" x14ac:dyDescent="0.2">
      <c r="A22" s="8" t="s">
        <v>967</v>
      </c>
      <c r="B22" s="8" t="s">
        <v>968</v>
      </c>
      <c r="C22" s="8" t="s">
        <v>5138</v>
      </c>
      <c r="D22" s="12">
        <v>9.2531339999999993</v>
      </c>
      <c r="E22" s="12">
        <v>9.24</v>
      </c>
      <c r="F22" s="12">
        <v>9.0499932615999974</v>
      </c>
      <c r="G22" s="12">
        <v>8.8294734595034203</v>
      </c>
      <c r="H22" s="12">
        <v>9.2476616028047296</v>
      </c>
      <c r="I22" s="12">
        <v>9.7185049057006836</v>
      </c>
      <c r="K22" s="6">
        <f t="shared" si="1"/>
        <v>1.3133999999999091E-2</v>
      </c>
      <c r="L22" s="6">
        <f t="shared" si="2"/>
        <v>0.20314073840000191</v>
      </c>
      <c r="M22" s="6">
        <f t="shared" si="3"/>
        <v>0.42366054049657897</v>
      </c>
      <c r="N22" s="6">
        <f t="shared" si="4"/>
        <v>5.472397195269707E-3</v>
      </c>
      <c r="O22" s="6">
        <f t="shared" si="5"/>
        <v>0.46537090570068429</v>
      </c>
    </row>
    <row r="23" spans="1:15" x14ac:dyDescent="0.2">
      <c r="A23" s="8" t="s">
        <v>1523</v>
      </c>
      <c r="B23" s="8" t="s">
        <v>1524</v>
      </c>
      <c r="C23" s="8" t="s">
        <v>5139</v>
      </c>
      <c r="D23" s="12">
        <v>4.9309500000000002</v>
      </c>
      <c r="E23" s="12">
        <v>4.1900000000000004</v>
      </c>
      <c r="F23" s="12">
        <v>4.4633362887666612</v>
      </c>
      <c r="G23" s="12">
        <v>3.607012685384289</v>
      </c>
      <c r="H23" s="12">
        <v>4.237216590286625</v>
      </c>
      <c r="I23" s="12">
        <v>4.5705204010009766</v>
      </c>
      <c r="K23" s="6">
        <f t="shared" si="1"/>
        <v>0.74094999999999978</v>
      </c>
      <c r="L23" s="6">
        <f t="shared" si="2"/>
        <v>0.46761371123333895</v>
      </c>
      <c r="M23" s="6">
        <f t="shared" si="3"/>
        <v>1.3239373146157112</v>
      </c>
      <c r="N23" s="6">
        <f t="shared" si="4"/>
        <v>0.69373340971337516</v>
      </c>
      <c r="O23" s="6">
        <f t="shared" si="5"/>
        <v>0.3604295989990236</v>
      </c>
    </row>
    <row r="24" spans="1:15" x14ac:dyDescent="0.2">
      <c r="A24" s="8" t="s">
        <v>1367</v>
      </c>
      <c r="B24" s="8" t="s">
        <v>1368</v>
      </c>
      <c r="C24" s="8" t="s">
        <v>5140</v>
      </c>
      <c r="D24" s="12">
        <v>1.747817</v>
      </c>
      <c r="E24" s="12">
        <v>2.33</v>
      </c>
      <c r="F24" s="12">
        <v>2.2755266769333371</v>
      </c>
      <c r="G24" s="12">
        <v>3.3379080606321438</v>
      </c>
      <c r="H24" s="12">
        <v>2.2301806869104746</v>
      </c>
      <c r="I24" s="12">
        <v>2.282956600189209</v>
      </c>
      <c r="K24" s="6">
        <f t="shared" si="1"/>
        <v>0.58218300000000012</v>
      </c>
      <c r="L24" s="6">
        <f t="shared" si="2"/>
        <v>0.52770967693333715</v>
      </c>
      <c r="M24" s="6">
        <f t="shared" si="3"/>
        <v>1.5900910606321439</v>
      </c>
      <c r="N24" s="6">
        <f t="shared" si="4"/>
        <v>0.4823636869104746</v>
      </c>
      <c r="O24" s="6">
        <f t="shared" si="5"/>
        <v>0.53513960018920903</v>
      </c>
    </row>
    <row r="25" spans="1:15" x14ac:dyDescent="0.2">
      <c r="A25" s="8" t="s">
        <v>1220</v>
      </c>
      <c r="B25" s="8" t="s">
        <v>1221</v>
      </c>
      <c r="C25" s="8" t="s">
        <v>5141</v>
      </c>
      <c r="D25" s="12">
        <v>2.5995170000000001</v>
      </c>
      <c r="E25" s="12">
        <v>3.35</v>
      </c>
      <c r="F25" s="12">
        <v>3.3360585665666669</v>
      </c>
      <c r="G25" s="12">
        <v>3.7942247061009713</v>
      </c>
      <c r="H25" s="12">
        <v>3.4074575849236428</v>
      </c>
      <c r="I25" s="12">
        <v>3.0634658336639404</v>
      </c>
      <c r="K25" s="6">
        <f t="shared" si="1"/>
        <v>0.75048300000000001</v>
      </c>
      <c r="L25" s="6">
        <f t="shared" si="2"/>
        <v>0.73654156656666681</v>
      </c>
      <c r="M25" s="6">
        <f t="shared" si="3"/>
        <v>1.1947077061009712</v>
      </c>
      <c r="N25" s="6">
        <f t="shared" si="4"/>
        <v>0.80794058492364274</v>
      </c>
      <c r="O25" s="6">
        <f t="shared" si="5"/>
        <v>0.46394883366394035</v>
      </c>
    </row>
    <row r="26" spans="1:15" x14ac:dyDescent="0.2">
      <c r="A26" s="8" t="s">
        <v>1949</v>
      </c>
      <c r="B26" s="8" t="s">
        <v>1950</v>
      </c>
      <c r="C26" s="8" t="s">
        <v>5142</v>
      </c>
      <c r="D26" s="12">
        <v>5.0205659999999996</v>
      </c>
      <c r="E26" s="12">
        <v>5.28</v>
      </c>
      <c r="F26" s="12">
        <v>5.0455287427000011</v>
      </c>
      <c r="G26" s="12">
        <v>4.0002876191905301</v>
      </c>
      <c r="H26" s="12">
        <v>5.4391918492152627</v>
      </c>
      <c r="I26" s="12">
        <v>5.3695564270019531</v>
      </c>
      <c r="K26" s="6">
        <f t="shared" si="1"/>
        <v>0.25943400000000061</v>
      </c>
      <c r="L26" s="6">
        <f t="shared" si="2"/>
        <v>2.4962742700001428E-2</v>
      </c>
      <c r="M26" s="6">
        <f t="shared" si="3"/>
        <v>1.0202783808094695</v>
      </c>
      <c r="N26" s="6">
        <f t="shared" si="4"/>
        <v>0.41862584921526302</v>
      </c>
      <c r="O26" s="6">
        <f t="shared" si="5"/>
        <v>0.34899042700195348</v>
      </c>
    </row>
    <row r="27" spans="1:15" x14ac:dyDescent="0.2">
      <c r="A27" s="8" t="s">
        <v>1357</v>
      </c>
      <c r="B27" s="8" t="s">
        <v>1358</v>
      </c>
      <c r="C27" s="8" t="s">
        <v>5143</v>
      </c>
      <c r="D27" s="12">
        <v>5.7212829999999997</v>
      </c>
      <c r="E27" s="12">
        <v>5.7</v>
      </c>
      <c r="F27" s="12">
        <v>5.6135557939333243</v>
      </c>
      <c r="G27" s="12">
        <v>5.4776561906089363</v>
      </c>
      <c r="H27" s="12">
        <v>5.8156951226091262</v>
      </c>
      <c r="I27" s="12">
        <v>6.4570574760437012</v>
      </c>
      <c r="K27" s="6">
        <f t="shared" si="1"/>
        <v>2.1282999999999497E-2</v>
      </c>
      <c r="L27" s="6">
        <f t="shared" si="2"/>
        <v>0.10772720606667541</v>
      </c>
      <c r="M27" s="6">
        <f t="shared" si="3"/>
        <v>0.2436268093910634</v>
      </c>
      <c r="N27" s="6">
        <f t="shared" si="4"/>
        <v>9.441212260912657E-2</v>
      </c>
      <c r="O27" s="6">
        <f t="shared" si="5"/>
        <v>0.7357744760437015</v>
      </c>
    </row>
    <row r="28" spans="1:15" x14ac:dyDescent="0.2">
      <c r="A28" s="8" t="s">
        <v>1035</v>
      </c>
      <c r="B28" s="8" t="s">
        <v>1036</v>
      </c>
      <c r="C28" s="8" t="s">
        <v>5144</v>
      </c>
      <c r="D28" s="12">
        <v>4.0635669999999999</v>
      </c>
      <c r="E28" s="12">
        <v>4.01</v>
      </c>
      <c r="F28" s="12">
        <v>3.8867644785833293</v>
      </c>
      <c r="G28" s="12">
        <v>3.8385795772567186</v>
      </c>
      <c r="H28" s="12">
        <v>4.2013107843864361</v>
      </c>
      <c r="I28" s="12">
        <v>3.8574495315551758</v>
      </c>
      <c r="K28" s="6">
        <f t="shared" si="1"/>
        <v>5.3567000000000142E-2</v>
      </c>
      <c r="L28" s="6">
        <f t="shared" si="2"/>
        <v>0.17680252141667063</v>
      </c>
      <c r="M28" s="6">
        <f t="shared" si="3"/>
        <v>0.22498742274328132</v>
      </c>
      <c r="N28" s="6">
        <f t="shared" si="4"/>
        <v>0.1377437843864362</v>
      </c>
      <c r="O28" s="6">
        <f t="shared" si="5"/>
        <v>0.20611746844482415</v>
      </c>
    </row>
    <row r="29" spans="1:15" x14ac:dyDescent="0.2">
      <c r="A29" s="8" t="s">
        <v>1714</v>
      </c>
      <c r="B29" s="8" t="s">
        <v>1715</v>
      </c>
      <c r="C29" s="8" t="s">
        <v>5145</v>
      </c>
      <c r="D29" s="12">
        <v>2.2445499999999998</v>
      </c>
      <c r="E29" s="12">
        <v>2.57</v>
      </c>
      <c r="F29" s="12">
        <v>2.4873136731333343</v>
      </c>
      <c r="G29" s="12">
        <v>3.7441036239438774</v>
      </c>
      <c r="H29" s="12">
        <v>2.4254736654535005</v>
      </c>
      <c r="I29" s="12">
        <v>2.6304090023040771</v>
      </c>
      <c r="K29" s="6">
        <f t="shared" si="1"/>
        <v>0.32545000000000002</v>
      </c>
      <c r="L29" s="6">
        <f t="shared" si="2"/>
        <v>0.24276367313333447</v>
      </c>
      <c r="M29" s="6">
        <f t="shared" si="3"/>
        <v>1.4995536239438776</v>
      </c>
      <c r="N29" s="6">
        <f t="shared" si="4"/>
        <v>0.18092366545350069</v>
      </c>
      <c r="O29" s="6">
        <f t="shared" si="5"/>
        <v>0.38585900230407733</v>
      </c>
    </row>
    <row r="30" spans="1:15" x14ac:dyDescent="0.2">
      <c r="A30" s="8" t="s">
        <v>392</v>
      </c>
      <c r="B30" s="8" t="s">
        <v>393</v>
      </c>
      <c r="C30" s="8" t="s">
        <v>5146</v>
      </c>
      <c r="D30" s="12">
        <v>3.335817</v>
      </c>
      <c r="E30" s="12">
        <v>3.58</v>
      </c>
      <c r="F30" s="12">
        <v>3.4746493405666672</v>
      </c>
      <c r="G30" s="12">
        <v>3.2167450317757234</v>
      </c>
      <c r="H30" s="12">
        <v>3.916959536324311</v>
      </c>
      <c r="I30" s="12">
        <v>4.4032492637634277</v>
      </c>
      <c r="K30" s="6">
        <f t="shared" si="1"/>
        <v>0.24418300000000004</v>
      </c>
      <c r="L30" s="6">
        <f t="shared" si="2"/>
        <v>0.13883234056666716</v>
      </c>
      <c r="M30" s="6">
        <f t="shared" si="3"/>
        <v>0.11907196822427668</v>
      </c>
      <c r="N30" s="6">
        <f t="shared" si="4"/>
        <v>0.58114253632431101</v>
      </c>
      <c r="O30" s="6">
        <f t="shared" si="5"/>
        <v>1.0674322637634277</v>
      </c>
    </row>
    <row r="31" spans="1:15" x14ac:dyDescent="0.2">
      <c r="A31" s="8" t="s">
        <v>1641</v>
      </c>
      <c r="B31" s="8" t="s">
        <v>1642</v>
      </c>
      <c r="C31" s="8" t="s">
        <v>5147</v>
      </c>
      <c r="D31" s="12">
        <v>4.5395000000000003</v>
      </c>
      <c r="E31" s="12">
        <v>3.85</v>
      </c>
      <c r="F31" s="12">
        <v>4.0617767030866707</v>
      </c>
      <c r="G31" s="12">
        <v>3.0924672303206142</v>
      </c>
      <c r="H31" s="12">
        <v>3.7367249838526466</v>
      </c>
      <c r="I31" s="12">
        <v>4.1126108169555664</v>
      </c>
      <c r="K31" s="6">
        <f t="shared" si="1"/>
        <v>0.68950000000000022</v>
      </c>
      <c r="L31" s="6">
        <f t="shared" si="2"/>
        <v>0.4777232969133296</v>
      </c>
      <c r="M31" s="6">
        <f t="shared" si="3"/>
        <v>1.4470327696793861</v>
      </c>
      <c r="N31" s="6">
        <f t="shared" si="4"/>
        <v>0.80277501614735369</v>
      </c>
      <c r="O31" s="6">
        <f t="shared" si="5"/>
        <v>0.42688918304443391</v>
      </c>
    </row>
    <row r="32" spans="1:15" x14ac:dyDescent="0.2">
      <c r="A32" s="8" t="s">
        <v>2011</v>
      </c>
      <c r="B32" s="8" t="s">
        <v>2012</v>
      </c>
      <c r="C32" s="8" t="s">
        <v>5148</v>
      </c>
      <c r="D32" s="12">
        <v>1.730683</v>
      </c>
      <c r="E32" s="12">
        <v>2.25</v>
      </c>
      <c r="F32" s="12">
        <v>2.1672603720333323</v>
      </c>
      <c r="G32" s="12">
        <v>3.2088364801660716</v>
      </c>
      <c r="H32" s="12">
        <v>2.6319517916742647</v>
      </c>
      <c r="I32" s="12">
        <v>2.2371809482574463</v>
      </c>
      <c r="K32" s="6">
        <f t="shared" si="1"/>
        <v>0.51931700000000003</v>
      </c>
      <c r="L32" s="6">
        <f t="shared" si="2"/>
        <v>0.43657737203333236</v>
      </c>
      <c r="M32" s="6">
        <f t="shared" si="3"/>
        <v>1.4781534801660716</v>
      </c>
      <c r="N32" s="6">
        <f t="shared" si="4"/>
        <v>0.90126879167426477</v>
      </c>
      <c r="O32" s="6">
        <f t="shared" si="5"/>
        <v>0.50649794825744632</v>
      </c>
    </row>
    <row r="33" spans="1:15" x14ac:dyDescent="0.2">
      <c r="A33" s="8" t="s">
        <v>833</v>
      </c>
      <c r="B33" s="8" t="s">
        <v>834</v>
      </c>
      <c r="C33" s="8" t="s">
        <v>5149</v>
      </c>
      <c r="D33" s="12">
        <v>9.8775999999999993</v>
      </c>
      <c r="E33" s="12">
        <v>9.68</v>
      </c>
      <c r="F33" s="12">
        <v>9.6637103883666509</v>
      </c>
      <c r="G33" s="12">
        <v>9.89057716120222</v>
      </c>
      <c r="H33" s="12">
        <v>9.8429262970946692</v>
      </c>
      <c r="I33" s="12">
        <v>9.8679943084716797</v>
      </c>
      <c r="K33" s="6">
        <f t="shared" si="1"/>
        <v>0.19759999999999955</v>
      </c>
      <c r="L33" s="6">
        <f t="shared" si="2"/>
        <v>0.21388961163334841</v>
      </c>
      <c r="M33" s="6">
        <f t="shared" si="3"/>
        <v>1.2977161202220699E-2</v>
      </c>
      <c r="N33" s="6">
        <f t="shared" si="4"/>
        <v>3.4673702905330117E-2</v>
      </c>
      <c r="O33" s="6">
        <f t="shared" si="5"/>
        <v>9.6056915283195821E-3</v>
      </c>
    </row>
    <row r="34" spans="1:15" x14ac:dyDescent="0.2">
      <c r="A34" s="8" t="s">
        <v>843</v>
      </c>
      <c r="B34" s="8" t="s">
        <v>844</v>
      </c>
      <c r="C34" s="8" t="s">
        <v>5150</v>
      </c>
      <c r="D34" s="12">
        <v>1.527183</v>
      </c>
      <c r="E34" s="12">
        <v>1.59</v>
      </c>
      <c r="F34" s="12">
        <v>1.6824858359000028</v>
      </c>
      <c r="G34" s="12">
        <v>1.9014686539537657</v>
      </c>
      <c r="H34" s="12">
        <v>1.4696679523270575</v>
      </c>
      <c r="I34" s="12">
        <v>2.2617614269256592</v>
      </c>
      <c r="K34" s="6">
        <f t="shared" si="1"/>
        <v>6.2817000000000123E-2</v>
      </c>
      <c r="L34" s="6">
        <f t="shared" si="2"/>
        <v>0.15530283590000282</v>
      </c>
      <c r="M34" s="6">
        <f t="shared" si="3"/>
        <v>0.37428565395376578</v>
      </c>
      <c r="N34" s="6">
        <f t="shared" si="4"/>
        <v>5.7515047672942465E-2</v>
      </c>
      <c r="O34" s="6">
        <f t="shared" si="5"/>
        <v>0.73457842692565922</v>
      </c>
    </row>
    <row r="35" spans="1:15" x14ac:dyDescent="0.2">
      <c r="A35" s="8" t="s">
        <v>1155</v>
      </c>
      <c r="B35" s="8" t="s">
        <v>1156</v>
      </c>
      <c r="C35" s="8" t="s">
        <v>5151</v>
      </c>
      <c r="D35" s="12">
        <v>5.5219829999999996</v>
      </c>
      <c r="E35" s="12">
        <v>5.42</v>
      </c>
      <c r="F35" s="12">
        <v>5.3569288777000104</v>
      </c>
      <c r="G35" s="12">
        <v>5.2331388586975631</v>
      </c>
      <c r="H35" s="12">
        <v>5.3376656864559298</v>
      </c>
      <c r="I35" s="12">
        <v>6.0780072212219238</v>
      </c>
      <c r="K35" s="6">
        <f t="shared" si="1"/>
        <v>0.10198299999999971</v>
      </c>
      <c r="L35" s="6">
        <f t="shared" si="2"/>
        <v>0.16505412229998928</v>
      </c>
      <c r="M35" s="6">
        <f t="shared" si="3"/>
        <v>0.28884414130243652</v>
      </c>
      <c r="N35" s="6">
        <f t="shared" si="4"/>
        <v>0.18431731354406988</v>
      </c>
      <c r="O35" s="6">
        <f t="shared" si="5"/>
        <v>0.55602422122192419</v>
      </c>
    </row>
    <row r="36" spans="1:15" x14ac:dyDescent="0.2">
      <c r="A36" s="8" t="s">
        <v>1732</v>
      </c>
      <c r="B36" s="8" t="s">
        <v>1733</v>
      </c>
      <c r="C36" s="8" t="s">
        <v>5152</v>
      </c>
      <c r="D36" s="12">
        <v>9.47485</v>
      </c>
      <c r="E36" s="12">
        <v>8.73</v>
      </c>
      <c r="F36" s="12">
        <v>9.0092809915333341</v>
      </c>
      <c r="G36" s="12">
        <v>8.4037029479150149</v>
      </c>
      <c r="H36" s="12">
        <v>8.7438663397858871</v>
      </c>
      <c r="I36" s="12">
        <v>9.0406246185302734</v>
      </c>
      <c r="K36" s="6">
        <f t="shared" si="1"/>
        <v>0.74484999999999957</v>
      </c>
      <c r="L36" s="6">
        <f t="shared" si="2"/>
        <v>0.46556900846666593</v>
      </c>
      <c r="M36" s="6">
        <f t="shared" si="3"/>
        <v>1.0711470520849851</v>
      </c>
      <c r="N36" s="6">
        <f t="shared" si="4"/>
        <v>0.73098366021411287</v>
      </c>
      <c r="O36" s="6">
        <f t="shared" si="5"/>
        <v>0.43422538146972656</v>
      </c>
    </row>
    <row r="37" spans="1:15" x14ac:dyDescent="0.2">
      <c r="A37" s="8" t="s">
        <v>825</v>
      </c>
      <c r="B37" s="8" t="s">
        <v>826</v>
      </c>
      <c r="C37" s="8" t="s">
        <v>5153</v>
      </c>
      <c r="D37" s="12">
        <v>1.2740670000000001</v>
      </c>
      <c r="E37" s="12">
        <v>1.44</v>
      </c>
      <c r="F37" s="12">
        <v>1.7494898648066628</v>
      </c>
      <c r="G37" s="12">
        <v>4.183950956568486</v>
      </c>
      <c r="H37" s="12">
        <v>1.5107172392816117</v>
      </c>
      <c r="I37" s="12">
        <v>2.9445602893829346</v>
      </c>
      <c r="K37" s="6">
        <f t="shared" si="1"/>
        <v>0.16593299999999989</v>
      </c>
      <c r="L37" s="6">
        <f t="shared" si="2"/>
        <v>0.47542286480666274</v>
      </c>
      <c r="M37" s="6">
        <f t="shared" si="3"/>
        <v>2.909883956568486</v>
      </c>
      <c r="N37" s="6">
        <f t="shared" si="4"/>
        <v>0.23665023928161166</v>
      </c>
      <c r="O37" s="6">
        <f t="shared" si="5"/>
        <v>1.6704932893829345</v>
      </c>
    </row>
    <row r="38" spans="1:15" x14ac:dyDescent="0.2">
      <c r="A38" s="8" t="s">
        <v>1910</v>
      </c>
      <c r="B38" s="8" t="s">
        <v>1911</v>
      </c>
      <c r="C38" s="8" t="s">
        <v>5154</v>
      </c>
      <c r="D38" s="12">
        <v>1.079283</v>
      </c>
      <c r="E38" s="12">
        <v>2.67</v>
      </c>
      <c r="F38" s="12">
        <v>2.7856966108800005</v>
      </c>
      <c r="G38" s="12">
        <v>3.1698996367439305</v>
      </c>
      <c r="H38" s="12">
        <v>2.4303831049443456</v>
      </c>
      <c r="I38" s="12">
        <v>2.856712818145752</v>
      </c>
      <c r="K38" s="6">
        <f t="shared" si="1"/>
        <v>1.5907169999999999</v>
      </c>
      <c r="L38" s="6">
        <f t="shared" si="2"/>
        <v>1.7064136108800005</v>
      </c>
      <c r="M38" s="6">
        <f t="shared" si="3"/>
        <v>2.0906166367439303</v>
      </c>
      <c r="N38" s="6">
        <f t="shared" si="4"/>
        <v>1.3511001049443456</v>
      </c>
      <c r="O38" s="6">
        <f t="shared" si="5"/>
        <v>1.777429818145752</v>
      </c>
    </row>
    <row r="39" spans="1:15" x14ac:dyDescent="0.2">
      <c r="A39" s="8" t="s">
        <v>1499</v>
      </c>
      <c r="B39" s="8" t="s">
        <v>1500</v>
      </c>
      <c r="C39" s="8" t="s">
        <v>5155</v>
      </c>
      <c r="D39" s="12">
        <v>2.0489169999999999</v>
      </c>
      <c r="E39" s="12">
        <v>3.93</v>
      </c>
      <c r="F39" s="12">
        <v>3.473176407466672</v>
      </c>
      <c r="G39" s="12">
        <v>5.4481646204934044</v>
      </c>
      <c r="H39" s="12">
        <v>3.6162578795162101</v>
      </c>
      <c r="I39" s="12">
        <v>3.7576940059661865</v>
      </c>
      <c r="K39" s="6">
        <f t="shared" si="1"/>
        <v>1.8810830000000003</v>
      </c>
      <c r="L39" s="6">
        <f t="shared" si="2"/>
        <v>1.4242594074666721</v>
      </c>
      <c r="M39" s="6">
        <f t="shared" si="3"/>
        <v>3.3992476204934046</v>
      </c>
      <c r="N39" s="6">
        <f t="shared" si="4"/>
        <v>1.5673408795162103</v>
      </c>
      <c r="O39" s="6">
        <f t="shared" si="5"/>
        <v>1.7087770059661866</v>
      </c>
    </row>
    <row r="40" spans="1:15" x14ac:dyDescent="0.2">
      <c r="A40" s="8" t="s">
        <v>402</v>
      </c>
      <c r="B40" s="8" t="s">
        <v>403</v>
      </c>
      <c r="C40" s="8" t="s">
        <v>5156</v>
      </c>
      <c r="D40" s="12">
        <v>9.391</v>
      </c>
      <c r="E40" s="12">
        <v>9.4700000000000006</v>
      </c>
      <c r="F40" s="12">
        <v>9.0177551925333326</v>
      </c>
      <c r="G40" s="12">
        <v>9.4478367574377948</v>
      </c>
      <c r="H40" s="12">
        <v>9.4885469702396499</v>
      </c>
      <c r="I40" s="12">
        <v>9.3114376068115234</v>
      </c>
      <c r="K40" s="6">
        <f t="shared" si="1"/>
        <v>7.9000000000000625E-2</v>
      </c>
      <c r="L40" s="6">
        <f t="shared" si="2"/>
        <v>0.37324480746666744</v>
      </c>
      <c r="M40" s="6">
        <f t="shared" si="3"/>
        <v>5.6836757437794816E-2</v>
      </c>
      <c r="N40" s="6">
        <f t="shared" si="4"/>
        <v>9.7546970239649866E-2</v>
      </c>
      <c r="O40" s="6">
        <f t="shared" si="5"/>
        <v>7.9562393188476577E-2</v>
      </c>
    </row>
    <row r="41" spans="1:15" x14ac:dyDescent="0.2">
      <c r="A41" s="8" t="s">
        <v>1189</v>
      </c>
      <c r="B41" s="8" t="s">
        <v>1190</v>
      </c>
      <c r="C41" s="8" t="s">
        <v>5157</v>
      </c>
      <c r="D41" s="12">
        <v>1.21715</v>
      </c>
      <c r="E41" s="12">
        <v>1.73</v>
      </c>
      <c r="F41" s="12">
        <v>1.7113636905999954</v>
      </c>
      <c r="G41" s="12">
        <v>3.0225812338741109</v>
      </c>
      <c r="H41" s="12">
        <v>1.6480760713870046</v>
      </c>
      <c r="I41" s="12">
        <v>2.0409352779388428</v>
      </c>
      <c r="K41" s="6">
        <f t="shared" si="1"/>
        <v>0.51285000000000003</v>
      </c>
      <c r="L41" s="6">
        <f t="shared" si="2"/>
        <v>0.49421369059999543</v>
      </c>
      <c r="M41" s="6">
        <f t="shared" si="3"/>
        <v>1.805431233874111</v>
      </c>
      <c r="N41" s="6">
        <f t="shared" si="4"/>
        <v>0.43092607138700467</v>
      </c>
      <c r="O41" s="6">
        <f t="shared" si="5"/>
        <v>0.82378527793884282</v>
      </c>
    </row>
    <row r="42" spans="1:15" x14ac:dyDescent="0.2">
      <c r="A42" s="8" t="s">
        <v>1991</v>
      </c>
      <c r="B42" s="8" t="s">
        <v>1992</v>
      </c>
      <c r="C42" s="8" t="s">
        <v>5158</v>
      </c>
      <c r="D42" s="12">
        <v>1.473533</v>
      </c>
      <c r="E42" s="12">
        <v>2.0099999999999998</v>
      </c>
      <c r="F42" s="12">
        <v>2.0156793417699985</v>
      </c>
      <c r="G42" s="12">
        <v>3.4284770927608861</v>
      </c>
      <c r="H42" s="12">
        <v>1.9938901265264626</v>
      </c>
      <c r="I42" s="12">
        <v>2.0110430717468262</v>
      </c>
      <c r="K42" s="6">
        <f t="shared" si="1"/>
        <v>0.53646699999999981</v>
      </c>
      <c r="L42" s="6">
        <f t="shared" si="2"/>
        <v>0.54214634176999854</v>
      </c>
      <c r="M42" s="6">
        <f t="shared" si="3"/>
        <v>1.9549440927608861</v>
      </c>
      <c r="N42" s="6">
        <f t="shared" si="4"/>
        <v>0.5203571265264626</v>
      </c>
      <c r="O42" s="6">
        <f t="shared" si="5"/>
        <v>0.53751007174682619</v>
      </c>
    </row>
    <row r="43" spans="1:15" x14ac:dyDescent="0.2">
      <c r="A43" s="8" t="s">
        <v>1517</v>
      </c>
      <c r="B43" s="8" t="s">
        <v>1518</v>
      </c>
      <c r="C43" s="8" t="s">
        <v>5159</v>
      </c>
      <c r="D43" s="12">
        <v>2.688733</v>
      </c>
      <c r="E43" s="12">
        <v>3.45</v>
      </c>
      <c r="F43" s="12">
        <v>3.4486164961666623</v>
      </c>
      <c r="G43" s="12">
        <v>3.9061495728377365</v>
      </c>
      <c r="H43" s="12">
        <v>2.8902528417227895</v>
      </c>
      <c r="I43" s="12">
        <v>2.828594446182251</v>
      </c>
      <c r="K43" s="6">
        <f t="shared" si="1"/>
        <v>0.76126700000000014</v>
      </c>
      <c r="L43" s="6">
        <f t="shared" si="2"/>
        <v>0.75988349616666229</v>
      </c>
      <c r="M43" s="6">
        <f t="shared" si="3"/>
        <v>1.2174165728377364</v>
      </c>
      <c r="N43" s="6">
        <f t="shared" si="4"/>
        <v>0.20151984172278947</v>
      </c>
      <c r="O43" s="6">
        <f t="shared" si="5"/>
        <v>0.13986144618225094</v>
      </c>
    </row>
    <row r="44" spans="1:15" x14ac:dyDescent="0.2">
      <c r="A44" s="8" t="s">
        <v>1744</v>
      </c>
      <c r="B44" s="8" t="s">
        <v>1745</v>
      </c>
      <c r="C44" s="8" t="s">
        <v>5160</v>
      </c>
      <c r="D44" s="12">
        <v>9.1573670000000007</v>
      </c>
      <c r="E44" s="12">
        <v>9.1199999999999992</v>
      </c>
      <c r="F44" s="12">
        <v>8.9695735798999827</v>
      </c>
      <c r="G44" s="12">
        <v>8.5240702184271342</v>
      </c>
      <c r="H44" s="12">
        <v>9.066303166510771</v>
      </c>
      <c r="I44" s="12">
        <v>9.3617134094238281</v>
      </c>
      <c r="K44" s="6">
        <f t="shared" si="1"/>
        <v>3.7367000000001482E-2</v>
      </c>
      <c r="L44" s="6">
        <f t="shared" si="2"/>
        <v>0.18779342010001798</v>
      </c>
      <c r="M44" s="6">
        <f t="shared" si="3"/>
        <v>0.63329678157286651</v>
      </c>
      <c r="N44" s="6">
        <f t="shared" si="4"/>
        <v>9.1063833489229751E-2</v>
      </c>
      <c r="O44" s="6">
        <f t="shared" si="5"/>
        <v>0.20434640942382742</v>
      </c>
    </row>
    <row r="45" spans="1:15" x14ac:dyDescent="0.2">
      <c r="A45" s="8" t="s">
        <v>1258</v>
      </c>
      <c r="B45" s="8" t="s">
        <v>1259</v>
      </c>
      <c r="C45" s="8" t="s">
        <v>5161</v>
      </c>
      <c r="D45" s="12">
        <v>2.9613670000000001</v>
      </c>
      <c r="E45" s="12">
        <v>2.8</v>
      </c>
      <c r="F45" s="12">
        <v>2.9223017914666736</v>
      </c>
      <c r="G45" s="12">
        <v>3.6541904645319021</v>
      </c>
      <c r="H45" s="12">
        <v>2.7799113982422359</v>
      </c>
      <c r="I45" s="12">
        <v>2.505847692489624</v>
      </c>
      <c r="K45" s="6">
        <f t="shared" si="1"/>
        <v>0.16136700000000026</v>
      </c>
      <c r="L45" s="6">
        <f t="shared" si="2"/>
        <v>3.9065208533326512E-2</v>
      </c>
      <c r="M45" s="6">
        <f t="shared" si="3"/>
        <v>0.69282346453190202</v>
      </c>
      <c r="N45" s="6">
        <f t="shared" si="4"/>
        <v>0.18145560175776421</v>
      </c>
      <c r="O45" s="6">
        <f t="shared" si="5"/>
        <v>0.45551930751037606</v>
      </c>
    </row>
    <row r="46" spans="1:15" x14ac:dyDescent="0.2">
      <c r="A46" s="8" t="s">
        <v>1766</v>
      </c>
      <c r="B46" s="8" t="s">
        <v>1767</v>
      </c>
      <c r="C46" s="8" t="s">
        <v>5162</v>
      </c>
      <c r="D46" s="12">
        <v>1.391383</v>
      </c>
      <c r="E46" s="12">
        <v>3.21</v>
      </c>
      <c r="F46" s="12">
        <v>3.2504268743699951</v>
      </c>
      <c r="G46" s="12">
        <v>3.0552756202958582</v>
      </c>
      <c r="H46" s="12">
        <v>3.3304227109952804</v>
      </c>
      <c r="I46" s="12">
        <v>4.6748008728027344</v>
      </c>
      <c r="K46" s="6">
        <f t="shared" si="1"/>
        <v>1.8186169999999999</v>
      </c>
      <c r="L46" s="6">
        <f t="shared" si="2"/>
        <v>1.8590438743699951</v>
      </c>
      <c r="M46" s="6">
        <f t="shared" si="3"/>
        <v>1.6638926202958582</v>
      </c>
      <c r="N46" s="6">
        <f t="shared" si="4"/>
        <v>1.9390397109952804</v>
      </c>
      <c r="O46" s="6">
        <f t="shared" si="5"/>
        <v>3.2834178728027341</v>
      </c>
    </row>
    <row r="47" spans="1:15" x14ac:dyDescent="0.2">
      <c r="A47" s="8" t="s">
        <v>1782</v>
      </c>
      <c r="B47" s="8" t="s">
        <v>1783</v>
      </c>
      <c r="C47" s="8" t="s">
        <v>5163</v>
      </c>
      <c r="D47" s="12">
        <v>4.3637170000000003</v>
      </c>
      <c r="E47" s="12">
        <v>3.75</v>
      </c>
      <c r="F47" s="12">
        <v>3.77026107902666</v>
      </c>
      <c r="G47" s="12">
        <v>2.3161043213439361</v>
      </c>
      <c r="H47" s="12">
        <v>3.6495506620182079</v>
      </c>
      <c r="I47" s="12">
        <v>3.9015748500823975</v>
      </c>
      <c r="K47" s="6">
        <f t="shared" si="1"/>
        <v>0.61371700000000029</v>
      </c>
      <c r="L47" s="6">
        <f t="shared" si="2"/>
        <v>0.59345592097334032</v>
      </c>
      <c r="M47" s="6">
        <f t="shared" si="3"/>
        <v>2.0476126786560642</v>
      </c>
      <c r="N47" s="6">
        <f t="shared" si="4"/>
        <v>0.71416633798179241</v>
      </c>
      <c r="O47" s="6">
        <f t="shared" si="5"/>
        <v>0.46214214991760283</v>
      </c>
    </row>
    <row r="48" spans="1:15" x14ac:dyDescent="0.2">
      <c r="A48" s="8" t="s">
        <v>659</v>
      </c>
      <c r="B48" s="8" t="s">
        <v>660</v>
      </c>
      <c r="C48" s="8" t="s">
        <v>5164</v>
      </c>
      <c r="D48" s="12">
        <v>1.0142500000000001</v>
      </c>
      <c r="E48" s="12">
        <v>1.23</v>
      </c>
      <c r="F48" s="12">
        <v>1.2272423210833339</v>
      </c>
      <c r="G48" s="12">
        <v>1.5549726276995781</v>
      </c>
      <c r="H48" s="12">
        <v>1.2732483960825165</v>
      </c>
      <c r="I48" s="12">
        <v>1.8620575666427612</v>
      </c>
      <c r="K48" s="6">
        <f t="shared" si="1"/>
        <v>0.21574999999999989</v>
      </c>
      <c r="L48" s="6">
        <f t="shared" si="2"/>
        <v>0.21299232108333377</v>
      </c>
      <c r="M48" s="6">
        <f t="shared" si="3"/>
        <v>0.54072262769957802</v>
      </c>
      <c r="N48" s="6">
        <f t="shared" si="4"/>
        <v>0.2589983960825164</v>
      </c>
      <c r="O48" s="6">
        <f t="shared" si="5"/>
        <v>0.84780756664276113</v>
      </c>
    </row>
    <row r="49" spans="1:15" x14ac:dyDescent="0.2">
      <c r="A49" s="8" t="s">
        <v>1967</v>
      </c>
      <c r="B49" s="8" t="s">
        <v>1968</v>
      </c>
      <c r="C49" s="8" t="s">
        <v>5165</v>
      </c>
      <c r="D49" s="12">
        <v>1.5113000000000001</v>
      </c>
      <c r="E49" s="12">
        <v>1.68</v>
      </c>
      <c r="F49" s="12">
        <v>1.5274483615400001</v>
      </c>
      <c r="G49" s="12">
        <v>2.6145801562080062</v>
      </c>
      <c r="H49" s="12">
        <v>1.7327087385917486</v>
      </c>
      <c r="I49" s="12">
        <v>2.1352996826171875</v>
      </c>
      <c r="K49" s="6">
        <f t="shared" si="1"/>
        <v>0.16869999999999985</v>
      </c>
      <c r="L49" s="6">
        <f t="shared" si="2"/>
        <v>1.6148361539999989E-2</v>
      </c>
      <c r="M49" s="6">
        <f t="shared" si="3"/>
        <v>1.1032801562080061</v>
      </c>
      <c r="N49" s="6">
        <f t="shared" si="4"/>
        <v>0.22140873859174848</v>
      </c>
      <c r="O49" s="6">
        <f t="shared" si="5"/>
        <v>0.62399968261718741</v>
      </c>
    </row>
    <row r="50" spans="1:15" x14ac:dyDescent="0.2">
      <c r="A50" s="8" t="s">
        <v>1921</v>
      </c>
      <c r="B50" s="8" t="s">
        <v>1922</v>
      </c>
      <c r="C50" s="8" t="s">
        <v>5166</v>
      </c>
      <c r="D50" s="12">
        <v>8.7086670000000002</v>
      </c>
      <c r="E50" s="12">
        <v>6.19</v>
      </c>
      <c r="F50" s="12">
        <v>5.5500165527533305</v>
      </c>
      <c r="G50" s="12">
        <v>2.424362660948697</v>
      </c>
      <c r="H50" s="12">
        <v>6.1463807842640259</v>
      </c>
      <c r="I50" s="12">
        <v>4.0107541084289551</v>
      </c>
      <c r="K50" s="6">
        <f t="shared" si="1"/>
        <v>2.5186669999999998</v>
      </c>
      <c r="L50" s="6">
        <f t="shared" si="2"/>
        <v>3.1586504472466697</v>
      </c>
      <c r="M50" s="6">
        <f t="shared" si="3"/>
        <v>6.2843043390513031</v>
      </c>
      <c r="N50" s="6">
        <f t="shared" si="4"/>
        <v>2.5622862157359743</v>
      </c>
      <c r="O50" s="6">
        <f t="shared" si="5"/>
        <v>4.6979128915710451</v>
      </c>
    </row>
    <row r="51" spans="1:15" x14ac:dyDescent="0.2">
      <c r="A51" s="8" t="s">
        <v>1141</v>
      </c>
      <c r="B51" s="8" t="s">
        <v>1142</v>
      </c>
      <c r="C51" s="8" t="s">
        <v>5167</v>
      </c>
      <c r="D51" s="12">
        <v>1.256583</v>
      </c>
      <c r="E51" s="12">
        <v>2.02</v>
      </c>
      <c r="F51" s="12">
        <v>2.1776464366533319</v>
      </c>
      <c r="G51" s="12">
        <v>2.528301098727626</v>
      </c>
      <c r="H51" s="12">
        <v>2.1456248605890611</v>
      </c>
      <c r="I51" s="12">
        <v>2.898266077041626</v>
      </c>
      <c r="K51" s="6">
        <f t="shared" si="1"/>
        <v>0.76341700000000001</v>
      </c>
      <c r="L51" s="6">
        <f t="shared" si="2"/>
        <v>0.9210634366533319</v>
      </c>
      <c r="M51" s="6">
        <f t="shared" si="3"/>
        <v>1.271718098727626</v>
      </c>
      <c r="N51" s="6">
        <f t="shared" si="4"/>
        <v>0.88904186058906109</v>
      </c>
      <c r="O51" s="6">
        <f t="shared" si="5"/>
        <v>1.641683077041626</v>
      </c>
    </row>
    <row r="52" spans="1:15" x14ac:dyDescent="0.2">
      <c r="A52" s="8" t="s">
        <v>1077</v>
      </c>
      <c r="B52" s="8" t="s">
        <v>1078</v>
      </c>
      <c r="C52" s="8" t="s">
        <v>5168</v>
      </c>
      <c r="D52" s="12">
        <v>5.3728170000000004</v>
      </c>
      <c r="E52" s="12">
        <v>4.8499999999999996</v>
      </c>
      <c r="F52" s="12">
        <v>5.0557498600133286</v>
      </c>
      <c r="G52" s="12">
        <v>4.3299664602042034</v>
      </c>
      <c r="H52" s="12">
        <v>5.346035032466661</v>
      </c>
      <c r="I52" s="12">
        <v>5.6382975578308105</v>
      </c>
      <c r="K52" s="6">
        <f t="shared" si="1"/>
        <v>0.52281700000000075</v>
      </c>
      <c r="L52" s="6">
        <f t="shared" si="2"/>
        <v>0.3170671399866718</v>
      </c>
      <c r="M52" s="6">
        <f t="shared" si="3"/>
        <v>1.042850539795797</v>
      </c>
      <c r="N52" s="6">
        <f t="shared" si="4"/>
        <v>2.678196753333939E-2</v>
      </c>
      <c r="O52" s="6">
        <f t="shared" si="5"/>
        <v>0.26548055783081015</v>
      </c>
    </row>
    <row r="53" spans="1:15" x14ac:dyDescent="0.2">
      <c r="A53" s="8" t="s">
        <v>1937</v>
      </c>
      <c r="B53" s="8" t="s">
        <v>1938</v>
      </c>
      <c r="C53" s="8" t="s">
        <v>5169</v>
      </c>
      <c r="D53" s="12">
        <v>2.0489169999999999</v>
      </c>
      <c r="E53" s="12">
        <v>2.23</v>
      </c>
      <c r="F53" s="12">
        <v>2.3408967854666649</v>
      </c>
      <c r="G53" s="12">
        <v>3.0833410618165069</v>
      </c>
      <c r="H53" s="12">
        <v>2.3614244974145349</v>
      </c>
      <c r="I53" s="12">
        <v>4.9016613960266113</v>
      </c>
      <c r="K53" s="6">
        <f t="shared" si="1"/>
        <v>0.1810830000000001</v>
      </c>
      <c r="L53" s="6">
        <f t="shared" si="2"/>
        <v>0.29197978546666503</v>
      </c>
      <c r="M53" s="6">
        <f t="shared" si="3"/>
        <v>1.034424061816507</v>
      </c>
      <c r="N53" s="6">
        <f t="shared" si="4"/>
        <v>0.31250749741453498</v>
      </c>
      <c r="O53" s="6">
        <f t="shared" si="5"/>
        <v>2.8527443960266115</v>
      </c>
    </row>
    <row r="54" spans="1:15" x14ac:dyDescent="0.2">
      <c r="A54" s="8" t="s">
        <v>1487</v>
      </c>
      <c r="B54" s="8" t="s">
        <v>1488</v>
      </c>
      <c r="C54" s="8" t="s">
        <v>5170</v>
      </c>
      <c r="D54" s="12">
        <v>5.3253329999999997</v>
      </c>
      <c r="E54" s="12">
        <v>4.72</v>
      </c>
      <c r="F54" s="12">
        <v>4.90772558396666</v>
      </c>
      <c r="G54" s="12">
        <v>4.448833461674198</v>
      </c>
      <c r="H54" s="12">
        <v>5.1792277739379102</v>
      </c>
      <c r="I54" s="12">
        <v>4.5941891670227051</v>
      </c>
      <c r="K54" s="6">
        <f t="shared" si="1"/>
        <v>0.6053329999999999</v>
      </c>
      <c r="L54" s="6">
        <f t="shared" si="2"/>
        <v>0.41760741603333962</v>
      </c>
      <c r="M54" s="6">
        <f t="shared" si="3"/>
        <v>0.87649953832580163</v>
      </c>
      <c r="N54" s="6">
        <f t="shared" si="4"/>
        <v>0.14610522606208942</v>
      </c>
      <c r="O54" s="6">
        <f t="shared" si="5"/>
        <v>0.73114383297729457</v>
      </c>
    </row>
    <row r="55" spans="1:15" x14ac:dyDescent="0.2">
      <c r="A55" s="8" t="s">
        <v>963</v>
      </c>
      <c r="B55" s="8" t="s">
        <v>964</v>
      </c>
      <c r="C55" s="8" t="s">
        <v>5171</v>
      </c>
      <c r="D55" s="12">
        <v>2.4772829999999999</v>
      </c>
      <c r="E55" s="12">
        <v>2.93</v>
      </c>
      <c r="F55" s="12">
        <v>2.7898305492866671</v>
      </c>
      <c r="G55" s="12">
        <v>3.8265030619839724</v>
      </c>
      <c r="H55" s="12">
        <v>2.8270701989508655</v>
      </c>
      <c r="I55" s="12">
        <v>1.9665654897689819</v>
      </c>
      <c r="K55" s="6">
        <f t="shared" si="1"/>
        <v>0.45271700000000026</v>
      </c>
      <c r="L55" s="6">
        <f t="shared" si="2"/>
        <v>0.31254754928666717</v>
      </c>
      <c r="M55" s="6">
        <f t="shared" si="3"/>
        <v>1.3492200619839725</v>
      </c>
      <c r="N55" s="6">
        <f t="shared" si="4"/>
        <v>0.34978719895086563</v>
      </c>
      <c r="O55" s="6">
        <f t="shared" si="5"/>
        <v>0.51071751023101797</v>
      </c>
    </row>
    <row r="56" spans="1:15" x14ac:dyDescent="0.2">
      <c r="A56" s="8" t="s">
        <v>591</v>
      </c>
      <c r="B56" s="8" t="s">
        <v>592</v>
      </c>
      <c r="C56" s="8" t="s">
        <v>5172</v>
      </c>
      <c r="D56" s="12">
        <v>7.2858169999999998</v>
      </c>
      <c r="E56" s="12">
        <v>6.85</v>
      </c>
      <c r="F56" s="12">
        <v>6.931994629466657</v>
      </c>
      <c r="G56" s="12">
        <v>7.0085277784818807</v>
      </c>
      <c r="H56" s="12">
        <v>6.6233498069245167</v>
      </c>
      <c r="I56" s="12">
        <v>7.244804859161377</v>
      </c>
      <c r="K56" s="6">
        <f t="shared" si="1"/>
        <v>0.43581700000000012</v>
      </c>
      <c r="L56" s="6">
        <f t="shared" si="2"/>
        <v>0.35382237053334276</v>
      </c>
      <c r="M56" s="6">
        <f t="shared" si="3"/>
        <v>0.27728922151811908</v>
      </c>
      <c r="N56" s="6">
        <f t="shared" si="4"/>
        <v>0.66246719307548307</v>
      </c>
      <c r="O56" s="6">
        <f t="shared" si="5"/>
        <v>4.1012140838622813E-2</v>
      </c>
    </row>
    <row r="57" spans="1:15" x14ac:dyDescent="0.2">
      <c r="A57" s="8" t="s">
        <v>1923</v>
      </c>
      <c r="B57" s="8" t="s">
        <v>1924</v>
      </c>
      <c r="C57" s="8" t="s">
        <v>5173</v>
      </c>
      <c r="D57" s="12">
        <v>5.0887000000000002</v>
      </c>
      <c r="E57" s="12">
        <v>5.21</v>
      </c>
      <c r="F57" s="12">
        <v>5.1697498537666586</v>
      </c>
      <c r="G57" s="12">
        <v>3.9591275552738758</v>
      </c>
      <c r="H57" s="12">
        <v>5.2791130729665872</v>
      </c>
      <c r="I57" s="12">
        <v>5.3122854232788086</v>
      </c>
      <c r="K57" s="6">
        <f t="shared" si="1"/>
        <v>0.12129999999999974</v>
      </c>
      <c r="L57" s="6">
        <f t="shared" si="2"/>
        <v>8.1049853766658408E-2</v>
      </c>
      <c r="M57" s="6">
        <f t="shared" si="3"/>
        <v>1.1295724447261244</v>
      </c>
      <c r="N57" s="6">
        <f t="shared" si="4"/>
        <v>0.19041307296658694</v>
      </c>
      <c r="O57" s="6">
        <f t="shared" si="5"/>
        <v>0.22358542327880837</v>
      </c>
    </row>
    <row r="58" spans="1:15" x14ac:dyDescent="0.2">
      <c r="A58" s="8" t="s">
        <v>435</v>
      </c>
      <c r="B58" s="8" t="s">
        <v>436</v>
      </c>
      <c r="C58" s="8" t="s">
        <v>5174</v>
      </c>
      <c r="D58" s="12">
        <v>5.8013170000000001</v>
      </c>
      <c r="E58" s="12">
        <v>5.8</v>
      </c>
      <c r="F58" s="12">
        <v>5.6507303995666547</v>
      </c>
      <c r="G58" s="12">
        <v>5.439837026810463</v>
      </c>
      <c r="H58" s="12">
        <v>5.8741578758658317</v>
      </c>
      <c r="I58" s="12">
        <v>6.313502311706543</v>
      </c>
      <c r="K58" s="6">
        <f t="shared" si="1"/>
        <v>1.3170000000002346E-3</v>
      </c>
      <c r="L58" s="6">
        <f t="shared" si="2"/>
        <v>0.15058660043334537</v>
      </c>
      <c r="M58" s="6">
        <f t="shared" si="3"/>
        <v>0.36147997318953706</v>
      </c>
      <c r="N58" s="6">
        <f t="shared" si="4"/>
        <v>7.2840875865831656E-2</v>
      </c>
      <c r="O58" s="6">
        <f t="shared" si="5"/>
        <v>0.51218531170654291</v>
      </c>
    </row>
    <row r="59" spans="1:15" x14ac:dyDescent="0.2">
      <c r="A59" s="8" t="s">
        <v>1585</v>
      </c>
      <c r="B59" s="8" t="s">
        <v>1586</v>
      </c>
      <c r="C59" s="8" t="s">
        <v>5175</v>
      </c>
      <c r="D59" s="12">
        <v>2.4177330000000001</v>
      </c>
      <c r="E59" s="12">
        <v>2.63</v>
      </c>
      <c r="F59" s="12">
        <v>2.5761514183666669</v>
      </c>
      <c r="G59" s="12">
        <v>3.6763931565615313</v>
      </c>
      <c r="H59" s="12">
        <v>2.3602332372045964</v>
      </c>
      <c r="I59" s="12">
        <v>2.2841396331787109</v>
      </c>
      <c r="K59" s="6">
        <f t="shared" si="1"/>
        <v>0.21226699999999976</v>
      </c>
      <c r="L59" s="6">
        <f t="shared" si="2"/>
        <v>0.15841841836666681</v>
      </c>
      <c r="M59" s="6">
        <f t="shared" si="3"/>
        <v>1.2586601565615312</v>
      </c>
      <c r="N59" s="6">
        <f t="shared" si="4"/>
        <v>5.7499762795403697E-2</v>
      </c>
      <c r="O59" s="6">
        <f t="shared" si="5"/>
        <v>0.13359336682128919</v>
      </c>
    </row>
    <row r="60" spans="1:15" x14ac:dyDescent="0.2">
      <c r="A60" s="8" t="s">
        <v>2007</v>
      </c>
      <c r="B60" s="8" t="s">
        <v>2008</v>
      </c>
      <c r="C60" s="8" t="s">
        <v>5176</v>
      </c>
      <c r="D60" s="12">
        <v>2.2957830000000001</v>
      </c>
      <c r="E60" s="12">
        <v>3.03</v>
      </c>
      <c r="F60" s="12">
        <v>3.0029543435500039</v>
      </c>
      <c r="G60" s="12">
        <v>3.7191806775617464</v>
      </c>
      <c r="H60" s="12">
        <v>2.6899320822931632</v>
      </c>
      <c r="I60" s="12">
        <v>4.3402876853942871</v>
      </c>
      <c r="K60" s="6">
        <f t="shared" si="1"/>
        <v>0.73421699999999968</v>
      </c>
      <c r="L60" s="6">
        <f t="shared" si="2"/>
        <v>0.70717134355000377</v>
      </c>
      <c r="M60" s="6">
        <f t="shared" si="3"/>
        <v>1.4233976775617463</v>
      </c>
      <c r="N60" s="6">
        <f t="shared" si="4"/>
        <v>0.39414908229316303</v>
      </c>
      <c r="O60" s="6">
        <f t="shared" si="5"/>
        <v>2.044504685394287</v>
      </c>
    </row>
    <row r="61" spans="1:15" x14ac:dyDescent="0.2">
      <c r="A61" s="8" t="s">
        <v>1971</v>
      </c>
      <c r="B61" s="8" t="s">
        <v>1972</v>
      </c>
      <c r="C61" s="8" t="s">
        <v>5177</v>
      </c>
      <c r="D61" s="12">
        <v>8.3125669999999996</v>
      </c>
      <c r="E61" s="12">
        <v>7.9</v>
      </c>
      <c r="F61" s="12">
        <v>7.9908326625999884</v>
      </c>
      <c r="G61" s="12">
        <v>7.8194471884545615</v>
      </c>
      <c r="H61" s="12">
        <v>7.6680493273008761</v>
      </c>
      <c r="I61" s="12">
        <v>7.9918932914733887</v>
      </c>
      <c r="K61" s="6">
        <f t="shared" si="1"/>
        <v>0.41256699999999924</v>
      </c>
      <c r="L61" s="6">
        <f t="shared" si="2"/>
        <v>0.32173433740001123</v>
      </c>
      <c r="M61" s="6">
        <f t="shared" si="3"/>
        <v>0.49311981154543805</v>
      </c>
      <c r="N61" s="6">
        <f t="shared" si="4"/>
        <v>0.64451767269912352</v>
      </c>
      <c r="O61" s="6">
        <f t="shared" si="5"/>
        <v>0.32067370852661092</v>
      </c>
    </row>
    <row r="62" spans="1:15" x14ac:dyDescent="0.2">
      <c r="A62" s="8" t="s">
        <v>1283</v>
      </c>
      <c r="B62" s="8" t="s">
        <v>1284</v>
      </c>
      <c r="C62" s="8" t="s">
        <v>5178</v>
      </c>
      <c r="D62" s="12">
        <v>1.0754999999999999</v>
      </c>
      <c r="E62" s="12">
        <v>1.34</v>
      </c>
      <c r="F62" s="12">
        <v>1.5457932507566678</v>
      </c>
      <c r="G62" s="12">
        <v>1.8347599204620773</v>
      </c>
      <c r="H62" s="12">
        <v>0.82698180222915829</v>
      </c>
      <c r="I62" s="12">
        <v>3.1688001155853271</v>
      </c>
      <c r="K62" s="6">
        <f t="shared" si="1"/>
        <v>0.26450000000000018</v>
      </c>
      <c r="L62" s="6">
        <f t="shared" si="2"/>
        <v>0.47029325075666795</v>
      </c>
      <c r="M62" s="6">
        <f t="shared" si="3"/>
        <v>0.75925992046207735</v>
      </c>
      <c r="N62" s="6">
        <f t="shared" si="4"/>
        <v>0.24851819777084161</v>
      </c>
      <c r="O62" s="6">
        <f t="shared" si="5"/>
        <v>2.0933001155853272</v>
      </c>
    </row>
    <row r="63" spans="1:15" x14ac:dyDescent="0.2">
      <c r="A63" s="8" t="s">
        <v>1840</v>
      </c>
      <c r="B63" s="8" t="s">
        <v>1841</v>
      </c>
      <c r="C63" s="8" t="s">
        <v>5179</v>
      </c>
      <c r="D63" s="12">
        <v>8.1845660000000002</v>
      </c>
      <c r="E63" s="12">
        <v>6.56</v>
      </c>
      <c r="F63" s="12">
        <v>6.4617426347999967</v>
      </c>
      <c r="G63" s="12">
        <v>5.7173535370397648</v>
      </c>
      <c r="H63" s="12">
        <v>6.2472079497250892</v>
      </c>
      <c r="I63" s="12">
        <v>6.6379599571228027</v>
      </c>
      <c r="K63" s="6">
        <f t="shared" si="1"/>
        <v>1.6245660000000006</v>
      </c>
      <c r="L63" s="6">
        <f t="shared" si="2"/>
        <v>1.7228233652000036</v>
      </c>
      <c r="M63" s="6">
        <f t="shared" si="3"/>
        <v>2.4672124629602354</v>
      </c>
      <c r="N63" s="6">
        <f t="shared" si="4"/>
        <v>1.937358050274911</v>
      </c>
      <c r="O63" s="6">
        <f t="shared" si="5"/>
        <v>1.5466060428771975</v>
      </c>
    </row>
    <row r="64" spans="1:15" x14ac:dyDescent="0.2">
      <c r="A64" s="8" t="s">
        <v>1559</v>
      </c>
      <c r="B64" s="8" t="s">
        <v>1560</v>
      </c>
      <c r="C64" s="8" t="s">
        <v>5180</v>
      </c>
      <c r="D64" s="12">
        <v>7.5417170000000002</v>
      </c>
      <c r="E64" s="12">
        <v>7.83</v>
      </c>
      <c r="F64" s="12">
        <v>7.5393700376666803</v>
      </c>
      <c r="G64" s="12">
        <v>7.1059495190504087</v>
      </c>
      <c r="H64" s="12">
        <v>7.7324436956375235</v>
      </c>
      <c r="I64" s="12">
        <v>7.7897372245788574</v>
      </c>
      <c r="K64" s="6">
        <f t="shared" si="1"/>
        <v>0.28828299999999984</v>
      </c>
      <c r="L64" s="6">
        <f t="shared" si="2"/>
        <v>2.3469623333198797E-3</v>
      </c>
      <c r="M64" s="6">
        <f t="shared" si="3"/>
        <v>0.4357674809495915</v>
      </c>
      <c r="N64" s="6">
        <f t="shared" si="4"/>
        <v>0.19072669563752331</v>
      </c>
      <c r="O64" s="6">
        <f t="shared" si="5"/>
        <v>0.2480202245788572</v>
      </c>
    </row>
    <row r="65" spans="1:15" x14ac:dyDescent="0.2">
      <c r="A65" s="8" t="s">
        <v>1627</v>
      </c>
      <c r="B65" s="8" t="s">
        <v>1628</v>
      </c>
      <c r="C65" s="8" t="s">
        <v>5181</v>
      </c>
      <c r="D65" s="12">
        <v>7.4231829999999999</v>
      </c>
      <c r="E65" s="12">
        <v>6.93</v>
      </c>
      <c r="F65" s="12">
        <v>6.9445242582333311</v>
      </c>
      <c r="G65" s="12">
        <v>6.9383033745422713</v>
      </c>
      <c r="H65" s="12">
        <v>6.4383087960645646</v>
      </c>
      <c r="I65" s="12">
        <v>7.2794489860534668</v>
      </c>
      <c r="K65" s="6">
        <f t="shared" si="1"/>
        <v>0.49318300000000015</v>
      </c>
      <c r="L65" s="6">
        <f t="shared" si="2"/>
        <v>0.47865874176666878</v>
      </c>
      <c r="M65" s="6">
        <f t="shared" si="3"/>
        <v>0.48487962545772856</v>
      </c>
      <c r="N65" s="6">
        <f t="shared" si="4"/>
        <v>0.98487420393543523</v>
      </c>
      <c r="O65" s="6">
        <f t="shared" si="5"/>
        <v>0.14373401394653307</v>
      </c>
    </row>
    <row r="66" spans="1:15" x14ac:dyDescent="0.2">
      <c r="A66" s="8" t="s">
        <v>987</v>
      </c>
      <c r="B66" s="8" t="s">
        <v>988</v>
      </c>
      <c r="C66" s="8" t="s">
        <v>5182</v>
      </c>
      <c r="D66" s="12">
        <v>8.0617839999999994</v>
      </c>
      <c r="E66" s="12">
        <v>8.4700000000000006</v>
      </c>
      <c r="F66" s="12">
        <v>8.0270532822666549</v>
      </c>
      <c r="G66" s="12">
        <v>8.8085344988028353</v>
      </c>
      <c r="H66" s="12">
        <v>7.9899264278307829</v>
      </c>
      <c r="I66" s="12">
        <v>8.6541042327880859</v>
      </c>
      <c r="K66" s="6">
        <f t="shared" si="1"/>
        <v>0.40821600000000124</v>
      </c>
      <c r="L66" s="6">
        <f t="shared" si="2"/>
        <v>3.4730717733344463E-2</v>
      </c>
      <c r="M66" s="6">
        <f t="shared" si="3"/>
        <v>0.74675049880283595</v>
      </c>
      <c r="N66" s="6">
        <f t="shared" si="4"/>
        <v>7.185757216921651E-2</v>
      </c>
      <c r="O66" s="6">
        <f t="shared" si="5"/>
        <v>0.59232023278808654</v>
      </c>
    </row>
    <row r="67" spans="1:15" x14ac:dyDescent="0.2">
      <c r="A67" s="8" t="s">
        <v>1216</v>
      </c>
      <c r="B67" s="8" t="s">
        <v>1217</v>
      </c>
      <c r="C67" s="8" t="s">
        <v>5183</v>
      </c>
      <c r="D67" s="12">
        <v>2.3398330000000001</v>
      </c>
      <c r="E67" s="12">
        <v>2.74</v>
      </c>
      <c r="F67" s="12">
        <v>2.6826801256666708</v>
      </c>
      <c r="G67" s="12">
        <v>1.8892129678668721</v>
      </c>
      <c r="H67" s="12">
        <v>2.8524071951623684</v>
      </c>
      <c r="I67" s="12">
        <v>1.6673401594161987</v>
      </c>
      <c r="K67" s="6">
        <f t="shared" si="1"/>
        <v>0.40016700000000016</v>
      </c>
      <c r="L67" s="6">
        <f t="shared" si="2"/>
        <v>0.34284712566667075</v>
      </c>
      <c r="M67" s="6">
        <f t="shared" si="3"/>
        <v>0.45062003213312796</v>
      </c>
      <c r="N67" s="6">
        <f t="shared" si="4"/>
        <v>0.51257419516236835</v>
      </c>
      <c r="O67" s="6">
        <f t="shared" si="5"/>
        <v>0.67249284058380132</v>
      </c>
    </row>
    <row r="68" spans="1:15" x14ac:dyDescent="0.2">
      <c r="A68" s="8" t="s">
        <v>1838</v>
      </c>
      <c r="B68" s="8" t="s">
        <v>1839</v>
      </c>
      <c r="C68" s="8" t="s">
        <v>5184</v>
      </c>
      <c r="D68" s="12">
        <v>7.1315999999999997</v>
      </c>
      <c r="E68" s="12">
        <v>6.97</v>
      </c>
      <c r="F68" s="12">
        <v>7.0667631298333369</v>
      </c>
      <c r="G68" s="12">
        <v>6.8164860759245665</v>
      </c>
      <c r="H68" s="12">
        <v>7.3576438881071962</v>
      </c>
      <c r="I68" s="12">
        <v>6.9449138641357422</v>
      </c>
      <c r="K68" s="6">
        <f t="shared" si="1"/>
        <v>0.16159999999999997</v>
      </c>
      <c r="L68" s="6">
        <f t="shared" si="2"/>
        <v>6.4836870166662841E-2</v>
      </c>
      <c r="M68" s="6">
        <f t="shared" si="3"/>
        <v>0.31511392407543326</v>
      </c>
      <c r="N68" s="6">
        <f t="shared" si="4"/>
        <v>0.22604388810719644</v>
      </c>
      <c r="O68" s="6">
        <f t="shared" si="5"/>
        <v>0.18668613586425753</v>
      </c>
    </row>
    <row r="69" spans="1:15" x14ac:dyDescent="0.2">
      <c r="A69" s="8" t="s">
        <v>917</v>
      </c>
      <c r="B69" s="8" t="s">
        <v>918</v>
      </c>
      <c r="C69" s="8" t="s">
        <v>5185</v>
      </c>
      <c r="D69" s="12">
        <v>2.8662830000000001</v>
      </c>
      <c r="E69" s="12">
        <v>2.76</v>
      </c>
      <c r="F69" s="12">
        <v>2.85496321293334</v>
      </c>
      <c r="G69" s="12">
        <v>4.1291623160619544</v>
      </c>
      <c r="H69" s="12">
        <v>2.6267511451887273</v>
      </c>
      <c r="I69" s="12">
        <v>3.2715239524841309</v>
      </c>
      <c r="K69" s="6">
        <f t="shared" ref="K69:K132" si="6">ABS($D69-E69)</f>
        <v>0.10628300000000035</v>
      </c>
      <c r="L69" s="6">
        <f t="shared" ref="L69:L132" si="7">ABS($D69-F69)</f>
        <v>1.1319787066660147E-2</v>
      </c>
      <c r="M69" s="6">
        <f t="shared" ref="M69:M132" si="8">ABS($D69-G69)</f>
        <v>1.2628793160619542</v>
      </c>
      <c r="N69" s="6">
        <f t="shared" ref="N69:N132" si="9">ABS($D69-H69)</f>
        <v>0.23953185481127282</v>
      </c>
      <c r="O69" s="6">
        <f t="shared" ref="O69:O132" si="10">ABS($D69-I69)</f>
        <v>0.40524095248413072</v>
      </c>
    </row>
    <row r="70" spans="1:15" x14ac:dyDescent="0.2">
      <c r="A70" s="8" t="s">
        <v>1784</v>
      </c>
      <c r="B70" s="8" t="s">
        <v>1785</v>
      </c>
      <c r="C70" s="8" t="s">
        <v>5186</v>
      </c>
      <c r="D70" s="12">
        <v>1.4769829999999999</v>
      </c>
      <c r="E70" s="12">
        <v>2.2400000000000002</v>
      </c>
      <c r="F70" s="12">
        <v>2.2480902984800046</v>
      </c>
      <c r="G70" s="12">
        <v>4.6604674605609144</v>
      </c>
      <c r="H70" s="12">
        <v>2.3479366344276174</v>
      </c>
      <c r="I70" s="12">
        <v>3.4504344463348389</v>
      </c>
      <c r="K70" s="6">
        <f t="shared" si="6"/>
        <v>0.76301700000000028</v>
      </c>
      <c r="L70" s="6">
        <f t="shared" si="7"/>
        <v>0.7711072984800047</v>
      </c>
      <c r="M70" s="6">
        <f t="shared" si="8"/>
        <v>3.1834844605609147</v>
      </c>
      <c r="N70" s="6">
        <f t="shared" si="9"/>
        <v>0.87095363442761742</v>
      </c>
      <c r="O70" s="6">
        <f t="shared" si="10"/>
        <v>1.9734514463348389</v>
      </c>
    </row>
    <row r="71" spans="1:15" x14ac:dyDescent="0.2">
      <c r="A71" s="8" t="s">
        <v>581</v>
      </c>
      <c r="B71" s="8" t="s">
        <v>582</v>
      </c>
      <c r="C71" s="8" t="s">
        <v>5187</v>
      </c>
      <c r="D71" s="12">
        <v>1.1794169999999999</v>
      </c>
      <c r="E71" s="12">
        <v>1.3</v>
      </c>
      <c r="F71" s="12">
        <v>1.3521234831099989</v>
      </c>
      <c r="G71" s="12">
        <v>1.9345244194454523</v>
      </c>
      <c r="H71" s="12">
        <v>1.4473066699139081</v>
      </c>
      <c r="I71" s="12">
        <v>3.0431239604949951</v>
      </c>
      <c r="K71" s="6">
        <f t="shared" si="6"/>
        <v>0.12058300000000011</v>
      </c>
      <c r="L71" s="6">
        <f t="shared" si="7"/>
        <v>0.17270648310999892</v>
      </c>
      <c r="M71" s="6">
        <f t="shared" si="8"/>
        <v>0.75510741944545234</v>
      </c>
      <c r="N71" s="6">
        <f t="shared" si="9"/>
        <v>0.26788966991390817</v>
      </c>
      <c r="O71" s="6">
        <f t="shared" si="10"/>
        <v>1.8637069604949952</v>
      </c>
    </row>
    <row r="72" spans="1:15" x14ac:dyDescent="0.2">
      <c r="A72" s="8" t="s">
        <v>1818</v>
      </c>
      <c r="B72" s="8" t="s">
        <v>1819</v>
      </c>
      <c r="C72" s="8" t="s">
        <v>5188</v>
      </c>
      <c r="D72" s="12">
        <v>7.3548499999999999</v>
      </c>
      <c r="E72" s="12">
        <v>8.26</v>
      </c>
      <c r="F72" s="12">
        <v>7.6873826185333431</v>
      </c>
      <c r="G72" s="12">
        <v>8.2670283434035579</v>
      </c>
      <c r="H72" s="12">
        <v>7.9373797088057758</v>
      </c>
      <c r="I72" s="12">
        <v>8.3570890426635742</v>
      </c>
      <c r="K72" s="6">
        <f t="shared" si="6"/>
        <v>0.9051499999999999</v>
      </c>
      <c r="L72" s="6">
        <f t="shared" si="7"/>
        <v>0.33253261853334326</v>
      </c>
      <c r="M72" s="6">
        <f t="shared" si="8"/>
        <v>0.91217834340355797</v>
      </c>
      <c r="N72" s="6">
        <f t="shared" si="9"/>
        <v>0.58252970880577593</v>
      </c>
      <c r="O72" s="6">
        <f t="shared" si="10"/>
        <v>1.0022390426635743</v>
      </c>
    </row>
    <row r="73" spans="1:15" x14ac:dyDescent="0.2">
      <c r="A73" s="8" t="s">
        <v>1431</v>
      </c>
      <c r="B73" s="8" t="s">
        <v>1432</v>
      </c>
      <c r="C73" s="8" t="s">
        <v>5189</v>
      </c>
      <c r="D73" s="12">
        <v>7.4421330000000001</v>
      </c>
      <c r="E73" s="12">
        <v>7.53</v>
      </c>
      <c r="F73" s="12">
        <v>7.2888541858333378</v>
      </c>
      <c r="G73" s="12">
        <v>6.3097745583437348</v>
      </c>
      <c r="H73" s="12">
        <v>7.2463565146769229</v>
      </c>
      <c r="I73" s="12">
        <v>6.6304531097412109</v>
      </c>
      <c r="K73" s="6">
        <f t="shared" si="6"/>
        <v>8.7867000000000139E-2</v>
      </c>
      <c r="L73" s="6">
        <f t="shared" si="7"/>
        <v>0.15327881416666234</v>
      </c>
      <c r="M73" s="6">
        <f t="shared" si="8"/>
        <v>1.1323584416562653</v>
      </c>
      <c r="N73" s="6">
        <f t="shared" si="9"/>
        <v>0.19577648532307723</v>
      </c>
      <c r="O73" s="6">
        <f t="shared" si="10"/>
        <v>0.81167989025878917</v>
      </c>
    </row>
    <row r="74" spans="1:15" x14ac:dyDescent="0.2">
      <c r="A74" s="8" t="s">
        <v>891</v>
      </c>
      <c r="B74" s="8" t="s">
        <v>892</v>
      </c>
      <c r="C74" s="8" t="s">
        <v>5190</v>
      </c>
      <c r="D74" s="12">
        <v>2.5494500000000002</v>
      </c>
      <c r="E74" s="12">
        <v>2.4500000000000002</v>
      </c>
      <c r="F74" s="12">
        <v>2.7435543860833289</v>
      </c>
      <c r="G74" s="12">
        <v>4.4248598936238208</v>
      </c>
      <c r="H74" s="12">
        <v>2.7431835966678899</v>
      </c>
      <c r="I74" s="12">
        <v>3.085956335067749</v>
      </c>
      <c r="K74" s="6">
        <f t="shared" si="6"/>
        <v>9.9450000000000038E-2</v>
      </c>
      <c r="L74" s="6">
        <f t="shared" si="7"/>
        <v>0.19410438608332869</v>
      </c>
      <c r="M74" s="6">
        <f t="shared" si="8"/>
        <v>1.8754098936238206</v>
      </c>
      <c r="N74" s="6">
        <f t="shared" si="9"/>
        <v>0.1937335966678897</v>
      </c>
      <c r="O74" s="6">
        <f t="shared" si="10"/>
        <v>0.53650633506774881</v>
      </c>
    </row>
    <row r="75" spans="1:15" x14ac:dyDescent="0.2">
      <c r="A75" s="8" t="s">
        <v>1768</v>
      </c>
      <c r="B75" s="8" t="s">
        <v>1769</v>
      </c>
      <c r="C75" s="8" t="s">
        <v>5191</v>
      </c>
      <c r="D75" s="12">
        <v>1.329383</v>
      </c>
      <c r="E75" s="12">
        <v>2.06</v>
      </c>
      <c r="F75" s="12">
        <v>1.4472071311833334</v>
      </c>
      <c r="G75" s="12">
        <v>2.8737048507392671</v>
      </c>
      <c r="H75" s="12">
        <v>1.9415660700062516</v>
      </c>
      <c r="I75" s="12">
        <v>2.8658828735351562</v>
      </c>
      <c r="K75" s="6">
        <f t="shared" si="6"/>
        <v>0.73061700000000007</v>
      </c>
      <c r="L75" s="6">
        <f t="shared" si="7"/>
        <v>0.11782413118333346</v>
      </c>
      <c r="M75" s="6">
        <f t="shared" si="8"/>
        <v>1.5443218507392671</v>
      </c>
      <c r="N75" s="6">
        <f t="shared" si="9"/>
        <v>0.61218307000625161</v>
      </c>
      <c r="O75" s="6">
        <f t="shared" si="10"/>
        <v>1.5364998735351563</v>
      </c>
    </row>
    <row r="76" spans="1:15" x14ac:dyDescent="0.2">
      <c r="A76" s="8" t="s">
        <v>2071</v>
      </c>
      <c r="B76" s="8" t="s">
        <v>2072</v>
      </c>
      <c r="C76" s="8" t="s">
        <v>5192</v>
      </c>
      <c r="D76" s="12">
        <v>8.0238329999999998</v>
      </c>
      <c r="E76" s="12">
        <v>5.58</v>
      </c>
      <c r="F76" s="12">
        <v>5.3058608872033455</v>
      </c>
      <c r="G76" s="12">
        <v>2.517276382833415</v>
      </c>
      <c r="H76" s="12">
        <v>5.8874972170362962</v>
      </c>
      <c r="I76" s="12">
        <v>4.4137401580810547</v>
      </c>
      <c r="K76" s="6">
        <f t="shared" si="6"/>
        <v>2.4438329999999997</v>
      </c>
      <c r="L76" s="6">
        <f t="shared" si="7"/>
        <v>2.7179721127966543</v>
      </c>
      <c r="M76" s="6">
        <f t="shared" si="8"/>
        <v>5.5065566171665843</v>
      </c>
      <c r="N76" s="6">
        <f t="shared" si="9"/>
        <v>2.1363357829637035</v>
      </c>
      <c r="O76" s="6">
        <f t="shared" si="10"/>
        <v>3.6100928419189451</v>
      </c>
    </row>
    <row r="77" spans="1:15" x14ac:dyDescent="0.2">
      <c r="A77" s="8" t="s">
        <v>1515</v>
      </c>
      <c r="B77" s="8" t="s">
        <v>1516</v>
      </c>
      <c r="C77" s="8" t="s">
        <v>5193</v>
      </c>
      <c r="D77" s="12">
        <v>1.2754829999999999</v>
      </c>
      <c r="E77" s="12">
        <v>1.79</v>
      </c>
      <c r="F77" s="12">
        <v>1.4122977220333337</v>
      </c>
      <c r="G77" s="12">
        <v>3.0563523190368329</v>
      </c>
      <c r="H77" s="12">
        <v>1.9150231806835856</v>
      </c>
      <c r="I77" s="12">
        <v>2.4223613739013672</v>
      </c>
      <c r="K77" s="6">
        <f t="shared" si="6"/>
        <v>0.51451700000000011</v>
      </c>
      <c r="L77" s="6">
        <f t="shared" si="7"/>
        <v>0.13681472203333378</v>
      </c>
      <c r="M77" s="6">
        <f t="shared" si="8"/>
        <v>1.780869319036833</v>
      </c>
      <c r="N77" s="6">
        <f t="shared" si="9"/>
        <v>0.63954018068358565</v>
      </c>
      <c r="O77" s="6">
        <f t="shared" si="10"/>
        <v>1.1468783739013673</v>
      </c>
    </row>
    <row r="78" spans="1:15" x14ac:dyDescent="0.2">
      <c r="A78" s="8" t="s">
        <v>855</v>
      </c>
      <c r="B78" s="8" t="s">
        <v>856</v>
      </c>
      <c r="C78" s="8" t="s">
        <v>5194</v>
      </c>
      <c r="D78" s="12">
        <v>2.9530829999999999</v>
      </c>
      <c r="E78" s="12">
        <v>2.95</v>
      </c>
      <c r="F78" s="12">
        <v>3.1700530243366654</v>
      </c>
      <c r="G78" s="12">
        <v>2.9906740351273964</v>
      </c>
      <c r="H78" s="12">
        <v>2.8334989226946523</v>
      </c>
      <c r="I78" s="12">
        <v>3.2747771739959717</v>
      </c>
      <c r="K78" s="6">
        <f t="shared" si="6"/>
        <v>3.0829999999997248E-3</v>
      </c>
      <c r="L78" s="6">
        <f t="shared" si="7"/>
        <v>0.21697002433666546</v>
      </c>
      <c r="M78" s="6">
        <f t="shared" si="8"/>
        <v>3.7591035127396477E-2</v>
      </c>
      <c r="N78" s="6">
        <f t="shared" si="9"/>
        <v>0.11958407730534759</v>
      </c>
      <c r="O78" s="6">
        <f t="shared" si="10"/>
        <v>0.32169417399597178</v>
      </c>
    </row>
    <row r="79" spans="1:15" x14ac:dyDescent="0.2">
      <c r="A79" s="8" t="s">
        <v>1989</v>
      </c>
      <c r="B79" s="8" t="s">
        <v>1990</v>
      </c>
      <c r="C79" s="8" t="s">
        <v>5195</v>
      </c>
      <c r="D79" s="12">
        <v>6.991034</v>
      </c>
      <c r="E79" s="12">
        <v>5.0599999999999996</v>
      </c>
      <c r="F79" s="12">
        <v>5.7965113446000034</v>
      </c>
      <c r="G79" s="12">
        <v>4.7417738129459588</v>
      </c>
      <c r="H79" s="12">
        <v>5.3830177559323245</v>
      </c>
      <c r="I79" s="12">
        <v>6.1345400810241699</v>
      </c>
      <c r="K79" s="6">
        <f t="shared" si="6"/>
        <v>1.9310340000000004</v>
      </c>
      <c r="L79" s="6">
        <f t="shared" si="7"/>
        <v>1.1945226553999966</v>
      </c>
      <c r="M79" s="6">
        <f t="shared" si="8"/>
        <v>2.2492601870540412</v>
      </c>
      <c r="N79" s="6">
        <f t="shared" si="9"/>
        <v>1.6080162440676755</v>
      </c>
      <c r="O79" s="6">
        <f t="shared" si="10"/>
        <v>0.85649391897583005</v>
      </c>
    </row>
    <row r="80" spans="1:15" x14ac:dyDescent="0.2">
      <c r="A80" s="8" t="s">
        <v>1663</v>
      </c>
      <c r="B80" s="8" t="s">
        <v>1664</v>
      </c>
      <c r="C80" s="8" t="s">
        <v>5196</v>
      </c>
      <c r="D80" s="12">
        <v>9.4087329999999998</v>
      </c>
      <c r="E80" s="12">
        <v>8.81</v>
      </c>
      <c r="F80" s="12">
        <v>8.7596026444733486</v>
      </c>
      <c r="G80" s="12">
        <v>8.3013521828184622</v>
      </c>
      <c r="H80" s="12">
        <v>8.8988914531161978</v>
      </c>
      <c r="I80" s="12">
        <v>8.5383615493774414</v>
      </c>
      <c r="K80" s="6">
        <f t="shared" si="6"/>
        <v>0.59873299999999929</v>
      </c>
      <c r="L80" s="6">
        <f t="shared" si="7"/>
        <v>0.64913035552665121</v>
      </c>
      <c r="M80" s="6">
        <f t="shared" si="8"/>
        <v>1.1073808171815376</v>
      </c>
      <c r="N80" s="6">
        <f t="shared" si="9"/>
        <v>0.50984154688380201</v>
      </c>
      <c r="O80" s="6">
        <f t="shared" si="10"/>
        <v>0.87037145062255838</v>
      </c>
    </row>
    <row r="81" spans="1:15" x14ac:dyDescent="0.2">
      <c r="A81" s="8" t="s">
        <v>1291</v>
      </c>
      <c r="B81" s="8" t="s">
        <v>1292</v>
      </c>
      <c r="C81" s="8" t="s">
        <v>5197</v>
      </c>
      <c r="D81" s="12">
        <v>1.0728169999999999</v>
      </c>
      <c r="E81" s="12">
        <v>1.3</v>
      </c>
      <c r="F81" s="12">
        <v>1.3903093091533307</v>
      </c>
      <c r="G81" s="12">
        <v>1.993445225917077</v>
      </c>
      <c r="H81" s="12">
        <v>1.3337315948338728</v>
      </c>
      <c r="I81" s="12">
        <v>3.09090256690979</v>
      </c>
      <c r="K81" s="6">
        <f t="shared" si="6"/>
        <v>0.22718300000000013</v>
      </c>
      <c r="L81" s="6">
        <f t="shared" si="7"/>
        <v>0.31749230915333082</v>
      </c>
      <c r="M81" s="6">
        <f t="shared" si="8"/>
        <v>0.92062822591707705</v>
      </c>
      <c r="N81" s="6">
        <f t="shared" si="9"/>
        <v>0.26091459483387291</v>
      </c>
      <c r="O81" s="6">
        <f t="shared" si="10"/>
        <v>2.0180855669097904</v>
      </c>
    </row>
    <row r="82" spans="1:15" x14ac:dyDescent="0.2">
      <c r="A82" s="8" t="s">
        <v>1491</v>
      </c>
      <c r="B82" s="8" t="s">
        <v>1492</v>
      </c>
      <c r="C82" s="8" t="s">
        <v>5198</v>
      </c>
      <c r="D82" s="12">
        <v>5.1599170000000001</v>
      </c>
      <c r="E82" s="12">
        <v>4.93</v>
      </c>
      <c r="F82" s="12">
        <v>5.2798561943166638</v>
      </c>
      <c r="G82" s="12">
        <v>4.5922302511060851</v>
      </c>
      <c r="H82" s="12">
        <v>4.8920687705119681</v>
      </c>
      <c r="I82" s="12">
        <v>5.0754542350769043</v>
      </c>
      <c r="K82" s="6">
        <f t="shared" si="6"/>
        <v>0.22991700000000037</v>
      </c>
      <c r="L82" s="6">
        <f t="shared" si="7"/>
        <v>0.11993919431666367</v>
      </c>
      <c r="M82" s="6">
        <f t="shared" si="8"/>
        <v>0.56768674889391502</v>
      </c>
      <c r="N82" s="6">
        <f t="shared" si="9"/>
        <v>0.267848229488032</v>
      </c>
      <c r="O82" s="6">
        <f t="shared" si="10"/>
        <v>8.446276492309579E-2</v>
      </c>
    </row>
    <row r="83" spans="1:15" x14ac:dyDescent="0.2">
      <c r="A83" s="8" t="s">
        <v>1011</v>
      </c>
      <c r="B83" s="8" t="s">
        <v>1012</v>
      </c>
      <c r="C83" s="8" t="s">
        <v>5199</v>
      </c>
      <c r="D83" s="12">
        <v>6.8771500000000003</v>
      </c>
      <c r="E83" s="12">
        <v>7.24</v>
      </c>
      <c r="F83" s="12">
        <v>6.9471907573999889</v>
      </c>
      <c r="G83" s="12">
        <v>6.542117879849024</v>
      </c>
      <c r="H83" s="12">
        <v>7.0844691826956208</v>
      </c>
      <c r="I83" s="12">
        <v>7.2152867317199707</v>
      </c>
      <c r="K83" s="6">
        <f t="shared" si="6"/>
        <v>0.36284999999999989</v>
      </c>
      <c r="L83" s="6">
        <f t="shared" si="7"/>
        <v>7.0040757399988607E-2</v>
      </c>
      <c r="M83" s="6">
        <f t="shared" si="8"/>
        <v>0.33503212015097628</v>
      </c>
      <c r="N83" s="6">
        <f t="shared" si="9"/>
        <v>0.20731918269562044</v>
      </c>
      <c r="O83" s="6">
        <f t="shared" si="10"/>
        <v>0.33813673171997038</v>
      </c>
    </row>
    <row r="84" spans="1:15" x14ac:dyDescent="0.2">
      <c r="A84" s="8" t="s">
        <v>949</v>
      </c>
      <c r="B84" s="8" t="s">
        <v>950</v>
      </c>
      <c r="C84" s="8" t="s">
        <v>5200</v>
      </c>
      <c r="D84" s="12">
        <v>8.5907</v>
      </c>
      <c r="E84" s="12">
        <v>8.8800000000000008</v>
      </c>
      <c r="F84" s="12">
        <v>8.3335067042666804</v>
      </c>
      <c r="G84" s="12">
        <v>7.9423876862945759</v>
      </c>
      <c r="H84" s="12">
        <v>9.1585992131854024</v>
      </c>
      <c r="I84" s="12">
        <v>8.797886848449707</v>
      </c>
      <c r="K84" s="6">
        <f t="shared" si="6"/>
        <v>0.28930000000000078</v>
      </c>
      <c r="L84" s="6">
        <f t="shared" si="7"/>
        <v>0.25719329573331962</v>
      </c>
      <c r="M84" s="6">
        <f t="shared" si="8"/>
        <v>0.64831231370542408</v>
      </c>
      <c r="N84" s="6">
        <f t="shared" si="9"/>
        <v>0.56789921318540237</v>
      </c>
      <c r="O84" s="6">
        <f t="shared" si="10"/>
        <v>0.20718684844970703</v>
      </c>
    </row>
    <row r="85" spans="1:15" x14ac:dyDescent="0.2">
      <c r="A85" s="8" t="s">
        <v>2001</v>
      </c>
      <c r="B85" s="8" t="s">
        <v>2002</v>
      </c>
      <c r="C85" s="8" t="s">
        <v>5201</v>
      </c>
      <c r="D85" s="12">
        <v>1.4107670000000001</v>
      </c>
      <c r="E85" s="12">
        <v>1.74</v>
      </c>
      <c r="F85" s="12">
        <v>2.1151340553199995</v>
      </c>
      <c r="G85" s="12">
        <v>3.3607041882195392</v>
      </c>
      <c r="H85" s="12">
        <v>1.5178716506347807</v>
      </c>
      <c r="I85" s="12">
        <v>3.0036263465881348</v>
      </c>
      <c r="K85" s="6">
        <f t="shared" si="6"/>
        <v>0.32923299999999989</v>
      </c>
      <c r="L85" s="6">
        <f t="shared" si="7"/>
        <v>0.70436705531999944</v>
      </c>
      <c r="M85" s="6">
        <f t="shared" si="8"/>
        <v>1.9499371882195391</v>
      </c>
      <c r="N85" s="6">
        <f t="shared" si="9"/>
        <v>0.10710465063478058</v>
      </c>
      <c r="O85" s="6">
        <f t="shared" si="10"/>
        <v>1.5928593465881347</v>
      </c>
    </row>
    <row r="86" spans="1:15" x14ac:dyDescent="0.2">
      <c r="A86" s="8" t="s">
        <v>457</v>
      </c>
      <c r="B86" s="8" t="s">
        <v>458</v>
      </c>
      <c r="C86" s="8" t="s">
        <v>5202</v>
      </c>
      <c r="D86" s="12">
        <v>1.2657499999999999</v>
      </c>
      <c r="E86" s="12">
        <v>1.19</v>
      </c>
      <c r="F86" s="12">
        <v>1.3891662085500009</v>
      </c>
      <c r="G86" s="12">
        <v>1.2140147243607684</v>
      </c>
      <c r="H86" s="12">
        <v>1.2160467008955349</v>
      </c>
      <c r="I86" s="12">
        <v>1.0424904823303223</v>
      </c>
      <c r="K86" s="6">
        <f t="shared" si="6"/>
        <v>7.5749999999999984E-2</v>
      </c>
      <c r="L86" s="6">
        <f t="shared" si="7"/>
        <v>0.12341620855000102</v>
      </c>
      <c r="M86" s="6">
        <f t="shared" si="8"/>
        <v>5.1735275639231526E-2</v>
      </c>
      <c r="N86" s="6">
        <f t="shared" si="9"/>
        <v>4.9703299104465026E-2</v>
      </c>
      <c r="O86" s="6">
        <f t="shared" si="10"/>
        <v>0.22325951766967767</v>
      </c>
    </row>
    <row r="87" spans="1:15" x14ac:dyDescent="0.2">
      <c r="A87" s="8" t="s">
        <v>793</v>
      </c>
      <c r="B87" s="8" t="s">
        <v>794</v>
      </c>
      <c r="C87" s="8" t="s">
        <v>5203</v>
      </c>
      <c r="D87" s="12">
        <v>1.2387999999999999</v>
      </c>
      <c r="E87" s="12">
        <v>1.07</v>
      </c>
      <c r="F87" s="12">
        <v>1.9406343281933311</v>
      </c>
      <c r="G87" s="12">
        <v>2.4205662505688932</v>
      </c>
      <c r="H87" s="12">
        <v>1.3654881568142094</v>
      </c>
      <c r="I87" s="12">
        <v>3.0852134227752686</v>
      </c>
      <c r="K87" s="6">
        <f t="shared" si="6"/>
        <v>0.16879999999999984</v>
      </c>
      <c r="L87" s="6">
        <f t="shared" si="7"/>
        <v>0.70183432819333125</v>
      </c>
      <c r="M87" s="6">
        <f t="shared" si="8"/>
        <v>1.1817662505688933</v>
      </c>
      <c r="N87" s="6">
        <f t="shared" si="9"/>
        <v>0.12668815681420953</v>
      </c>
      <c r="O87" s="6">
        <f t="shared" si="10"/>
        <v>1.8464134227752687</v>
      </c>
    </row>
    <row r="88" spans="1:15" x14ac:dyDescent="0.2">
      <c r="A88" s="8" t="s">
        <v>789</v>
      </c>
      <c r="B88" s="8" t="s">
        <v>790</v>
      </c>
      <c r="C88" s="8" t="s">
        <v>5204</v>
      </c>
      <c r="D88" s="12">
        <v>4.8814669999999998</v>
      </c>
      <c r="E88" s="12">
        <v>4.7699999999999996</v>
      </c>
      <c r="F88" s="12">
        <v>4.6025132588966606</v>
      </c>
      <c r="G88" s="12">
        <v>2.1012471277169911</v>
      </c>
      <c r="H88" s="12">
        <v>4.7149002714502091</v>
      </c>
      <c r="I88" s="12">
        <v>4.5402741432189941</v>
      </c>
      <c r="K88" s="6">
        <f t="shared" si="6"/>
        <v>0.1114670000000002</v>
      </c>
      <c r="L88" s="6">
        <f t="shared" si="7"/>
        <v>0.27895374110333915</v>
      </c>
      <c r="M88" s="6">
        <f t="shared" si="8"/>
        <v>2.7802198722830087</v>
      </c>
      <c r="N88" s="6">
        <f t="shared" si="9"/>
        <v>0.16656672854979071</v>
      </c>
      <c r="O88" s="6">
        <f t="shared" si="10"/>
        <v>0.34119285678100564</v>
      </c>
    </row>
    <row r="89" spans="1:15" x14ac:dyDescent="0.2">
      <c r="A89" s="8" t="s">
        <v>386</v>
      </c>
      <c r="B89" s="8" t="s">
        <v>387</v>
      </c>
      <c r="C89" s="8" t="s">
        <v>5205</v>
      </c>
      <c r="D89" s="12">
        <v>1.4693830000000001</v>
      </c>
      <c r="E89" s="12">
        <v>1.46</v>
      </c>
      <c r="F89" s="12">
        <v>1.6364100762033336</v>
      </c>
      <c r="G89" s="12">
        <v>2.0897929911322746</v>
      </c>
      <c r="H89" s="12">
        <v>1.4112348538181316</v>
      </c>
      <c r="I89" s="12">
        <v>2.1104342937469482</v>
      </c>
      <c r="K89" s="6">
        <f t="shared" si="6"/>
        <v>9.3830000000001412E-3</v>
      </c>
      <c r="L89" s="6">
        <f t="shared" si="7"/>
        <v>0.16702707620333346</v>
      </c>
      <c r="M89" s="6">
        <f t="shared" si="8"/>
        <v>0.62040999113227446</v>
      </c>
      <c r="N89" s="6">
        <f t="shared" si="9"/>
        <v>5.8148146181868476E-2</v>
      </c>
      <c r="O89" s="6">
        <f t="shared" si="10"/>
        <v>0.64105129374694814</v>
      </c>
    </row>
    <row r="90" spans="1:15" x14ac:dyDescent="0.2">
      <c r="A90" s="8" t="s">
        <v>1031</v>
      </c>
      <c r="B90" s="8" t="s">
        <v>1032</v>
      </c>
      <c r="C90" s="8" t="s">
        <v>5206</v>
      </c>
      <c r="D90" s="12">
        <v>1.17675</v>
      </c>
      <c r="E90" s="12">
        <v>1.56</v>
      </c>
      <c r="F90" s="12">
        <v>1.5862014966466651</v>
      </c>
      <c r="G90" s="12">
        <v>1.867106061600396</v>
      </c>
      <c r="H90" s="12">
        <v>1.7957450697941182</v>
      </c>
      <c r="I90" s="12">
        <v>3.1528694629669189</v>
      </c>
      <c r="K90" s="6">
        <f t="shared" si="6"/>
        <v>0.38325000000000009</v>
      </c>
      <c r="L90" s="6">
        <f t="shared" si="7"/>
        <v>0.40945149664666514</v>
      </c>
      <c r="M90" s="6">
        <f t="shared" si="8"/>
        <v>0.69035606160039609</v>
      </c>
      <c r="N90" s="6">
        <f t="shared" si="9"/>
        <v>0.61899506979411822</v>
      </c>
      <c r="O90" s="6">
        <f t="shared" si="10"/>
        <v>1.976119462966919</v>
      </c>
    </row>
    <row r="91" spans="1:15" x14ac:dyDescent="0.2">
      <c r="A91" s="8" t="s">
        <v>1750</v>
      </c>
      <c r="B91" s="8" t="s">
        <v>1751</v>
      </c>
      <c r="C91" s="8" t="s">
        <v>5207</v>
      </c>
      <c r="D91" s="12">
        <v>5.8628840000000002</v>
      </c>
      <c r="E91" s="12">
        <v>4.8099999999999996</v>
      </c>
      <c r="F91" s="12">
        <v>5.0603949144999918</v>
      </c>
      <c r="G91" s="12">
        <v>3.8689870437078953</v>
      </c>
      <c r="H91" s="12">
        <v>5.3478030214615231</v>
      </c>
      <c r="I91" s="12">
        <v>5.5282578468322754</v>
      </c>
      <c r="K91" s="6">
        <f t="shared" si="6"/>
        <v>1.0528840000000006</v>
      </c>
      <c r="L91" s="6">
        <f t="shared" si="7"/>
        <v>0.80248908550000841</v>
      </c>
      <c r="M91" s="6">
        <f t="shared" si="8"/>
        <v>1.9938969562921049</v>
      </c>
      <c r="N91" s="6">
        <f t="shared" si="9"/>
        <v>0.51508097853847712</v>
      </c>
      <c r="O91" s="6">
        <f t="shared" si="10"/>
        <v>0.33462615316772482</v>
      </c>
    </row>
    <row r="92" spans="1:15" x14ac:dyDescent="0.2">
      <c r="A92" s="8" t="s">
        <v>2003</v>
      </c>
      <c r="B92" s="8" t="s">
        <v>2004</v>
      </c>
      <c r="C92" s="8" t="s">
        <v>5208</v>
      </c>
      <c r="D92" s="12">
        <v>2.6278670000000002</v>
      </c>
      <c r="E92" s="12">
        <v>2.5099999999999998</v>
      </c>
      <c r="F92" s="12">
        <v>2.70493553837</v>
      </c>
      <c r="G92" s="12">
        <v>2.0682934113511404</v>
      </c>
      <c r="H92" s="12">
        <v>2.8691197139901754</v>
      </c>
      <c r="I92" s="12">
        <v>3.4855327606201172</v>
      </c>
      <c r="K92" s="6">
        <f t="shared" si="6"/>
        <v>0.11786700000000039</v>
      </c>
      <c r="L92" s="6">
        <f t="shared" si="7"/>
        <v>7.7068538369999828E-2</v>
      </c>
      <c r="M92" s="6">
        <f t="shared" si="8"/>
        <v>0.55957358864885975</v>
      </c>
      <c r="N92" s="6">
        <f t="shared" si="9"/>
        <v>0.24125271399017523</v>
      </c>
      <c r="O92" s="6">
        <f t="shared" si="10"/>
        <v>0.85766576062011701</v>
      </c>
    </row>
    <row r="93" spans="1:15" x14ac:dyDescent="0.2">
      <c r="A93" s="8" t="s">
        <v>2065</v>
      </c>
      <c r="B93" s="8" t="s">
        <v>2066</v>
      </c>
      <c r="C93" s="8" t="s">
        <v>5209</v>
      </c>
      <c r="D93" s="12">
        <v>8.0267999999999997</v>
      </c>
      <c r="E93" s="12">
        <v>6.13</v>
      </c>
      <c r="F93" s="12">
        <v>5.6556498235600063</v>
      </c>
      <c r="G93" s="12">
        <v>2.4049981476239326</v>
      </c>
      <c r="H93" s="12">
        <v>6.2575809800066464</v>
      </c>
      <c r="I93" s="12">
        <v>4.651212215423584</v>
      </c>
      <c r="K93" s="6">
        <f t="shared" si="6"/>
        <v>1.8967999999999998</v>
      </c>
      <c r="L93" s="6">
        <f t="shared" si="7"/>
        <v>2.3711501764399934</v>
      </c>
      <c r="M93" s="6">
        <f t="shared" si="8"/>
        <v>5.6218018523760671</v>
      </c>
      <c r="N93" s="6">
        <f t="shared" si="9"/>
        <v>1.7692190199933533</v>
      </c>
      <c r="O93" s="6">
        <f t="shared" si="10"/>
        <v>3.3755877845764157</v>
      </c>
    </row>
    <row r="94" spans="1:15" x14ac:dyDescent="0.2">
      <c r="A94" s="8" t="s">
        <v>1790</v>
      </c>
      <c r="B94" s="8" t="s">
        <v>1791</v>
      </c>
      <c r="C94" s="8" t="s">
        <v>5210</v>
      </c>
      <c r="D94" s="12">
        <v>1.2228829999999999</v>
      </c>
      <c r="E94" s="12">
        <v>2.1</v>
      </c>
      <c r="F94" s="12">
        <v>2.0412603634899997</v>
      </c>
      <c r="G94" s="12">
        <v>2.1631801298339455</v>
      </c>
      <c r="H94" s="12">
        <v>2.2248875600319598</v>
      </c>
      <c r="I94" s="12">
        <v>2.9429042339324951</v>
      </c>
      <c r="K94" s="6">
        <f t="shared" si="6"/>
        <v>0.87711700000000015</v>
      </c>
      <c r="L94" s="6">
        <f t="shared" si="7"/>
        <v>0.81837736348999979</v>
      </c>
      <c r="M94" s="6">
        <f t="shared" si="8"/>
        <v>0.94029712983394553</v>
      </c>
      <c r="N94" s="6">
        <f t="shared" si="9"/>
        <v>1.0020045600319598</v>
      </c>
      <c r="O94" s="6">
        <f t="shared" si="10"/>
        <v>1.7200212339324952</v>
      </c>
    </row>
    <row r="95" spans="1:15" x14ac:dyDescent="0.2">
      <c r="A95" s="8" t="s">
        <v>883</v>
      </c>
      <c r="B95" s="8" t="s">
        <v>884</v>
      </c>
      <c r="C95" s="8" t="s">
        <v>5211</v>
      </c>
      <c r="D95" s="12">
        <v>1.69245</v>
      </c>
      <c r="E95" s="12">
        <v>1.81</v>
      </c>
      <c r="F95" s="12">
        <v>1.6489552988066656</v>
      </c>
      <c r="G95" s="12">
        <v>2.3500640839328648</v>
      </c>
      <c r="H95" s="12">
        <v>1.49865641253245</v>
      </c>
      <c r="I95" s="12">
        <v>2.4762094020843506</v>
      </c>
      <c r="K95" s="6">
        <f t="shared" si="6"/>
        <v>0.11755000000000004</v>
      </c>
      <c r="L95" s="6">
        <f t="shared" si="7"/>
        <v>4.3494701193334429E-2</v>
      </c>
      <c r="M95" s="6">
        <f t="shared" si="8"/>
        <v>0.6576140839328648</v>
      </c>
      <c r="N95" s="6">
        <f t="shared" si="9"/>
        <v>0.19379358746755004</v>
      </c>
      <c r="O95" s="6">
        <f t="shared" si="10"/>
        <v>0.78375940208435058</v>
      </c>
    </row>
    <row r="96" spans="1:15" x14ac:dyDescent="0.2">
      <c r="A96" s="8" t="s">
        <v>368</v>
      </c>
      <c r="B96" s="8" t="s">
        <v>369</v>
      </c>
      <c r="C96" s="8" t="s">
        <v>5212</v>
      </c>
      <c r="D96" s="12">
        <v>1.2136670000000001</v>
      </c>
      <c r="E96" s="12">
        <v>1.1100000000000001</v>
      </c>
      <c r="F96" s="12">
        <v>1.7514146734600005</v>
      </c>
      <c r="G96" s="12">
        <v>2.6500084604430434</v>
      </c>
      <c r="H96" s="12">
        <v>1.1416340068616484</v>
      </c>
      <c r="I96" s="12">
        <v>1.3294218778610229</v>
      </c>
      <c r="K96" s="6">
        <f t="shared" si="6"/>
        <v>0.10366699999999995</v>
      </c>
      <c r="L96" s="6">
        <f t="shared" si="7"/>
        <v>0.53774767346000041</v>
      </c>
      <c r="M96" s="6">
        <f t="shared" si="8"/>
        <v>1.4363414604430433</v>
      </c>
      <c r="N96" s="6">
        <f t="shared" si="9"/>
        <v>7.2032993138351653E-2</v>
      </c>
      <c r="O96" s="6">
        <f t="shared" si="10"/>
        <v>0.1157548778610229</v>
      </c>
    </row>
    <row r="97" spans="1:15" x14ac:dyDescent="0.2">
      <c r="A97" s="8" t="s">
        <v>431</v>
      </c>
      <c r="B97" s="8" t="s">
        <v>432</v>
      </c>
      <c r="C97" s="8" t="s">
        <v>5213</v>
      </c>
      <c r="D97" s="12">
        <v>1.2163170000000001</v>
      </c>
      <c r="E97" s="12">
        <v>1.36</v>
      </c>
      <c r="F97" s="12">
        <v>1.3461545005099997</v>
      </c>
      <c r="G97" s="12">
        <v>1.436404505480779</v>
      </c>
      <c r="H97" s="12">
        <v>1.5751483887785882</v>
      </c>
      <c r="I97" s="12">
        <v>1.5730928182601929</v>
      </c>
      <c r="K97" s="6">
        <f t="shared" si="6"/>
        <v>0.14368300000000001</v>
      </c>
      <c r="L97" s="6">
        <f t="shared" si="7"/>
        <v>0.12983750050999965</v>
      </c>
      <c r="M97" s="6">
        <f t="shared" si="8"/>
        <v>0.22008750548077893</v>
      </c>
      <c r="N97" s="6">
        <f t="shared" si="9"/>
        <v>0.35883138877858811</v>
      </c>
      <c r="O97" s="6">
        <f t="shared" si="10"/>
        <v>0.35677581826019278</v>
      </c>
    </row>
    <row r="98" spans="1:15" x14ac:dyDescent="0.2">
      <c r="A98" s="8" t="s">
        <v>805</v>
      </c>
      <c r="B98" s="8" t="s">
        <v>806</v>
      </c>
      <c r="C98" s="8" t="s">
        <v>5214</v>
      </c>
      <c r="D98" s="12">
        <v>1.0629</v>
      </c>
      <c r="E98" s="12">
        <v>0.9</v>
      </c>
      <c r="F98" s="12">
        <v>1.1449328833666683</v>
      </c>
      <c r="G98" s="12">
        <v>0.88511088815759098</v>
      </c>
      <c r="H98" s="12">
        <v>1.2151520168962817</v>
      </c>
      <c r="I98" s="12">
        <v>1.458493709564209</v>
      </c>
      <c r="K98" s="6">
        <f t="shared" si="6"/>
        <v>0.16289999999999993</v>
      </c>
      <c r="L98" s="6">
        <f t="shared" si="7"/>
        <v>8.2032883366668363E-2</v>
      </c>
      <c r="M98" s="6">
        <f t="shared" si="8"/>
        <v>0.17778911184240898</v>
      </c>
      <c r="N98" s="6">
        <f t="shared" si="9"/>
        <v>0.15225201689628176</v>
      </c>
      <c r="O98" s="6">
        <f t="shared" si="10"/>
        <v>0.39559370956420903</v>
      </c>
    </row>
    <row r="99" spans="1:15" x14ac:dyDescent="0.2">
      <c r="A99" s="8" t="s">
        <v>764</v>
      </c>
      <c r="B99" s="8" t="s">
        <v>765</v>
      </c>
      <c r="C99" s="8" t="s">
        <v>5215</v>
      </c>
      <c r="D99" s="12">
        <v>1.1438170000000001</v>
      </c>
      <c r="E99" s="12">
        <v>1.37</v>
      </c>
      <c r="F99" s="12">
        <v>1.6741388775000019</v>
      </c>
      <c r="G99" s="12">
        <v>1.4046169492312059</v>
      </c>
      <c r="H99" s="12">
        <v>1.1683167204858229</v>
      </c>
      <c r="I99" s="12">
        <v>1.590975284576416</v>
      </c>
      <c r="K99" s="6">
        <f t="shared" si="6"/>
        <v>0.22618300000000002</v>
      </c>
      <c r="L99" s="6">
        <f t="shared" si="7"/>
        <v>0.53032187750000181</v>
      </c>
      <c r="M99" s="6">
        <f t="shared" si="8"/>
        <v>0.26079994923120586</v>
      </c>
      <c r="N99" s="6">
        <f t="shared" si="9"/>
        <v>2.4499720485822829E-2</v>
      </c>
      <c r="O99" s="6">
        <f t="shared" si="10"/>
        <v>0.44715828457641593</v>
      </c>
    </row>
    <row r="100" spans="1:15" x14ac:dyDescent="0.2">
      <c r="A100" s="8" t="s">
        <v>1915</v>
      </c>
      <c r="B100" s="8" t="s">
        <v>1916</v>
      </c>
      <c r="C100" s="8" t="s">
        <v>5216</v>
      </c>
      <c r="D100" s="12">
        <v>4.5784000000000002</v>
      </c>
      <c r="E100" s="12">
        <v>3.5</v>
      </c>
      <c r="F100" s="12">
        <v>3.4393356790066729</v>
      </c>
      <c r="G100" s="12">
        <v>2.7497631439074874</v>
      </c>
      <c r="H100" s="12">
        <v>3.3438921643430199</v>
      </c>
      <c r="I100" s="12">
        <v>3.2482843399047852</v>
      </c>
      <c r="K100" s="6">
        <f t="shared" si="6"/>
        <v>1.0784000000000002</v>
      </c>
      <c r="L100" s="6">
        <f t="shared" si="7"/>
        <v>1.1390643209933273</v>
      </c>
      <c r="M100" s="6">
        <f t="shared" si="8"/>
        <v>1.8286368560925128</v>
      </c>
      <c r="N100" s="6">
        <f t="shared" si="9"/>
        <v>1.2345078356569803</v>
      </c>
      <c r="O100" s="6">
        <f t="shared" si="10"/>
        <v>1.3301156600952151</v>
      </c>
    </row>
    <row r="101" spans="1:15" x14ac:dyDescent="0.2">
      <c r="A101" s="8" t="s">
        <v>1611</v>
      </c>
      <c r="B101" s="8" t="s">
        <v>1612</v>
      </c>
      <c r="C101" s="8" t="s">
        <v>5217</v>
      </c>
      <c r="D101" s="12">
        <v>2.273517</v>
      </c>
      <c r="E101" s="12">
        <v>3.05</v>
      </c>
      <c r="F101" s="12">
        <v>2.8939525440666678</v>
      </c>
      <c r="G101" s="12">
        <v>4.4680132884937294</v>
      </c>
      <c r="H101" s="12">
        <v>3.0021939900414063</v>
      </c>
      <c r="I101" s="12">
        <v>3.0686795711517334</v>
      </c>
      <c r="K101" s="6">
        <f t="shared" si="6"/>
        <v>0.77648299999999981</v>
      </c>
      <c r="L101" s="6">
        <f t="shared" si="7"/>
        <v>0.62043554406666779</v>
      </c>
      <c r="M101" s="6">
        <f t="shared" si="8"/>
        <v>2.1944962884937294</v>
      </c>
      <c r="N101" s="6">
        <f t="shared" si="9"/>
        <v>0.72867699004140629</v>
      </c>
      <c r="O101" s="6">
        <f t="shared" si="10"/>
        <v>0.79516257115173339</v>
      </c>
    </row>
    <row r="102" spans="1:15" x14ac:dyDescent="0.2">
      <c r="A102" s="8" t="s">
        <v>1363</v>
      </c>
      <c r="B102" s="8" t="s">
        <v>1364</v>
      </c>
      <c r="C102" s="8" t="s">
        <v>5218</v>
      </c>
      <c r="D102" s="12">
        <v>7.66005</v>
      </c>
      <c r="E102" s="12">
        <v>7.19</v>
      </c>
      <c r="F102" s="12">
        <v>6.5960119829266652</v>
      </c>
      <c r="G102" s="12">
        <v>6.0679182022969602</v>
      </c>
      <c r="H102" s="12">
        <v>6.8196935387173401</v>
      </c>
      <c r="I102" s="12">
        <v>7.2813572883605957</v>
      </c>
      <c r="K102" s="6">
        <f t="shared" si="6"/>
        <v>0.47004999999999963</v>
      </c>
      <c r="L102" s="6">
        <f t="shared" si="7"/>
        <v>1.0640380170733348</v>
      </c>
      <c r="M102" s="6">
        <f t="shared" si="8"/>
        <v>1.5921317977030398</v>
      </c>
      <c r="N102" s="6">
        <f t="shared" si="9"/>
        <v>0.84035646128265995</v>
      </c>
      <c r="O102" s="6">
        <f t="shared" si="10"/>
        <v>0.37869271163940432</v>
      </c>
    </row>
    <row r="103" spans="1:15" x14ac:dyDescent="0.2">
      <c r="A103" s="8" t="s">
        <v>1939</v>
      </c>
      <c r="B103" s="8" t="s">
        <v>1940</v>
      </c>
      <c r="C103" s="8" t="s">
        <v>5219</v>
      </c>
      <c r="D103" s="12">
        <v>1.464917</v>
      </c>
      <c r="E103" s="12">
        <v>1.77</v>
      </c>
      <c r="F103" s="12">
        <v>1.7846629911966692</v>
      </c>
      <c r="G103" s="12">
        <v>2.6891189623538363</v>
      </c>
      <c r="H103" s="12">
        <v>2.041284112543468</v>
      </c>
      <c r="I103" s="12">
        <v>1.3438072204589844</v>
      </c>
      <c r="K103" s="6">
        <f t="shared" si="6"/>
        <v>0.30508299999999999</v>
      </c>
      <c r="L103" s="6">
        <f t="shared" si="7"/>
        <v>0.31974599119666913</v>
      </c>
      <c r="M103" s="6">
        <f t="shared" si="8"/>
        <v>1.2242019623538363</v>
      </c>
      <c r="N103" s="6">
        <f t="shared" si="9"/>
        <v>0.57636711254346795</v>
      </c>
      <c r="O103" s="6">
        <f t="shared" si="10"/>
        <v>0.12110977954101565</v>
      </c>
    </row>
    <row r="104" spans="1:15" x14ac:dyDescent="0.2">
      <c r="A104" s="8" t="s">
        <v>461</v>
      </c>
      <c r="B104" s="8" t="s">
        <v>462</v>
      </c>
      <c r="C104" s="8" t="s">
        <v>5220</v>
      </c>
      <c r="D104" s="12">
        <v>1.765617</v>
      </c>
      <c r="E104" s="12">
        <v>1.75</v>
      </c>
      <c r="F104" s="12">
        <v>2.2217988217666718</v>
      </c>
      <c r="G104" s="12">
        <v>2.1486839124431771</v>
      </c>
      <c r="H104" s="12">
        <v>1.9735419477849625</v>
      </c>
      <c r="I104" s="12">
        <v>2.97975754737854</v>
      </c>
      <c r="K104" s="6">
        <f t="shared" si="6"/>
        <v>1.5616999999999992E-2</v>
      </c>
      <c r="L104" s="6">
        <f t="shared" si="7"/>
        <v>0.45618182176667177</v>
      </c>
      <c r="M104" s="6">
        <f t="shared" si="8"/>
        <v>0.38306691244317714</v>
      </c>
      <c r="N104" s="6">
        <f t="shared" si="9"/>
        <v>0.20792494778496251</v>
      </c>
      <c r="O104" s="6">
        <f t="shared" si="10"/>
        <v>1.21414054737854</v>
      </c>
    </row>
    <row r="105" spans="1:15" x14ac:dyDescent="0.2">
      <c r="A105" s="8" t="s">
        <v>1965</v>
      </c>
      <c r="B105" s="8" t="s">
        <v>1966</v>
      </c>
      <c r="C105" s="8" t="s">
        <v>5221</v>
      </c>
      <c r="D105" s="12">
        <v>1.8238000000000001</v>
      </c>
      <c r="E105" s="12">
        <v>2.16</v>
      </c>
      <c r="F105" s="12">
        <v>1.9852033007133321</v>
      </c>
      <c r="G105" s="12">
        <v>2.8338976830582041</v>
      </c>
      <c r="H105" s="12">
        <v>2.1001338168582624</v>
      </c>
      <c r="I105" s="12">
        <v>2.2505295276641846</v>
      </c>
      <c r="K105" s="6">
        <f t="shared" si="6"/>
        <v>0.33620000000000005</v>
      </c>
      <c r="L105" s="6">
        <f t="shared" si="7"/>
        <v>0.16140330071333198</v>
      </c>
      <c r="M105" s="6">
        <f t="shared" si="8"/>
        <v>1.010097683058204</v>
      </c>
      <c r="N105" s="6">
        <f t="shared" si="9"/>
        <v>0.2763338168582623</v>
      </c>
      <c r="O105" s="6">
        <f t="shared" si="10"/>
        <v>0.42672952766418448</v>
      </c>
    </row>
    <row r="106" spans="1:15" x14ac:dyDescent="0.2">
      <c r="A106" s="8" t="s">
        <v>1323</v>
      </c>
      <c r="B106" s="8" t="s">
        <v>1324</v>
      </c>
      <c r="C106" s="8" t="s">
        <v>5222</v>
      </c>
      <c r="D106" s="12">
        <v>4.1787830000000001</v>
      </c>
      <c r="E106" s="12">
        <v>4.41</v>
      </c>
      <c r="F106" s="12">
        <v>4.5378784031666664</v>
      </c>
      <c r="G106" s="12">
        <v>5.7746079186356889</v>
      </c>
      <c r="H106" s="12">
        <v>4.1984890613118138</v>
      </c>
      <c r="I106" s="12">
        <v>5.238008975982666</v>
      </c>
      <c r="K106" s="6">
        <f t="shared" si="6"/>
        <v>0.23121700000000001</v>
      </c>
      <c r="L106" s="6">
        <f t="shared" si="7"/>
        <v>0.35909540316666622</v>
      </c>
      <c r="M106" s="6">
        <f t="shared" si="8"/>
        <v>1.5958249186356888</v>
      </c>
      <c r="N106" s="6">
        <f t="shared" si="9"/>
        <v>1.9706061311813627E-2</v>
      </c>
      <c r="O106" s="6">
        <f t="shared" si="10"/>
        <v>1.0592259759826659</v>
      </c>
    </row>
    <row r="107" spans="1:15" x14ac:dyDescent="0.2">
      <c r="A107" s="8" t="s">
        <v>5223</v>
      </c>
      <c r="B107" s="8" t="s">
        <v>751</v>
      </c>
      <c r="C107" s="8" t="s">
        <v>5224</v>
      </c>
      <c r="D107" s="12">
        <v>3.887467</v>
      </c>
      <c r="E107" s="12">
        <v>3.33</v>
      </c>
      <c r="F107" s="12">
        <v>3.4641132351566695</v>
      </c>
      <c r="G107" s="12">
        <v>4.8894483499110057</v>
      </c>
      <c r="H107" s="12">
        <v>3.5259977091069219</v>
      </c>
      <c r="I107" s="12">
        <v>3.8294224739074707</v>
      </c>
      <c r="K107" s="6">
        <f t="shared" si="6"/>
        <v>0.55746699999999993</v>
      </c>
      <c r="L107" s="6">
        <f t="shared" si="7"/>
        <v>0.42335376484333054</v>
      </c>
      <c r="M107" s="6">
        <f t="shared" si="8"/>
        <v>1.0019813499110057</v>
      </c>
      <c r="N107" s="6">
        <f t="shared" si="9"/>
        <v>0.36146929089307811</v>
      </c>
      <c r="O107" s="6">
        <f t="shared" si="10"/>
        <v>5.8044526092529303E-2</v>
      </c>
    </row>
    <row r="108" spans="1:15" x14ac:dyDescent="0.2">
      <c r="A108" s="8" t="s">
        <v>671</v>
      </c>
      <c r="B108" s="8" t="s">
        <v>672</v>
      </c>
      <c r="C108" s="8" t="s">
        <v>5225</v>
      </c>
      <c r="D108" s="12">
        <v>1.7732829999999999</v>
      </c>
      <c r="E108" s="12">
        <v>1.95</v>
      </c>
      <c r="F108" s="12">
        <v>2.2657690761999985</v>
      </c>
      <c r="G108" s="12">
        <v>2.3611671685915065</v>
      </c>
      <c r="H108" s="12">
        <v>2.0821636448945404</v>
      </c>
      <c r="I108" s="12">
        <v>2.6912910938262939</v>
      </c>
      <c r="K108" s="6">
        <f t="shared" si="6"/>
        <v>0.17671700000000001</v>
      </c>
      <c r="L108" s="6">
        <f t="shared" si="7"/>
        <v>0.49248607619999851</v>
      </c>
      <c r="M108" s="6">
        <f t="shared" si="8"/>
        <v>0.58788416859150661</v>
      </c>
      <c r="N108" s="6">
        <f t="shared" si="9"/>
        <v>0.30888064489454048</v>
      </c>
      <c r="O108" s="6">
        <f t="shared" si="10"/>
        <v>0.918008093826294</v>
      </c>
    </row>
    <row r="109" spans="1:15" x14ac:dyDescent="0.2">
      <c r="A109" s="8" t="s">
        <v>1149</v>
      </c>
      <c r="B109" s="8" t="s">
        <v>1150</v>
      </c>
      <c r="C109" s="8" t="s">
        <v>5226</v>
      </c>
      <c r="D109" s="12">
        <v>4.6172000000000004</v>
      </c>
      <c r="E109" s="12">
        <v>3.83</v>
      </c>
      <c r="F109" s="12">
        <v>3.9251319012666626</v>
      </c>
      <c r="G109" s="12">
        <v>2.7767127132251392</v>
      </c>
      <c r="H109" s="12">
        <v>3.9058429069798488</v>
      </c>
      <c r="I109" s="12">
        <v>3.8214192390441895</v>
      </c>
      <c r="K109" s="6">
        <f t="shared" si="6"/>
        <v>0.78720000000000034</v>
      </c>
      <c r="L109" s="6">
        <f t="shared" si="7"/>
        <v>0.69206809873333786</v>
      </c>
      <c r="M109" s="6">
        <f t="shared" si="8"/>
        <v>1.8404872867748612</v>
      </c>
      <c r="N109" s="6">
        <f t="shared" si="9"/>
        <v>0.7113570930201516</v>
      </c>
      <c r="O109" s="6">
        <f t="shared" si="10"/>
        <v>0.79578076095581096</v>
      </c>
    </row>
    <row r="110" spans="1:15" x14ac:dyDescent="0.2">
      <c r="A110" s="8" t="s">
        <v>721</v>
      </c>
      <c r="B110" s="8" t="s">
        <v>722</v>
      </c>
      <c r="C110" s="8" t="s">
        <v>5227</v>
      </c>
      <c r="D110" s="12">
        <v>1.775067</v>
      </c>
      <c r="E110" s="12">
        <v>2.2000000000000002</v>
      </c>
      <c r="F110" s="12">
        <v>1.8817455061333355</v>
      </c>
      <c r="G110" s="12">
        <v>2.7689645158461387</v>
      </c>
      <c r="H110" s="12">
        <v>1.6935770790787947</v>
      </c>
      <c r="I110" s="12">
        <v>2.5756142139434814</v>
      </c>
      <c r="K110" s="6">
        <f t="shared" si="6"/>
        <v>0.42493300000000023</v>
      </c>
      <c r="L110" s="6">
        <f t="shared" si="7"/>
        <v>0.10667850613333552</v>
      </c>
      <c r="M110" s="6">
        <f t="shared" si="8"/>
        <v>0.99389751584613872</v>
      </c>
      <c r="N110" s="6">
        <f t="shared" si="9"/>
        <v>8.1489920921205217E-2</v>
      </c>
      <c r="O110" s="6">
        <f t="shared" si="10"/>
        <v>0.80054721394348149</v>
      </c>
    </row>
    <row r="111" spans="1:15" x14ac:dyDescent="0.2">
      <c r="A111" s="8" t="s">
        <v>1387</v>
      </c>
      <c r="B111" s="8" t="s">
        <v>1388</v>
      </c>
      <c r="C111" s="8" t="s">
        <v>5228</v>
      </c>
      <c r="D111" s="12">
        <v>7.539866</v>
      </c>
      <c r="E111" s="12">
        <v>6.97</v>
      </c>
      <c r="F111" s="12">
        <v>6.9508691580000024</v>
      </c>
      <c r="G111" s="12">
        <v>5.5685684323782159</v>
      </c>
      <c r="H111" s="12">
        <v>6.9035729295037118</v>
      </c>
      <c r="I111" s="12">
        <v>7.2598710060119629</v>
      </c>
      <c r="K111" s="6">
        <f t="shared" si="6"/>
        <v>0.56986600000000021</v>
      </c>
      <c r="L111" s="6">
        <f t="shared" si="7"/>
        <v>0.58899684199999758</v>
      </c>
      <c r="M111" s="6">
        <f t="shared" si="8"/>
        <v>1.9712975676217841</v>
      </c>
      <c r="N111" s="6">
        <f t="shared" si="9"/>
        <v>0.63629307049628814</v>
      </c>
      <c r="O111" s="6">
        <f t="shared" si="10"/>
        <v>0.27999499398803707</v>
      </c>
    </row>
    <row r="112" spans="1:15" x14ac:dyDescent="0.2">
      <c r="A112" s="8" t="s">
        <v>839</v>
      </c>
      <c r="B112" s="8" t="s">
        <v>840</v>
      </c>
      <c r="C112" s="8" t="s">
        <v>5229</v>
      </c>
      <c r="D112" s="12">
        <v>6.9048999999999996</v>
      </c>
      <c r="E112" s="12">
        <v>6.54</v>
      </c>
      <c r="F112" s="12">
        <v>5.8436802803399992</v>
      </c>
      <c r="G112" s="12">
        <v>5.0257915085181271</v>
      </c>
      <c r="H112" s="12">
        <v>6.6299247501250234</v>
      </c>
      <c r="I112" s="12">
        <v>6.2796988487243652</v>
      </c>
      <c r="K112" s="6">
        <f t="shared" si="6"/>
        <v>0.36489999999999956</v>
      </c>
      <c r="L112" s="6">
        <f t="shared" si="7"/>
        <v>1.0612197196600004</v>
      </c>
      <c r="M112" s="6">
        <f t="shared" si="8"/>
        <v>1.8791084914818725</v>
      </c>
      <c r="N112" s="6">
        <f t="shared" si="9"/>
        <v>0.27497524987497624</v>
      </c>
      <c r="O112" s="6">
        <f t="shared" si="10"/>
        <v>0.62520115127563436</v>
      </c>
    </row>
    <row r="113" spans="1:15" x14ac:dyDescent="0.2">
      <c r="A113" s="8" t="s">
        <v>1267</v>
      </c>
      <c r="B113" s="8" t="s">
        <v>1268</v>
      </c>
      <c r="C113" s="8" t="s">
        <v>5230</v>
      </c>
      <c r="D113" s="12">
        <v>7.4804329999999997</v>
      </c>
      <c r="E113" s="12">
        <v>7.4</v>
      </c>
      <c r="F113" s="12">
        <v>7.0606583081666736</v>
      </c>
      <c r="G113" s="12">
        <v>7.3799996563055252</v>
      </c>
      <c r="H113" s="12">
        <v>7.6638592055265011</v>
      </c>
      <c r="I113" s="12">
        <v>7.5381760597229004</v>
      </c>
      <c r="K113" s="6">
        <f t="shared" si="6"/>
        <v>8.0432999999999311E-2</v>
      </c>
      <c r="L113" s="6">
        <f t="shared" si="7"/>
        <v>0.41977469183332605</v>
      </c>
      <c r="M113" s="6">
        <f t="shared" si="8"/>
        <v>0.10043334369447443</v>
      </c>
      <c r="N113" s="6">
        <f t="shared" si="9"/>
        <v>0.18342620552650146</v>
      </c>
      <c r="O113" s="6">
        <f t="shared" si="10"/>
        <v>5.7743059722900725E-2</v>
      </c>
    </row>
    <row r="114" spans="1:15" x14ac:dyDescent="0.2">
      <c r="A114" s="8" t="s">
        <v>469</v>
      </c>
      <c r="B114" s="8" t="s">
        <v>470</v>
      </c>
      <c r="C114" s="8" t="s">
        <v>5231</v>
      </c>
      <c r="D114" s="12">
        <v>1.0748169999999999</v>
      </c>
      <c r="E114" s="12">
        <v>1.06</v>
      </c>
      <c r="F114" s="12">
        <v>1.1803312788700002</v>
      </c>
      <c r="G114" s="12">
        <v>1.369410683003945</v>
      </c>
      <c r="H114" s="12">
        <v>1.2700509567894323</v>
      </c>
      <c r="I114" s="12">
        <v>1.7445868253707886</v>
      </c>
      <c r="K114" s="6">
        <f t="shared" si="6"/>
        <v>1.4816999999999858E-2</v>
      </c>
      <c r="L114" s="6">
        <f t="shared" si="7"/>
        <v>0.10551427887000031</v>
      </c>
      <c r="M114" s="6">
        <f t="shared" si="8"/>
        <v>0.29459368300394506</v>
      </c>
      <c r="N114" s="6">
        <f t="shared" si="9"/>
        <v>0.19523395678943234</v>
      </c>
      <c r="O114" s="6">
        <f t="shared" si="10"/>
        <v>0.66976982537078866</v>
      </c>
    </row>
    <row r="115" spans="1:15" x14ac:dyDescent="0.2">
      <c r="A115" s="8" t="s">
        <v>354</v>
      </c>
      <c r="B115" s="8" t="s">
        <v>355</v>
      </c>
      <c r="C115" s="8" t="s">
        <v>5232</v>
      </c>
      <c r="D115" s="12">
        <v>4.9908669999999997</v>
      </c>
      <c r="E115" s="12">
        <v>4.7</v>
      </c>
      <c r="F115" s="12">
        <v>4.7157074993666708</v>
      </c>
      <c r="G115" s="12">
        <v>3.9216290420161353</v>
      </c>
      <c r="H115" s="12">
        <v>4.4758784526677768</v>
      </c>
      <c r="I115" s="12">
        <v>4.5594596862792969</v>
      </c>
      <c r="K115" s="6">
        <f t="shared" si="6"/>
        <v>0.29086699999999954</v>
      </c>
      <c r="L115" s="6">
        <f t="shared" si="7"/>
        <v>0.27515950063332895</v>
      </c>
      <c r="M115" s="6">
        <f t="shared" si="8"/>
        <v>1.0692379579838645</v>
      </c>
      <c r="N115" s="6">
        <f t="shared" si="9"/>
        <v>0.51498854733222288</v>
      </c>
      <c r="O115" s="6">
        <f t="shared" si="10"/>
        <v>0.43140731372070285</v>
      </c>
    </row>
    <row r="116" spans="1:15" x14ac:dyDescent="0.2">
      <c r="A116" s="8" t="s">
        <v>1824</v>
      </c>
      <c r="B116" s="8" t="s">
        <v>1825</v>
      </c>
      <c r="C116" s="8" t="s">
        <v>5233</v>
      </c>
      <c r="D116" s="12">
        <v>1.1794</v>
      </c>
      <c r="E116" s="12">
        <v>1.52</v>
      </c>
      <c r="F116" s="12">
        <v>1.4122998955733315</v>
      </c>
      <c r="G116" s="12">
        <v>2.3137962741603184</v>
      </c>
      <c r="H116" s="12">
        <v>1.6321974215695734</v>
      </c>
      <c r="I116" s="12">
        <v>1.6645646095275879</v>
      </c>
      <c r="K116" s="6">
        <f t="shared" si="6"/>
        <v>0.34060000000000001</v>
      </c>
      <c r="L116" s="6">
        <f t="shared" si="7"/>
        <v>0.23289989557333146</v>
      </c>
      <c r="M116" s="6">
        <f t="shared" si="8"/>
        <v>1.1343962741603184</v>
      </c>
      <c r="N116" s="6">
        <f t="shared" si="9"/>
        <v>0.45279742156957337</v>
      </c>
      <c r="O116" s="6">
        <f t="shared" si="10"/>
        <v>0.48516460952758789</v>
      </c>
    </row>
    <row r="117" spans="1:15" x14ac:dyDescent="0.2">
      <c r="A117" s="8" t="s">
        <v>973</v>
      </c>
      <c r="B117" s="8" t="s">
        <v>974</v>
      </c>
      <c r="C117" s="8" t="s">
        <v>5234</v>
      </c>
      <c r="D117" s="12">
        <v>4.7161330000000001</v>
      </c>
      <c r="E117" s="12">
        <v>4.75</v>
      </c>
      <c r="F117" s="12">
        <v>4.6680264920333228</v>
      </c>
      <c r="G117" s="12">
        <v>4.7185692507223935</v>
      </c>
      <c r="H117" s="12">
        <v>4.1012774996179342</v>
      </c>
      <c r="I117" s="12">
        <v>4.3540825843811035</v>
      </c>
      <c r="K117" s="6">
        <f t="shared" si="6"/>
        <v>3.3866999999999869E-2</v>
      </c>
      <c r="L117" s="6">
        <f t="shared" si="7"/>
        <v>4.810650796667737E-2</v>
      </c>
      <c r="M117" s="6">
        <f t="shared" si="8"/>
        <v>2.436250722393396E-3</v>
      </c>
      <c r="N117" s="6">
        <f t="shared" si="9"/>
        <v>0.61485550038206593</v>
      </c>
      <c r="O117" s="6">
        <f t="shared" si="10"/>
        <v>0.36205041561889661</v>
      </c>
    </row>
    <row r="118" spans="1:15" x14ac:dyDescent="0.2">
      <c r="A118" s="8" t="s">
        <v>1776</v>
      </c>
      <c r="B118" s="8" t="s">
        <v>1777</v>
      </c>
      <c r="C118" s="8" t="s">
        <v>5235</v>
      </c>
      <c r="D118" s="12">
        <v>1.9837499999999999</v>
      </c>
      <c r="E118" s="12">
        <v>3.14</v>
      </c>
      <c r="F118" s="12">
        <v>2.9918908221000033</v>
      </c>
      <c r="G118" s="12">
        <v>3.5282395057822309</v>
      </c>
      <c r="H118" s="12">
        <v>2.5913411694149877</v>
      </c>
      <c r="I118" s="12">
        <v>1.9630318880081177</v>
      </c>
      <c r="K118" s="6">
        <f t="shared" si="6"/>
        <v>1.1562500000000002</v>
      </c>
      <c r="L118" s="6">
        <f t="shared" si="7"/>
        <v>1.0081408221000034</v>
      </c>
      <c r="M118" s="6">
        <f t="shared" si="8"/>
        <v>1.544489505782231</v>
      </c>
      <c r="N118" s="6">
        <f t="shared" si="9"/>
        <v>0.60759116941498781</v>
      </c>
      <c r="O118" s="6">
        <f t="shared" si="10"/>
        <v>2.0718111991882227E-2</v>
      </c>
    </row>
    <row r="119" spans="1:15" x14ac:dyDescent="0.2">
      <c r="A119" s="8" t="s">
        <v>995</v>
      </c>
      <c r="B119" s="8" t="s">
        <v>996</v>
      </c>
      <c r="C119" s="8" t="s">
        <v>5236</v>
      </c>
      <c r="D119" s="12">
        <v>6.390517</v>
      </c>
      <c r="E119" s="12">
        <v>6.03</v>
      </c>
      <c r="F119" s="12">
        <v>6.2053576243999897</v>
      </c>
      <c r="G119" s="12">
        <v>4.52818091082107</v>
      </c>
      <c r="H119" s="12">
        <v>5.7223499933743955</v>
      </c>
      <c r="I119" s="12">
        <v>6.236870288848877</v>
      </c>
      <c r="K119" s="6">
        <f t="shared" si="6"/>
        <v>0.36051699999999975</v>
      </c>
      <c r="L119" s="6">
        <f t="shared" si="7"/>
        <v>0.18515937560001028</v>
      </c>
      <c r="M119" s="6">
        <f t="shared" si="8"/>
        <v>1.86233608917893</v>
      </c>
      <c r="N119" s="6">
        <f t="shared" si="9"/>
        <v>0.66816700662560446</v>
      </c>
      <c r="O119" s="6">
        <f t="shared" si="10"/>
        <v>0.15364671115112305</v>
      </c>
    </row>
    <row r="120" spans="1:15" x14ac:dyDescent="0.2">
      <c r="A120" s="8" t="s">
        <v>1254</v>
      </c>
      <c r="B120" s="8" t="s">
        <v>1255</v>
      </c>
      <c r="C120" s="8" t="s">
        <v>5237</v>
      </c>
      <c r="D120" s="12">
        <v>4.1880329999999999</v>
      </c>
      <c r="E120" s="12">
        <v>3.9</v>
      </c>
      <c r="F120" s="12">
        <v>4.2199019595333214</v>
      </c>
      <c r="G120" s="12">
        <v>4.1317161539196485</v>
      </c>
      <c r="H120" s="12">
        <v>3.8280913619060808</v>
      </c>
      <c r="I120" s="12">
        <v>3.7821099758148193</v>
      </c>
      <c r="K120" s="6">
        <f t="shared" si="6"/>
        <v>0.28803299999999998</v>
      </c>
      <c r="L120" s="6">
        <f t="shared" si="7"/>
        <v>3.1868959533321473E-2</v>
      </c>
      <c r="M120" s="6">
        <f t="shared" si="8"/>
        <v>5.6316846080351368E-2</v>
      </c>
      <c r="N120" s="6">
        <f t="shared" si="9"/>
        <v>0.3599416380939191</v>
      </c>
      <c r="O120" s="6">
        <f t="shared" si="10"/>
        <v>0.40592302418518056</v>
      </c>
    </row>
    <row r="121" spans="1:15" x14ac:dyDescent="0.2">
      <c r="A121" s="8" t="s">
        <v>1115</v>
      </c>
      <c r="B121" s="8" t="s">
        <v>1116</v>
      </c>
      <c r="C121" s="8" t="s">
        <v>5238</v>
      </c>
      <c r="D121" s="12">
        <v>3.4020999999999999</v>
      </c>
      <c r="E121" s="12">
        <v>3.43</v>
      </c>
      <c r="F121" s="12">
        <v>3.4071050770333358</v>
      </c>
      <c r="G121" s="12">
        <v>2.876017464142739</v>
      </c>
      <c r="H121" s="12">
        <v>3.3586538992348949</v>
      </c>
      <c r="I121" s="12">
        <v>3.1931698322296143</v>
      </c>
      <c r="K121" s="6">
        <f t="shared" si="6"/>
        <v>2.7900000000000258E-2</v>
      </c>
      <c r="L121" s="6">
        <f t="shared" si="7"/>
        <v>5.0050770333358585E-3</v>
      </c>
      <c r="M121" s="6">
        <f t="shared" si="8"/>
        <v>0.52608253585726095</v>
      </c>
      <c r="N121" s="6">
        <f t="shared" si="9"/>
        <v>4.3446100765105022E-2</v>
      </c>
      <c r="O121" s="6">
        <f t="shared" si="10"/>
        <v>0.20893016777038564</v>
      </c>
    </row>
    <row r="122" spans="1:15" x14ac:dyDescent="0.2">
      <c r="A122" s="8" t="s">
        <v>1207</v>
      </c>
      <c r="B122" s="8" t="s">
        <v>1208</v>
      </c>
      <c r="C122" s="8" t="s">
        <v>5239</v>
      </c>
      <c r="D122" s="12">
        <v>1.4733670000000001</v>
      </c>
      <c r="E122" s="12">
        <v>1.1599999999999999</v>
      </c>
      <c r="F122" s="12">
        <v>1.6203061263666676</v>
      </c>
      <c r="G122" s="12">
        <v>1.3058510107652586</v>
      </c>
      <c r="H122" s="12">
        <v>1.0070392754672539</v>
      </c>
      <c r="I122" s="12">
        <v>1.8028879165649414</v>
      </c>
      <c r="K122" s="6">
        <f t="shared" si="6"/>
        <v>0.31336700000000017</v>
      </c>
      <c r="L122" s="6">
        <f t="shared" si="7"/>
        <v>0.14693912636666751</v>
      </c>
      <c r="M122" s="6">
        <f t="shared" si="8"/>
        <v>0.16751598923474154</v>
      </c>
      <c r="N122" s="6">
        <f t="shared" si="9"/>
        <v>0.46632772453274618</v>
      </c>
      <c r="O122" s="6">
        <f t="shared" si="10"/>
        <v>0.32952091656494131</v>
      </c>
    </row>
    <row r="123" spans="1:15" x14ac:dyDescent="0.2">
      <c r="A123" s="8" t="s">
        <v>1107</v>
      </c>
      <c r="B123" s="8" t="s">
        <v>1108</v>
      </c>
      <c r="C123" s="8" t="s">
        <v>5240</v>
      </c>
      <c r="D123" s="12">
        <v>1.263433</v>
      </c>
      <c r="E123" s="12">
        <v>1.51</v>
      </c>
      <c r="F123" s="12">
        <v>1.694997655993332</v>
      </c>
      <c r="G123" s="12">
        <v>3.0663592704860179</v>
      </c>
      <c r="H123" s="12">
        <v>1.3965585491810941</v>
      </c>
      <c r="I123" s="12">
        <v>2.7688696384429932</v>
      </c>
      <c r="K123" s="6">
        <f t="shared" si="6"/>
        <v>0.24656699999999998</v>
      </c>
      <c r="L123" s="6">
        <f t="shared" si="7"/>
        <v>0.43156465599333194</v>
      </c>
      <c r="M123" s="6">
        <f t="shared" si="8"/>
        <v>1.8029262704860178</v>
      </c>
      <c r="N123" s="6">
        <f t="shared" si="9"/>
        <v>0.13312554918109409</v>
      </c>
      <c r="O123" s="6">
        <f t="shared" si="10"/>
        <v>1.5054366384429931</v>
      </c>
    </row>
    <row r="124" spans="1:15" x14ac:dyDescent="0.2">
      <c r="A124" s="8" t="s">
        <v>999</v>
      </c>
      <c r="B124" s="8" t="s">
        <v>1000</v>
      </c>
      <c r="C124" s="8" t="s">
        <v>5241</v>
      </c>
      <c r="D124" s="12">
        <v>1.3398330000000001</v>
      </c>
      <c r="E124" s="12">
        <v>1.99</v>
      </c>
      <c r="F124" s="12">
        <v>2.50103362486667</v>
      </c>
      <c r="G124" s="12">
        <v>3.5858938739807713</v>
      </c>
      <c r="H124" s="12">
        <v>2.0587638689291441</v>
      </c>
      <c r="I124" s="12">
        <v>3.1833240985870361</v>
      </c>
      <c r="K124" s="6">
        <f t="shared" si="6"/>
        <v>0.65016699999999994</v>
      </c>
      <c r="L124" s="6">
        <f t="shared" si="7"/>
        <v>1.16120062486667</v>
      </c>
      <c r="M124" s="6">
        <f t="shared" si="8"/>
        <v>2.2460608739807713</v>
      </c>
      <c r="N124" s="6">
        <f t="shared" si="9"/>
        <v>0.71893086892914404</v>
      </c>
      <c r="O124" s="6">
        <f t="shared" si="10"/>
        <v>1.8434910985870361</v>
      </c>
    </row>
    <row r="125" spans="1:15" x14ac:dyDescent="0.2">
      <c r="A125" s="8" t="s">
        <v>935</v>
      </c>
      <c r="B125" s="8" t="s">
        <v>936</v>
      </c>
      <c r="C125" s="8" t="s">
        <v>5242</v>
      </c>
      <c r="D125" s="12">
        <v>1.2591330000000001</v>
      </c>
      <c r="E125" s="12">
        <v>1.07</v>
      </c>
      <c r="F125" s="12">
        <v>1.2359402377266686</v>
      </c>
      <c r="G125" s="12">
        <v>1.6671943000533656</v>
      </c>
      <c r="H125" s="12">
        <v>1.042913385618752</v>
      </c>
      <c r="I125" s="12">
        <v>1.2637878656387329</v>
      </c>
      <c r="K125" s="6">
        <f t="shared" si="6"/>
        <v>0.189133</v>
      </c>
      <c r="L125" s="6">
        <f t="shared" si="7"/>
        <v>2.3192762273331446E-2</v>
      </c>
      <c r="M125" s="6">
        <f t="shared" si="8"/>
        <v>0.40806130005336549</v>
      </c>
      <c r="N125" s="6">
        <f t="shared" si="9"/>
        <v>0.21621961438124804</v>
      </c>
      <c r="O125" s="6">
        <f t="shared" si="10"/>
        <v>4.6548656387328524E-3</v>
      </c>
    </row>
    <row r="126" spans="1:15" x14ac:dyDescent="0.2">
      <c r="A126" s="8" t="s">
        <v>1583</v>
      </c>
      <c r="B126" s="8" t="s">
        <v>1584</v>
      </c>
      <c r="C126" s="8" t="s">
        <v>5243</v>
      </c>
      <c r="D126" s="12">
        <v>7.3030670000000004</v>
      </c>
      <c r="E126" s="12">
        <v>6.71</v>
      </c>
      <c r="F126" s="12">
        <v>6.3939232690733316</v>
      </c>
      <c r="G126" s="12">
        <v>3.4799853017331519</v>
      </c>
      <c r="H126" s="12">
        <v>7.1401359091687864</v>
      </c>
      <c r="I126" s="12">
        <v>4.6369624137878418</v>
      </c>
      <c r="K126" s="6">
        <f t="shared" si="6"/>
        <v>0.59306700000000045</v>
      </c>
      <c r="L126" s="6">
        <f t="shared" si="7"/>
        <v>0.90914373092666878</v>
      </c>
      <c r="M126" s="6">
        <f t="shared" si="8"/>
        <v>3.8230816982668485</v>
      </c>
      <c r="N126" s="6">
        <f t="shared" si="9"/>
        <v>0.16293109083121404</v>
      </c>
      <c r="O126" s="6">
        <f t="shared" si="10"/>
        <v>2.6661045862121586</v>
      </c>
    </row>
    <row r="127" spans="1:15" x14ac:dyDescent="0.2">
      <c r="A127" s="8" t="s">
        <v>1692</v>
      </c>
      <c r="B127" s="8" t="s">
        <v>1693</v>
      </c>
      <c r="C127" s="8" t="s">
        <v>5244</v>
      </c>
      <c r="D127" s="12">
        <v>1.4930000000000001</v>
      </c>
      <c r="E127" s="12">
        <v>1.27</v>
      </c>
      <c r="F127" s="12">
        <v>1.7704277831233368</v>
      </c>
      <c r="G127" s="12">
        <v>1.9680262403762749</v>
      </c>
      <c r="H127" s="12">
        <v>1.3672362632687116</v>
      </c>
      <c r="I127" s="12">
        <v>1.5860334634780884</v>
      </c>
      <c r="K127" s="6">
        <f t="shared" si="6"/>
        <v>0.22300000000000009</v>
      </c>
      <c r="L127" s="6">
        <f t="shared" si="7"/>
        <v>0.27742778312333671</v>
      </c>
      <c r="M127" s="6">
        <f t="shared" si="8"/>
        <v>0.47502624037627483</v>
      </c>
      <c r="N127" s="6">
        <f t="shared" si="9"/>
        <v>0.12576373673128849</v>
      </c>
      <c r="O127" s="6">
        <f t="shared" si="10"/>
        <v>9.3033463478088274E-2</v>
      </c>
    </row>
    <row r="128" spans="1:15" x14ac:dyDescent="0.2">
      <c r="A128" s="8" t="s">
        <v>1313</v>
      </c>
      <c r="B128" s="8" t="s">
        <v>1314</v>
      </c>
      <c r="C128" s="8" t="s">
        <v>5245</v>
      </c>
      <c r="D128" s="12">
        <v>7.1754499999999997</v>
      </c>
      <c r="E128" s="12">
        <v>6.76</v>
      </c>
      <c r="F128" s="12">
        <v>6.5724943536000096</v>
      </c>
      <c r="G128" s="12">
        <v>6.9005219077740376</v>
      </c>
      <c r="H128" s="12">
        <v>6.8681378644357434</v>
      </c>
      <c r="I128" s="12">
        <v>7.6537356376647949</v>
      </c>
      <c r="K128" s="6">
        <f t="shared" si="6"/>
        <v>0.41544999999999987</v>
      </c>
      <c r="L128" s="6">
        <f t="shared" si="7"/>
        <v>0.60295564639999011</v>
      </c>
      <c r="M128" s="6">
        <f t="shared" si="8"/>
        <v>0.27492809222596204</v>
      </c>
      <c r="N128" s="6">
        <f t="shared" si="9"/>
        <v>0.30731213556425629</v>
      </c>
      <c r="O128" s="6">
        <f t="shared" si="10"/>
        <v>0.47828563766479526</v>
      </c>
    </row>
    <row r="129" spans="1:15" x14ac:dyDescent="0.2">
      <c r="A129" s="8" t="s">
        <v>1349</v>
      </c>
      <c r="B129" s="8" t="s">
        <v>1350</v>
      </c>
      <c r="C129" s="8" t="s">
        <v>5246</v>
      </c>
      <c r="D129" s="12">
        <v>7.3369499999999999</v>
      </c>
      <c r="E129" s="12">
        <v>6.59</v>
      </c>
      <c r="F129" s="12">
        <v>6.6742108959999946</v>
      </c>
      <c r="G129" s="12">
        <v>6.9153187523353186</v>
      </c>
      <c r="H129" s="12">
        <v>6.5211023941244592</v>
      </c>
      <c r="I129" s="12">
        <v>7.9221525192260742</v>
      </c>
      <c r="K129" s="6">
        <f t="shared" si="6"/>
        <v>0.74695</v>
      </c>
      <c r="L129" s="6">
        <f t="shared" si="7"/>
        <v>0.66273910400000524</v>
      </c>
      <c r="M129" s="6">
        <f t="shared" si="8"/>
        <v>0.4216312476646813</v>
      </c>
      <c r="N129" s="6">
        <f t="shared" si="9"/>
        <v>0.81584760587554062</v>
      </c>
      <c r="O129" s="6">
        <f t="shared" si="10"/>
        <v>0.58520251922607436</v>
      </c>
    </row>
    <row r="130" spans="1:15" x14ac:dyDescent="0.2">
      <c r="A130" s="8" t="s">
        <v>1527</v>
      </c>
      <c r="B130" s="8" t="s">
        <v>1528</v>
      </c>
      <c r="C130" s="8" t="s">
        <v>5247</v>
      </c>
      <c r="D130" s="12">
        <v>5.1051830000000002</v>
      </c>
      <c r="E130" s="12">
        <v>5.29</v>
      </c>
      <c r="F130" s="12">
        <v>5.1368969723333331</v>
      </c>
      <c r="G130" s="12">
        <v>5.5587990017255251</v>
      </c>
      <c r="H130" s="12">
        <v>5.120560004643111</v>
      </c>
      <c r="I130" s="12">
        <v>5.8550591468811035</v>
      </c>
      <c r="K130" s="6">
        <f t="shared" si="6"/>
        <v>0.18481699999999979</v>
      </c>
      <c r="L130" s="6">
        <f t="shared" si="7"/>
        <v>3.171397233333284E-2</v>
      </c>
      <c r="M130" s="6">
        <f t="shared" si="8"/>
        <v>0.45361600172552485</v>
      </c>
      <c r="N130" s="6">
        <f t="shared" si="9"/>
        <v>1.5377004643110759E-2</v>
      </c>
      <c r="O130" s="6">
        <f t="shared" si="10"/>
        <v>0.74987614688110327</v>
      </c>
    </row>
    <row r="131" spans="1:15" x14ac:dyDescent="0.2">
      <c r="A131" s="8" t="s">
        <v>1439</v>
      </c>
      <c r="B131" s="8" t="s">
        <v>1440</v>
      </c>
      <c r="C131" s="8" t="s">
        <v>5248</v>
      </c>
      <c r="D131" s="12">
        <v>1.1133500000000001</v>
      </c>
      <c r="E131" s="12">
        <v>1.48</v>
      </c>
      <c r="F131" s="12">
        <v>1.1621075156600009</v>
      </c>
      <c r="G131" s="12">
        <v>1.9608924301891837</v>
      </c>
      <c r="H131" s="12">
        <v>1.6821362301567746</v>
      </c>
      <c r="I131" s="12">
        <v>1.2463934421539307</v>
      </c>
      <c r="K131" s="6">
        <f t="shared" si="6"/>
        <v>0.36664999999999992</v>
      </c>
      <c r="L131" s="6">
        <f t="shared" si="7"/>
        <v>4.8757515660000861E-2</v>
      </c>
      <c r="M131" s="6">
        <f t="shared" si="8"/>
        <v>0.84754243018918363</v>
      </c>
      <c r="N131" s="6">
        <f t="shared" si="9"/>
        <v>0.56878623015677454</v>
      </c>
      <c r="O131" s="6">
        <f t="shared" si="10"/>
        <v>0.1330434421539306</v>
      </c>
    </row>
    <row r="132" spans="1:15" x14ac:dyDescent="0.2">
      <c r="A132" s="8" t="s">
        <v>593</v>
      </c>
      <c r="B132" s="8" t="s">
        <v>594</v>
      </c>
      <c r="C132" s="8" t="s">
        <v>5249</v>
      </c>
      <c r="D132" s="12">
        <v>1.3258829999999999</v>
      </c>
      <c r="E132" s="12">
        <v>1.42</v>
      </c>
      <c r="F132" s="12">
        <v>1.4192538050766639</v>
      </c>
      <c r="G132" s="12">
        <v>1.2925349215231798</v>
      </c>
      <c r="H132" s="12">
        <v>1.3657546943202998</v>
      </c>
      <c r="I132" s="12">
        <v>1.0717258453369141</v>
      </c>
      <c r="K132" s="6">
        <f t="shared" si="6"/>
        <v>9.4117000000000006E-2</v>
      </c>
      <c r="L132" s="6">
        <f t="shared" si="7"/>
        <v>9.3370805076663954E-2</v>
      </c>
      <c r="M132" s="6">
        <f t="shared" si="8"/>
        <v>3.3348078476820087E-2</v>
      </c>
      <c r="N132" s="6">
        <f t="shared" si="9"/>
        <v>3.9871694320299911E-2</v>
      </c>
      <c r="O132" s="6">
        <f t="shared" si="10"/>
        <v>0.25415715466308586</v>
      </c>
    </row>
    <row r="133" spans="1:15" x14ac:dyDescent="0.2">
      <c r="A133" s="8" t="s">
        <v>1643</v>
      </c>
      <c r="B133" s="8" t="s">
        <v>1644</v>
      </c>
      <c r="C133" s="8" t="s">
        <v>5250</v>
      </c>
      <c r="D133" s="12">
        <v>9.8819499999999998</v>
      </c>
      <c r="E133" s="12">
        <v>8.86</v>
      </c>
      <c r="F133" s="12">
        <v>9.0829650133999955</v>
      </c>
      <c r="G133" s="12">
        <v>10.183114100527835</v>
      </c>
      <c r="H133" s="12">
        <v>8.9245182793012372</v>
      </c>
      <c r="I133" s="12">
        <v>9.9376201629638672</v>
      </c>
      <c r="K133" s="6">
        <f t="shared" ref="K133:K196" si="11">ABS($D133-E133)</f>
        <v>1.0219500000000004</v>
      </c>
      <c r="L133" s="6">
        <f t="shared" ref="L133:L196" si="12">ABS($D133-F133)</f>
        <v>0.79898498660000428</v>
      </c>
      <c r="M133" s="6">
        <f t="shared" ref="M133:M196" si="13">ABS($D133-G133)</f>
        <v>0.30116410052783493</v>
      </c>
      <c r="N133" s="6">
        <f t="shared" ref="N133:N196" si="14">ABS($D133-H133)</f>
        <v>0.95743172069876259</v>
      </c>
      <c r="O133" s="6">
        <f t="shared" ref="O133:O196" si="15">ABS($D133-I133)</f>
        <v>5.5670162963867398E-2</v>
      </c>
    </row>
    <row r="134" spans="1:15" x14ac:dyDescent="0.2">
      <c r="A134" s="8" t="s">
        <v>1657</v>
      </c>
      <c r="B134" s="8" t="s">
        <v>1658</v>
      </c>
      <c r="C134" s="8" t="s">
        <v>5251</v>
      </c>
      <c r="D134" s="12">
        <v>7.7260669999999996</v>
      </c>
      <c r="E134" s="12">
        <v>6.61</v>
      </c>
      <c r="F134" s="12">
        <v>6.7679138918733379</v>
      </c>
      <c r="G134" s="12">
        <v>5.7116474446617849</v>
      </c>
      <c r="H134" s="12">
        <v>6.2326651639888953</v>
      </c>
      <c r="I134" s="12">
        <v>7.5881428718566895</v>
      </c>
      <c r="K134" s="6">
        <f t="shared" si="11"/>
        <v>1.1160669999999993</v>
      </c>
      <c r="L134" s="6">
        <f t="shared" si="12"/>
        <v>0.95815310812666166</v>
      </c>
      <c r="M134" s="6">
        <f t="shared" si="13"/>
        <v>2.0144195553382147</v>
      </c>
      <c r="N134" s="6">
        <f t="shared" si="14"/>
        <v>1.4934018360111043</v>
      </c>
      <c r="O134" s="6">
        <f t="shared" si="15"/>
        <v>0.13792412814331012</v>
      </c>
    </row>
    <row r="135" spans="1:15" x14ac:dyDescent="0.2">
      <c r="A135" s="8" t="s">
        <v>1995</v>
      </c>
      <c r="B135" s="8" t="s">
        <v>1996</v>
      </c>
      <c r="C135" s="8" t="s">
        <v>5252</v>
      </c>
      <c r="D135" s="12">
        <v>1.37395</v>
      </c>
      <c r="E135" s="12">
        <v>1.82</v>
      </c>
      <c r="F135" s="12">
        <v>1.8222645459400022</v>
      </c>
      <c r="G135" s="12">
        <v>2.0255469108718414</v>
      </c>
      <c r="H135" s="12">
        <v>1.8582699673246434</v>
      </c>
      <c r="I135" s="12">
        <v>2.3075430393218994</v>
      </c>
      <c r="K135" s="6">
        <f t="shared" si="11"/>
        <v>0.44605000000000006</v>
      </c>
      <c r="L135" s="6">
        <f t="shared" si="12"/>
        <v>0.4483145459400022</v>
      </c>
      <c r="M135" s="6">
        <f t="shared" si="13"/>
        <v>0.65159691087184135</v>
      </c>
      <c r="N135" s="6">
        <f t="shared" si="14"/>
        <v>0.48431996732464344</v>
      </c>
      <c r="O135" s="6">
        <f t="shared" si="15"/>
        <v>0.93359303932189941</v>
      </c>
    </row>
    <row r="136" spans="1:15" x14ac:dyDescent="0.2">
      <c r="A136" s="8" t="s">
        <v>1977</v>
      </c>
      <c r="B136" s="8" t="s">
        <v>1978</v>
      </c>
      <c r="C136" s="8" t="s">
        <v>5253</v>
      </c>
      <c r="D136" s="12">
        <v>1.108633</v>
      </c>
      <c r="E136" s="12">
        <v>1.62</v>
      </c>
      <c r="F136" s="12">
        <v>1.7643023455466686</v>
      </c>
      <c r="G136" s="12">
        <v>2.8611445149422035</v>
      </c>
      <c r="H136" s="12">
        <v>1.52207286433712</v>
      </c>
      <c r="I136" s="12">
        <v>3.3157453536987305</v>
      </c>
      <c r="K136" s="6">
        <f t="shared" si="11"/>
        <v>0.51136700000000013</v>
      </c>
      <c r="L136" s="6">
        <f t="shared" si="12"/>
        <v>0.65566934554666867</v>
      </c>
      <c r="M136" s="6">
        <f t="shared" si="13"/>
        <v>1.7525115149422035</v>
      </c>
      <c r="N136" s="6">
        <f t="shared" si="14"/>
        <v>0.41343986433711999</v>
      </c>
      <c r="O136" s="6">
        <f t="shared" si="15"/>
        <v>2.2071123536987303</v>
      </c>
    </row>
    <row r="137" spans="1:15" x14ac:dyDescent="0.2">
      <c r="A137" s="8" t="s">
        <v>1127</v>
      </c>
      <c r="B137" s="8" t="s">
        <v>1128</v>
      </c>
      <c r="C137" s="8" t="s">
        <v>5254</v>
      </c>
      <c r="D137" s="12">
        <v>2.940067</v>
      </c>
      <c r="E137" s="12">
        <v>2.54</v>
      </c>
      <c r="F137" s="12">
        <v>3.1177812889999998</v>
      </c>
      <c r="G137" s="12">
        <v>2.4581236364537578</v>
      </c>
      <c r="H137" s="12">
        <v>2.4456139372967929</v>
      </c>
      <c r="I137" s="12">
        <v>2.3754212856292725</v>
      </c>
      <c r="K137" s="6">
        <f t="shared" si="11"/>
        <v>0.40006699999999995</v>
      </c>
      <c r="L137" s="6">
        <f t="shared" si="12"/>
        <v>0.17771428899999986</v>
      </c>
      <c r="M137" s="6">
        <f t="shared" si="13"/>
        <v>0.48194336354624223</v>
      </c>
      <c r="N137" s="6">
        <f t="shared" si="14"/>
        <v>0.4944530627032071</v>
      </c>
      <c r="O137" s="6">
        <f t="shared" si="15"/>
        <v>0.56464571437072753</v>
      </c>
    </row>
    <row r="138" spans="1:15" x14ac:dyDescent="0.2">
      <c r="A138" s="8" t="s">
        <v>1005</v>
      </c>
      <c r="B138" s="8" t="s">
        <v>1006</v>
      </c>
      <c r="C138" s="8" t="s">
        <v>5255</v>
      </c>
      <c r="D138" s="12">
        <v>1.028767</v>
      </c>
      <c r="E138" s="12">
        <v>1.71</v>
      </c>
      <c r="F138" s="12">
        <v>2.0746589349166671</v>
      </c>
      <c r="G138" s="12">
        <v>1.2929241227205972</v>
      </c>
      <c r="H138" s="12">
        <v>1.6095658182614618</v>
      </c>
      <c r="I138" s="12">
        <v>1.0264379978179932</v>
      </c>
      <c r="K138" s="6">
        <f t="shared" si="11"/>
        <v>0.68123299999999998</v>
      </c>
      <c r="L138" s="6">
        <f t="shared" si="12"/>
        <v>1.0458919349166671</v>
      </c>
      <c r="M138" s="6">
        <f t="shared" si="13"/>
        <v>0.26415712272059721</v>
      </c>
      <c r="N138" s="6">
        <f t="shared" si="14"/>
        <v>0.58079881826146185</v>
      </c>
      <c r="O138" s="6">
        <f t="shared" si="15"/>
        <v>2.329002182006823E-3</v>
      </c>
    </row>
    <row r="139" spans="1:15" x14ac:dyDescent="0.2">
      <c r="A139" s="8" t="s">
        <v>1613</v>
      </c>
      <c r="B139" s="8" t="s">
        <v>1614</v>
      </c>
      <c r="C139" s="8" t="s">
        <v>5256</v>
      </c>
      <c r="D139" s="12">
        <v>1.5841499999999999</v>
      </c>
      <c r="E139" s="12">
        <v>2.0299999999999998</v>
      </c>
      <c r="F139" s="12">
        <v>1.8116619495333366</v>
      </c>
      <c r="G139" s="12">
        <v>2.7012874069143975</v>
      </c>
      <c r="H139" s="12">
        <v>2.1954077776566514</v>
      </c>
      <c r="I139" s="12">
        <v>3.1899917125701904</v>
      </c>
      <c r="K139" s="6">
        <f t="shared" si="11"/>
        <v>0.44584999999999986</v>
      </c>
      <c r="L139" s="6">
        <f t="shared" si="12"/>
        <v>0.22751194953333664</v>
      </c>
      <c r="M139" s="6">
        <f t="shared" si="13"/>
        <v>1.1171374069143976</v>
      </c>
      <c r="N139" s="6">
        <f t="shared" si="14"/>
        <v>0.61125777765665146</v>
      </c>
      <c r="O139" s="6">
        <f t="shared" si="15"/>
        <v>1.6058417125701905</v>
      </c>
    </row>
    <row r="140" spans="1:15" x14ac:dyDescent="0.2">
      <c r="A140" s="8" t="s">
        <v>861</v>
      </c>
      <c r="B140" s="8" t="s">
        <v>862</v>
      </c>
      <c r="C140" s="8" t="s">
        <v>5257</v>
      </c>
      <c r="D140" s="12">
        <v>7.616333</v>
      </c>
      <c r="E140" s="12">
        <v>7.92</v>
      </c>
      <c r="F140" s="12">
        <v>7.7115586873666624</v>
      </c>
      <c r="G140" s="12">
        <v>7.7330314814632537</v>
      </c>
      <c r="H140" s="12">
        <v>8.065145715716568</v>
      </c>
      <c r="I140" s="12">
        <v>7.9784674644470215</v>
      </c>
      <c r="K140" s="6">
        <f t="shared" si="11"/>
        <v>0.30366699999999991</v>
      </c>
      <c r="L140" s="6">
        <f t="shared" si="12"/>
        <v>9.522568736666237E-2</v>
      </c>
      <c r="M140" s="6">
        <f t="shared" si="13"/>
        <v>0.11669848146325368</v>
      </c>
      <c r="N140" s="6">
        <f t="shared" si="14"/>
        <v>0.448812715716568</v>
      </c>
      <c r="O140" s="6">
        <f t="shared" si="15"/>
        <v>0.36213446444702146</v>
      </c>
    </row>
    <row r="141" spans="1:15" x14ac:dyDescent="0.2">
      <c r="A141" s="8" t="s">
        <v>1341</v>
      </c>
      <c r="B141" s="8" t="s">
        <v>1342</v>
      </c>
      <c r="C141" s="8" t="s">
        <v>5258</v>
      </c>
      <c r="D141" s="12">
        <v>8.8841169999999998</v>
      </c>
      <c r="E141" s="12">
        <v>9.11</v>
      </c>
      <c r="F141" s="12">
        <v>8.9436549349333276</v>
      </c>
      <c r="G141" s="12">
        <v>8.6399298069757986</v>
      </c>
      <c r="H141" s="12">
        <v>8.9972079143405281</v>
      </c>
      <c r="I141" s="12">
        <v>9.3011980056762695</v>
      </c>
      <c r="K141" s="6">
        <f t="shared" si="11"/>
        <v>0.22588299999999961</v>
      </c>
      <c r="L141" s="6">
        <f t="shared" si="12"/>
        <v>5.9537934933327818E-2</v>
      </c>
      <c r="M141" s="6">
        <f t="shared" si="13"/>
        <v>0.24418719302420122</v>
      </c>
      <c r="N141" s="6">
        <f t="shared" si="14"/>
        <v>0.11309091434052831</v>
      </c>
      <c r="O141" s="6">
        <f t="shared" si="15"/>
        <v>0.41708100567626971</v>
      </c>
    </row>
    <row r="142" spans="1:15" x14ac:dyDescent="0.2">
      <c r="A142" s="8" t="s">
        <v>531</v>
      </c>
      <c r="B142" s="8" t="s">
        <v>532</v>
      </c>
      <c r="C142" s="8" t="s">
        <v>5259</v>
      </c>
      <c r="D142" s="12">
        <v>8.8752829999999996</v>
      </c>
      <c r="E142" s="12">
        <v>8.89</v>
      </c>
      <c r="F142" s="12">
        <v>8.8417636379999873</v>
      </c>
      <c r="G142" s="12">
        <v>8.636710802019909</v>
      </c>
      <c r="H142" s="12">
        <v>8.7081800312114872</v>
      </c>
      <c r="I142" s="12">
        <v>9.4933662414550781</v>
      </c>
      <c r="K142" s="6">
        <f t="shared" si="11"/>
        <v>1.4717000000000979E-2</v>
      </c>
      <c r="L142" s="6">
        <f t="shared" si="12"/>
        <v>3.3519362000012265E-2</v>
      </c>
      <c r="M142" s="6">
        <f t="shared" si="13"/>
        <v>0.23857219798009055</v>
      </c>
      <c r="N142" s="6">
        <f t="shared" si="14"/>
        <v>0.16710296878851238</v>
      </c>
      <c r="O142" s="6">
        <f t="shared" si="15"/>
        <v>0.61808324145507854</v>
      </c>
    </row>
    <row r="143" spans="1:15" x14ac:dyDescent="0.2">
      <c r="A143" s="8" t="s">
        <v>1615</v>
      </c>
      <c r="B143" s="8" t="s">
        <v>1616</v>
      </c>
      <c r="C143" s="8" t="s">
        <v>5260</v>
      </c>
      <c r="D143" s="12">
        <v>4.7675830000000001</v>
      </c>
      <c r="E143" s="12">
        <v>4.58</v>
      </c>
      <c r="F143" s="12">
        <v>4.6343907135333327</v>
      </c>
      <c r="G143" s="12">
        <v>4.7202458943821233</v>
      </c>
      <c r="H143" s="12">
        <v>4.435049940647537</v>
      </c>
      <c r="I143" s="12">
        <v>4.2169094085693359</v>
      </c>
      <c r="K143" s="6">
        <f t="shared" si="11"/>
        <v>0.18758300000000006</v>
      </c>
      <c r="L143" s="6">
        <f t="shared" si="12"/>
        <v>0.13319228646666748</v>
      </c>
      <c r="M143" s="6">
        <f t="shared" si="13"/>
        <v>4.7337105617876851E-2</v>
      </c>
      <c r="N143" s="6">
        <f t="shared" si="14"/>
        <v>0.33253305935246313</v>
      </c>
      <c r="O143" s="6">
        <f t="shared" si="15"/>
        <v>0.55067359143066419</v>
      </c>
    </row>
    <row r="144" spans="1:15" x14ac:dyDescent="0.2">
      <c r="A144" s="8" t="s">
        <v>752</v>
      </c>
      <c r="B144" s="8" t="s">
        <v>753</v>
      </c>
      <c r="C144" s="8" t="s">
        <v>5261</v>
      </c>
      <c r="D144" s="12">
        <v>1.1025670000000001</v>
      </c>
      <c r="E144" s="12">
        <v>1.03</v>
      </c>
      <c r="F144" s="12">
        <v>1.1542642435466692</v>
      </c>
      <c r="G144" s="12">
        <v>0.99135058436218415</v>
      </c>
      <c r="H144" s="12">
        <v>1.1080460552446396</v>
      </c>
      <c r="I144" s="12">
        <v>1.3430397510528564</v>
      </c>
      <c r="K144" s="6">
        <f t="shared" si="11"/>
        <v>7.2567000000000048E-2</v>
      </c>
      <c r="L144" s="6">
        <f t="shared" si="12"/>
        <v>5.1697243546669158E-2</v>
      </c>
      <c r="M144" s="6">
        <f t="shared" si="13"/>
        <v>0.11121641563781592</v>
      </c>
      <c r="N144" s="6">
        <f t="shared" si="14"/>
        <v>5.4790552446395413E-3</v>
      </c>
      <c r="O144" s="6">
        <f t="shared" si="15"/>
        <v>0.24047275105285637</v>
      </c>
    </row>
    <row r="145" spans="1:15" x14ac:dyDescent="0.2">
      <c r="A145" s="8" t="s">
        <v>1007</v>
      </c>
      <c r="B145" s="8" t="s">
        <v>1008</v>
      </c>
      <c r="C145" s="8" t="s">
        <v>5262</v>
      </c>
      <c r="D145" s="12">
        <v>7.6016659999999998</v>
      </c>
      <c r="E145" s="12">
        <v>7.28</v>
      </c>
      <c r="F145" s="12">
        <v>7.3612966476666752</v>
      </c>
      <c r="G145" s="12">
        <v>6.3475874242531942</v>
      </c>
      <c r="H145" s="12">
        <v>7.650324135214591</v>
      </c>
      <c r="I145" s="12">
        <v>6.8802580833435059</v>
      </c>
      <c r="K145" s="6">
        <f t="shared" si="11"/>
        <v>0.32166599999999956</v>
      </c>
      <c r="L145" s="6">
        <f t="shared" si="12"/>
        <v>0.24036935233332457</v>
      </c>
      <c r="M145" s="6">
        <f t="shared" si="13"/>
        <v>1.2540785757468056</v>
      </c>
      <c r="N145" s="6">
        <f t="shared" si="14"/>
        <v>4.8658135214591169E-2</v>
      </c>
      <c r="O145" s="6">
        <f t="shared" si="15"/>
        <v>0.72140791665649395</v>
      </c>
    </row>
    <row r="146" spans="1:15" x14ac:dyDescent="0.2">
      <c r="A146" s="8" t="s">
        <v>1079</v>
      </c>
      <c r="B146" s="8" t="s">
        <v>1080</v>
      </c>
      <c r="C146" s="8" t="s">
        <v>5263</v>
      </c>
      <c r="D146" s="12">
        <v>7.6637329999999997</v>
      </c>
      <c r="E146" s="12">
        <v>7.78</v>
      </c>
      <c r="F146" s="12">
        <v>7.6341910369999972</v>
      </c>
      <c r="G146" s="12">
        <v>7.0332390427298543</v>
      </c>
      <c r="H146" s="12">
        <v>7.8021489527863777</v>
      </c>
      <c r="I146" s="12">
        <v>7.2110114097595215</v>
      </c>
      <c r="K146" s="6">
        <f t="shared" si="11"/>
        <v>0.11626700000000056</v>
      </c>
      <c r="L146" s="6">
        <f t="shared" si="12"/>
        <v>2.9541963000002447E-2</v>
      </c>
      <c r="M146" s="6">
        <f t="shared" si="13"/>
        <v>0.63049395727014534</v>
      </c>
      <c r="N146" s="6">
        <f t="shared" si="14"/>
        <v>0.13841595278637797</v>
      </c>
      <c r="O146" s="6">
        <f t="shared" si="15"/>
        <v>0.4527215902404782</v>
      </c>
    </row>
    <row r="147" spans="1:15" x14ac:dyDescent="0.2">
      <c r="A147" s="8" t="s">
        <v>1872</v>
      </c>
      <c r="B147" s="8" t="s">
        <v>1873</v>
      </c>
      <c r="C147" s="8" t="s">
        <v>5264</v>
      </c>
      <c r="D147" s="12">
        <v>8.0498499999999993</v>
      </c>
      <c r="E147" s="12">
        <v>7.63</v>
      </c>
      <c r="F147" s="12">
        <v>7.5802134970666604</v>
      </c>
      <c r="G147" s="12">
        <v>7.5697342737661018</v>
      </c>
      <c r="H147" s="12">
        <v>7.6269737435291143</v>
      </c>
      <c r="I147" s="12">
        <v>7.1931099891662598</v>
      </c>
      <c r="K147" s="6">
        <f t="shared" si="11"/>
        <v>0.41984999999999939</v>
      </c>
      <c r="L147" s="6">
        <f t="shared" si="12"/>
        <v>0.46963650293333892</v>
      </c>
      <c r="M147" s="6">
        <f t="shared" si="13"/>
        <v>0.48011572623389753</v>
      </c>
      <c r="N147" s="6">
        <f t="shared" si="14"/>
        <v>0.422876256470885</v>
      </c>
      <c r="O147" s="6">
        <f t="shared" si="15"/>
        <v>0.85674001083373952</v>
      </c>
    </row>
    <row r="148" spans="1:15" x14ac:dyDescent="0.2">
      <c r="A148" s="8" t="s">
        <v>1204</v>
      </c>
      <c r="B148" s="8" t="s">
        <v>1205</v>
      </c>
      <c r="C148" s="8" t="s">
        <v>5265</v>
      </c>
      <c r="D148" s="12">
        <v>1.22065</v>
      </c>
      <c r="E148" s="12">
        <v>1.47</v>
      </c>
      <c r="F148" s="12">
        <v>1.3101847742499977</v>
      </c>
      <c r="G148" s="12">
        <v>2.3899562610279714</v>
      </c>
      <c r="H148" s="12">
        <v>1.5856899088787102</v>
      </c>
      <c r="I148" s="12">
        <v>1.7430237531661987</v>
      </c>
      <c r="K148" s="6">
        <f t="shared" si="11"/>
        <v>0.24934999999999996</v>
      </c>
      <c r="L148" s="6">
        <f t="shared" si="12"/>
        <v>8.9534774249997673E-2</v>
      </c>
      <c r="M148" s="6">
        <f t="shared" si="13"/>
        <v>1.1693062610279714</v>
      </c>
      <c r="N148" s="6">
        <f t="shared" si="14"/>
        <v>0.36503990887871018</v>
      </c>
      <c r="O148" s="6">
        <f t="shared" si="15"/>
        <v>0.52237375316619872</v>
      </c>
    </row>
    <row r="149" spans="1:15" x14ac:dyDescent="0.2">
      <c r="A149" s="8" t="s">
        <v>1780</v>
      </c>
      <c r="B149" s="8" t="s">
        <v>1781</v>
      </c>
      <c r="C149" s="8" t="s">
        <v>5266</v>
      </c>
      <c r="D149" s="12">
        <v>5.54725</v>
      </c>
      <c r="E149" s="12">
        <v>5.32</v>
      </c>
      <c r="F149" s="12">
        <v>5.3286657465666725</v>
      </c>
      <c r="G149" s="12">
        <v>4.8206576824414782</v>
      </c>
      <c r="H149" s="12">
        <v>5.260204343123644</v>
      </c>
      <c r="I149" s="12">
        <v>5.1423087120056152</v>
      </c>
      <c r="K149" s="6">
        <f t="shared" si="11"/>
        <v>0.22724999999999973</v>
      </c>
      <c r="L149" s="6">
        <f t="shared" si="12"/>
        <v>0.21858425343332755</v>
      </c>
      <c r="M149" s="6">
        <f t="shared" si="13"/>
        <v>0.72659231755852183</v>
      </c>
      <c r="N149" s="6">
        <f t="shared" si="14"/>
        <v>0.28704565687635597</v>
      </c>
      <c r="O149" s="6">
        <f t="shared" si="15"/>
        <v>0.40494128799438478</v>
      </c>
    </row>
    <row r="150" spans="1:15" x14ac:dyDescent="0.2">
      <c r="A150" s="8" t="s">
        <v>1894</v>
      </c>
      <c r="B150" s="8" t="s">
        <v>1895</v>
      </c>
      <c r="C150" s="8" t="s">
        <v>5267</v>
      </c>
      <c r="D150" s="12">
        <v>4.2864329999999997</v>
      </c>
      <c r="E150" s="12">
        <v>3.67</v>
      </c>
      <c r="F150" s="12">
        <v>4.0343701857199967</v>
      </c>
      <c r="G150" s="12">
        <v>3.7762038439051624</v>
      </c>
      <c r="H150" s="12">
        <v>3.9483853028919311</v>
      </c>
      <c r="I150" s="12">
        <v>4.3361639976501465</v>
      </c>
      <c r="K150" s="6">
        <f t="shared" si="11"/>
        <v>0.61643299999999979</v>
      </c>
      <c r="L150" s="6">
        <f t="shared" si="12"/>
        <v>0.25206281428000299</v>
      </c>
      <c r="M150" s="6">
        <f t="shared" si="13"/>
        <v>0.51022915609483732</v>
      </c>
      <c r="N150" s="6">
        <f t="shared" si="14"/>
        <v>0.33804769710806859</v>
      </c>
      <c r="O150" s="6">
        <f t="shared" si="15"/>
        <v>4.9730997650146769E-2</v>
      </c>
    </row>
    <row r="151" spans="1:15" x14ac:dyDescent="0.2">
      <c r="A151" s="8" t="s">
        <v>475</v>
      </c>
      <c r="B151" s="8" t="s">
        <v>476</v>
      </c>
      <c r="C151" s="8" t="s">
        <v>5268</v>
      </c>
      <c r="D151" s="12">
        <v>8.5644659999999995</v>
      </c>
      <c r="E151" s="12">
        <v>8.44</v>
      </c>
      <c r="F151" s="12">
        <v>8.1751344760266527</v>
      </c>
      <c r="G151" s="12">
        <v>7.0200449217219596</v>
      </c>
      <c r="H151" s="12">
        <v>8.1685355837034255</v>
      </c>
      <c r="I151" s="12">
        <v>8.0348396301269531</v>
      </c>
      <c r="K151" s="6">
        <f t="shared" si="11"/>
        <v>0.12446599999999997</v>
      </c>
      <c r="L151" s="6">
        <f t="shared" si="12"/>
        <v>0.3893315239733468</v>
      </c>
      <c r="M151" s="6">
        <f t="shared" si="13"/>
        <v>1.5444210782780399</v>
      </c>
      <c r="N151" s="6">
        <f t="shared" si="14"/>
        <v>0.39593041629657399</v>
      </c>
      <c r="O151" s="6">
        <f t="shared" si="15"/>
        <v>0.52962636987304634</v>
      </c>
    </row>
    <row r="152" spans="1:15" x14ac:dyDescent="0.2">
      <c r="A152" s="8" t="s">
        <v>2015</v>
      </c>
      <c r="B152" s="8" t="s">
        <v>2016</v>
      </c>
      <c r="C152" s="8" t="s">
        <v>5269</v>
      </c>
      <c r="D152" s="12">
        <v>4.1904170000000001</v>
      </c>
      <c r="E152" s="12">
        <v>3.17</v>
      </c>
      <c r="F152" s="12">
        <v>3.5952365516533344</v>
      </c>
      <c r="G152" s="12">
        <v>3.2147290009469902</v>
      </c>
      <c r="H152" s="12">
        <v>3.5903144828972469</v>
      </c>
      <c r="I152" s="12">
        <v>3.4394426345825195</v>
      </c>
      <c r="K152" s="6">
        <f t="shared" si="11"/>
        <v>1.0204170000000001</v>
      </c>
      <c r="L152" s="6">
        <f t="shared" si="12"/>
        <v>0.59518044834666561</v>
      </c>
      <c r="M152" s="6">
        <f t="shared" si="13"/>
        <v>0.97568799905300985</v>
      </c>
      <c r="N152" s="6">
        <f t="shared" si="14"/>
        <v>0.6001025171027532</v>
      </c>
      <c r="O152" s="6">
        <f t="shared" si="15"/>
        <v>0.75097436541748053</v>
      </c>
    </row>
    <row r="153" spans="1:15" x14ac:dyDescent="0.2">
      <c r="A153" s="8" t="s">
        <v>1927</v>
      </c>
      <c r="B153" s="8" t="s">
        <v>1928</v>
      </c>
      <c r="C153" s="8" t="s">
        <v>5270</v>
      </c>
      <c r="D153" s="12">
        <v>7.0614330000000001</v>
      </c>
      <c r="E153" s="12">
        <v>8.73</v>
      </c>
      <c r="F153" s="12">
        <v>8.0902685488999886</v>
      </c>
      <c r="G153" s="12">
        <v>9.4897740975690379</v>
      </c>
      <c r="H153" s="12">
        <v>8.2251033294760738</v>
      </c>
      <c r="I153" s="12">
        <v>9.7028465270996094</v>
      </c>
      <c r="K153" s="6">
        <f t="shared" si="11"/>
        <v>1.6685670000000004</v>
      </c>
      <c r="L153" s="6">
        <f t="shared" si="12"/>
        <v>1.0288355488999885</v>
      </c>
      <c r="M153" s="6">
        <f t="shared" si="13"/>
        <v>2.4283410975690378</v>
      </c>
      <c r="N153" s="6">
        <f t="shared" si="14"/>
        <v>1.1636703294760737</v>
      </c>
      <c r="O153" s="6">
        <f t="shared" si="15"/>
        <v>2.6414135270996093</v>
      </c>
    </row>
    <row r="154" spans="1:15" x14ac:dyDescent="0.2">
      <c r="A154" s="8" t="s">
        <v>661</v>
      </c>
      <c r="B154" s="8" t="s">
        <v>662</v>
      </c>
      <c r="C154" s="8" t="s">
        <v>5271</v>
      </c>
      <c r="D154" s="12">
        <v>1.0457829999999999</v>
      </c>
      <c r="E154" s="12">
        <v>1.23</v>
      </c>
      <c r="F154" s="12">
        <v>1.7974405636200026</v>
      </c>
      <c r="G154" s="12">
        <v>2.403008272792722</v>
      </c>
      <c r="H154" s="12">
        <v>1.21989795269813</v>
      </c>
      <c r="I154" s="12">
        <v>3.9913103580474854</v>
      </c>
      <c r="K154" s="6">
        <f t="shared" si="11"/>
        <v>0.18421700000000008</v>
      </c>
      <c r="L154" s="6">
        <f t="shared" si="12"/>
        <v>0.75165756362000269</v>
      </c>
      <c r="M154" s="6">
        <f t="shared" si="13"/>
        <v>1.3572252727927221</v>
      </c>
      <c r="N154" s="6">
        <f t="shared" si="14"/>
        <v>0.17411495269813004</v>
      </c>
      <c r="O154" s="6">
        <f t="shared" si="15"/>
        <v>2.9455273580474852</v>
      </c>
    </row>
    <row r="155" spans="1:15" x14ac:dyDescent="0.2">
      <c r="A155" s="8" t="s">
        <v>807</v>
      </c>
      <c r="B155" s="8" t="s">
        <v>808</v>
      </c>
      <c r="C155" s="8" t="s">
        <v>5272</v>
      </c>
      <c r="D155" s="12">
        <v>1.0731329999999999</v>
      </c>
      <c r="E155" s="12">
        <v>1.03</v>
      </c>
      <c r="F155" s="12">
        <v>1.1617439073400002</v>
      </c>
      <c r="G155" s="12">
        <v>1.0299787338915081</v>
      </c>
      <c r="H155" s="12">
        <v>1.1106205868392456</v>
      </c>
      <c r="I155" s="12">
        <v>1.6779478788375854</v>
      </c>
      <c r="K155" s="6">
        <f t="shared" si="11"/>
        <v>4.3132999999999866E-2</v>
      </c>
      <c r="L155" s="6">
        <f t="shared" si="12"/>
        <v>8.8610907340000322E-2</v>
      </c>
      <c r="M155" s="6">
        <f t="shared" si="13"/>
        <v>4.3154266108491823E-2</v>
      </c>
      <c r="N155" s="6">
        <f t="shared" si="14"/>
        <v>3.748758683924569E-2</v>
      </c>
      <c r="O155" s="6">
        <f t="shared" si="15"/>
        <v>0.60481487883758556</v>
      </c>
    </row>
    <row r="156" spans="1:15" x14ac:dyDescent="0.2">
      <c r="A156" s="8" t="s">
        <v>821</v>
      </c>
      <c r="B156" s="8" t="s">
        <v>822</v>
      </c>
      <c r="C156" s="8" t="s">
        <v>5273</v>
      </c>
      <c r="D156" s="12">
        <v>1.3443670000000001</v>
      </c>
      <c r="E156" s="12">
        <v>1.33</v>
      </c>
      <c r="F156" s="12">
        <v>1.3279505724166669</v>
      </c>
      <c r="G156" s="12">
        <v>1.7454398306209917</v>
      </c>
      <c r="H156" s="12">
        <v>1.2151743998525844</v>
      </c>
      <c r="I156" s="12">
        <v>1.8851802349090576</v>
      </c>
      <c r="K156" s="6">
        <f t="shared" si="11"/>
        <v>1.4367000000000019E-2</v>
      </c>
      <c r="L156" s="6">
        <f t="shared" si="12"/>
        <v>1.6416427583333171E-2</v>
      </c>
      <c r="M156" s="6">
        <f t="shared" si="13"/>
        <v>0.40107283062099164</v>
      </c>
      <c r="N156" s="6">
        <f t="shared" si="14"/>
        <v>0.12919260014741574</v>
      </c>
      <c r="O156" s="6">
        <f t="shared" si="15"/>
        <v>0.54081323490905753</v>
      </c>
    </row>
    <row r="157" spans="1:15" x14ac:dyDescent="0.2">
      <c r="A157" s="8" t="s">
        <v>523</v>
      </c>
      <c r="B157" s="8" t="s">
        <v>524</v>
      </c>
      <c r="C157" s="8" t="s">
        <v>5274</v>
      </c>
      <c r="D157" s="12">
        <v>2.640117</v>
      </c>
      <c r="E157" s="12">
        <v>2.88</v>
      </c>
      <c r="F157" s="12">
        <v>2.8077393302333307</v>
      </c>
      <c r="G157" s="12">
        <v>2.4143037027413552</v>
      </c>
      <c r="H157" s="12">
        <v>2.9319960330035331</v>
      </c>
      <c r="I157" s="12">
        <v>3.1705965995788574</v>
      </c>
      <c r="K157" s="6">
        <f t="shared" si="11"/>
        <v>0.23988299999999985</v>
      </c>
      <c r="L157" s="6">
        <f t="shared" si="12"/>
        <v>0.16762233023333062</v>
      </c>
      <c r="M157" s="6">
        <f t="shared" si="13"/>
        <v>0.22581329725864485</v>
      </c>
      <c r="N157" s="6">
        <f t="shared" si="14"/>
        <v>0.29187903300353302</v>
      </c>
      <c r="O157" s="6">
        <f t="shared" si="15"/>
        <v>0.53047959957885737</v>
      </c>
    </row>
    <row r="158" spans="1:15" x14ac:dyDescent="0.2">
      <c r="A158" s="8" t="s">
        <v>1864</v>
      </c>
      <c r="B158" s="8" t="s">
        <v>1865</v>
      </c>
      <c r="C158" s="8" t="s">
        <v>5275</v>
      </c>
      <c r="D158" s="12">
        <v>0.96863339999999998</v>
      </c>
      <c r="E158" s="12">
        <v>1.1100000000000001</v>
      </c>
      <c r="F158" s="12">
        <v>1.0874094101333329</v>
      </c>
      <c r="G158" s="12">
        <v>1.1612809842056915</v>
      </c>
      <c r="H158" s="12">
        <v>0.9853034396774053</v>
      </c>
      <c r="I158" s="12">
        <v>0.82935875654220581</v>
      </c>
      <c r="K158" s="6">
        <f t="shared" si="11"/>
        <v>0.14136660000000012</v>
      </c>
      <c r="L158" s="6">
        <f t="shared" si="12"/>
        <v>0.11877601013333294</v>
      </c>
      <c r="M158" s="6">
        <f t="shared" si="13"/>
        <v>0.1926475842056915</v>
      </c>
      <c r="N158" s="6">
        <f t="shared" si="14"/>
        <v>1.6670039677405324E-2</v>
      </c>
      <c r="O158" s="6">
        <f t="shared" si="15"/>
        <v>0.13927464345779417</v>
      </c>
    </row>
    <row r="159" spans="1:15" x14ac:dyDescent="0.2">
      <c r="A159" s="8" t="s">
        <v>1195</v>
      </c>
      <c r="B159" s="8" t="s">
        <v>1196</v>
      </c>
      <c r="C159" s="8" t="s">
        <v>5276</v>
      </c>
      <c r="D159" s="12">
        <v>0.96604999999999996</v>
      </c>
      <c r="E159" s="12">
        <v>1.08</v>
      </c>
      <c r="F159" s="12">
        <v>1.0618280957633333</v>
      </c>
      <c r="G159" s="12">
        <v>1.1045293505653897</v>
      </c>
      <c r="H159" s="12">
        <v>1.1780221633611607</v>
      </c>
      <c r="I159" s="12">
        <v>1.2669333219528198</v>
      </c>
      <c r="K159" s="6">
        <f t="shared" si="11"/>
        <v>0.11395000000000011</v>
      </c>
      <c r="L159" s="6">
        <f t="shared" si="12"/>
        <v>9.5778095763333293E-2</v>
      </c>
      <c r="M159" s="6">
        <f t="shared" si="13"/>
        <v>0.13847935056538974</v>
      </c>
      <c r="N159" s="6">
        <f t="shared" si="14"/>
        <v>0.21197216336116076</v>
      </c>
      <c r="O159" s="6">
        <f t="shared" si="15"/>
        <v>0.30088332195281986</v>
      </c>
    </row>
    <row r="160" spans="1:15" x14ac:dyDescent="0.2">
      <c r="A160" s="8" t="s">
        <v>519</v>
      </c>
      <c r="B160" s="8" t="s">
        <v>520</v>
      </c>
      <c r="C160" s="8" t="s">
        <v>5277</v>
      </c>
      <c r="D160" s="12">
        <v>4.8828670000000001</v>
      </c>
      <c r="E160" s="12">
        <v>4.9400000000000004</v>
      </c>
      <c r="F160" s="12">
        <v>4.6494990768133322</v>
      </c>
      <c r="G160" s="12">
        <v>5.0986874952557004</v>
      </c>
      <c r="H160" s="12">
        <v>5.0001467967602142</v>
      </c>
      <c r="I160" s="12">
        <v>4.8663620948791504</v>
      </c>
      <c r="K160" s="6">
        <f t="shared" si="11"/>
        <v>5.7133000000000322E-2</v>
      </c>
      <c r="L160" s="6">
        <f t="shared" si="12"/>
        <v>0.23336792318666788</v>
      </c>
      <c r="M160" s="6">
        <f t="shared" si="13"/>
        <v>0.21582049525570035</v>
      </c>
      <c r="N160" s="6">
        <f t="shared" si="14"/>
        <v>0.11727979676021416</v>
      </c>
      <c r="O160" s="6">
        <f t="shared" si="15"/>
        <v>1.6504905120849678E-2</v>
      </c>
    </row>
    <row r="161" spans="1:15" x14ac:dyDescent="0.2">
      <c r="A161" s="8" t="s">
        <v>677</v>
      </c>
      <c r="B161" s="8" t="s">
        <v>678</v>
      </c>
      <c r="C161" s="8" t="s">
        <v>5278</v>
      </c>
      <c r="D161" s="12">
        <v>5.5224330000000004</v>
      </c>
      <c r="E161" s="12">
        <v>5.81</v>
      </c>
      <c r="F161" s="12">
        <v>5.3928452878333371</v>
      </c>
      <c r="G161" s="12">
        <v>6.2479758599494746</v>
      </c>
      <c r="H161" s="12">
        <v>5.8545151444026375</v>
      </c>
      <c r="I161" s="12">
        <v>5.3778128623962402</v>
      </c>
      <c r="K161" s="6">
        <f t="shared" si="11"/>
        <v>0.28756699999999924</v>
      </c>
      <c r="L161" s="6">
        <f t="shared" si="12"/>
        <v>0.12958771216666332</v>
      </c>
      <c r="M161" s="6">
        <f t="shared" si="13"/>
        <v>0.72554285994947421</v>
      </c>
      <c r="N161" s="6">
        <f t="shared" si="14"/>
        <v>0.33208214440263717</v>
      </c>
      <c r="O161" s="6">
        <f t="shared" si="15"/>
        <v>0.14462013760376013</v>
      </c>
    </row>
    <row r="162" spans="1:15" x14ac:dyDescent="0.2">
      <c r="A162" s="8" t="s">
        <v>1653</v>
      </c>
      <c r="B162" s="8" t="s">
        <v>1654</v>
      </c>
      <c r="C162" s="8" t="s">
        <v>5279</v>
      </c>
      <c r="D162" s="12">
        <v>1.8666</v>
      </c>
      <c r="E162" s="12">
        <v>1.99</v>
      </c>
      <c r="F162" s="12">
        <v>2.0102899831999963</v>
      </c>
      <c r="G162" s="12">
        <v>1.5247906889421374</v>
      </c>
      <c r="H162" s="12">
        <v>1.781081146221283</v>
      </c>
      <c r="I162" s="12">
        <v>2.2062907218933105</v>
      </c>
      <c r="K162" s="6">
        <f t="shared" si="11"/>
        <v>0.12339999999999995</v>
      </c>
      <c r="L162" s="6">
        <f t="shared" si="12"/>
        <v>0.14368998319999626</v>
      </c>
      <c r="M162" s="6">
        <f t="shared" si="13"/>
        <v>0.34180931105786261</v>
      </c>
      <c r="N162" s="6">
        <f t="shared" si="14"/>
        <v>8.5518853778717041E-2</v>
      </c>
      <c r="O162" s="6">
        <f t="shared" si="15"/>
        <v>0.33969072189331051</v>
      </c>
    </row>
    <row r="163" spans="1:15" x14ac:dyDescent="0.2">
      <c r="A163" s="8" t="s">
        <v>1379</v>
      </c>
      <c r="B163" s="8" t="s">
        <v>1380</v>
      </c>
      <c r="C163" s="8" t="s">
        <v>5280</v>
      </c>
      <c r="D163" s="12">
        <v>2.7633830000000001</v>
      </c>
      <c r="E163" s="12">
        <v>3.19</v>
      </c>
      <c r="F163" s="12">
        <v>3.1080603425333315</v>
      </c>
      <c r="G163" s="12">
        <v>2.6493410196161333</v>
      </c>
      <c r="H163" s="12">
        <v>3.111856251668776</v>
      </c>
      <c r="I163" s="12">
        <v>2.7944557666778564</v>
      </c>
      <c r="K163" s="6">
        <f t="shared" si="11"/>
        <v>0.4266169999999998</v>
      </c>
      <c r="L163" s="6">
        <f t="shared" si="12"/>
        <v>0.34467734253333138</v>
      </c>
      <c r="M163" s="6">
        <f t="shared" si="13"/>
        <v>0.11404198038386681</v>
      </c>
      <c r="N163" s="6">
        <f t="shared" si="14"/>
        <v>0.34847325166877585</v>
      </c>
      <c r="O163" s="6">
        <f t="shared" si="15"/>
        <v>3.1072766677856301E-2</v>
      </c>
    </row>
    <row r="164" spans="1:15" x14ac:dyDescent="0.2">
      <c r="A164" s="8" t="s">
        <v>667</v>
      </c>
      <c r="B164" s="8" t="s">
        <v>668</v>
      </c>
      <c r="C164" s="8" t="s">
        <v>5281</v>
      </c>
      <c r="D164" s="12">
        <v>1.806117</v>
      </c>
      <c r="E164" s="12">
        <v>1.75</v>
      </c>
      <c r="F164" s="12">
        <v>1.773576239229993</v>
      </c>
      <c r="G164" s="12">
        <v>1.8454715148066001</v>
      </c>
      <c r="H164" s="12">
        <v>1.9291045438097485</v>
      </c>
      <c r="I164" s="12">
        <v>1.9105516672134399</v>
      </c>
      <c r="K164" s="6">
        <f t="shared" si="11"/>
        <v>5.6116999999999972E-2</v>
      </c>
      <c r="L164" s="6">
        <f t="shared" si="12"/>
        <v>3.2540760770007005E-2</v>
      </c>
      <c r="M164" s="6">
        <f t="shared" si="13"/>
        <v>3.9354514806600127E-2</v>
      </c>
      <c r="N164" s="6">
        <f t="shared" si="14"/>
        <v>0.12298754380974852</v>
      </c>
      <c r="O164" s="6">
        <f t="shared" si="15"/>
        <v>0.10443466721343997</v>
      </c>
    </row>
    <row r="165" spans="1:15" x14ac:dyDescent="0.2">
      <c r="A165" s="8" t="s">
        <v>1816</v>
      </c>
      <c r="B165" s="8" t="s">
        <v>1817</v>
      </c>
      <c r="C165" s="8" t="s">
        <v>5282</v>
      </c>
      <c r="D165" s="12">
        <v>4.2370330000000003</v>
      </c>
      <c r="E165" s="12">
        <v>3.59</v>
      </c>
      <c r="F165" s="12">
        <v>3.8062455453333408</v>
      </c>
      <c r="G165" s="12">
        <v>2.0941099528072238</v>
      </c>
      <c r="H165" s="12">
        <v>3.4154462894101916</v>
      </c>
      <c r="I165" s="12">
        <v>2.8491311073303223</v>
      </c>
      <c r="K165" s="6">
        <f t="shared" si="11"/>
        <v>0.64703300000000041</v>
      </c>
      <c r="L165" s="6">
        <f t="shared" si="12"/>
        <v>0.43078745466665946</v>
      </c>
      <c r="M165" s="6">
        <f t="shared" si="13"/>
        <v>2.1429230471927765</v>
      </c>
      <c r="N165" s="6">
        <f t="shared" si="14"/>
        <v>0.8215867105898087</v>
      </c>
      <c r="O165" s="6">
        <f t="shared" si="15"/>
        <v>1.387901892669678</v>
      </c>
    </row>
    <row r="166" spans="1:15" x14ac:dyDescent="0.2">
      <c r="A166" s="8" t="s">
        <v>785</v>
      </c>
      <c r="B166" s="8" t="s">
        <v>786</v>
      </c>
      <c r="C166" s="8" t="s">
        <v>5283</v>
      </c>
      <c r="D166" s="12">
        <v>4.6018999999999997</v>
      </c>
      <c r="E166" s="12">
        <v>4.82</v>
      </c>
      <c r="F166" s="12">
        <v>4.7468893062333279</v>
      </c>
      <c r="G166" s="12">
        <v>4.1590092912801211</v>
      </c>
      <c r="H166" s="12">
        <v>4.744154372226034</v>
      </c>
      <c r="I166" s="12">
        <v>4.8668594360351562</v>
      </c>
      <c r="K166" s="6">
        <f t="shared" si="11"/>
        <v>0.21810000000000063</v>
      </c>
      <c r="L166" s="6">
        <f t="shared" si="12"/>
        <v>0.14498930623332829</v>
      </c>
      <c r="M166" s="6">
        <f t="shared" si="13"/>
        <v>0.44289070871987857</v>
      </c>
      <c r="N166" s="6">
        <f t="shared" si="14"/>
        <v>0.14225437222603432</v>
      </c>
      <c r="O166" s="6">
        <f t="shared" si="15"/>
        <v>0.26495943603515659</v>
      </c>
    </row>
    <row r="167" spans="1:15" x14ac:dyDescent="0.2">
      <c r="A167" s="8" t="s">
        <v>350</v>
      </c>
      <c r="B167" s="8" t="s">
        <v>351</v>
      </c>
      <c r="C167" s="8" t="s">
        <v>5284</v>
      </c>
      <c r="D167" s="12">
        <v>0.94961669999999998</v>
      </c>
      <c r="E167" s="12">
        <v>1.2</v>
      </c>
      <c r="F167" s="12">
        <v>1.2434713228366647</v>
      </c>
      <c r="G167" s="12">
        <v>1.1253054630603487</v>
      </c>
      <c r="H167" s="12">
        <v>1.2529999253525614</v>
      </c>
      <c r="I167" s="12">
        <v>1.4502906799316406</v>
      </c>
      <c r="K167" s="6">
        <f t="shared" si="11"/>
        <v>0.25038329999999998</v>
      </c>
      <c r="L167" s="6">
        <f t="shared" si="12"/>
        <v>0.29385462283666475</v>
      </c>
      <c r="M167" s="6">
        <f t="shared" si="13"/>
        <v>0.17568876306034875</v>
      </c>
      <c r="N167" s="6">
        <f t="shared" si="14"/>
        <v>0.30338322535256146</v>
      </c>
      <c r="O167" s="6">
        <f t="shared" si="15"/>
        <v>0.50067397993164064</v>
      </c>
    </row>
    <row r="168" spans="1:15" x14ac:dyDescent="0.2">
      <c r="A168" s="8" t="s">
        <v>1297</v>
      </c>
      <c r="B168" s="8" t="s">
        <v>1298</v>
      </c>
      <c r="C168" s="8" t="s">
        <v>5285</v>
      </c>
      <c r="D168" s="12">
        <v>1.822767</v>
      </c>
      <c r="E168" s="12">
        <v>1.69</v>
      </c>
      <c r="F168" s="12">
        <v>1.866245492839999</v>
      </c>
      <c r="G168" s="12">
        <v>1.992754226750411</v>
      </c>
      <c r="H168" s="12">
        <v>1.6769409778338262</v>
      </c>
      <c r="I168" s="12">
        <v>2.2547979354858398</v>
      </c>
      <c r="K168" s="6">
        <f t="shared" si="11"/>
        <v>0.13276700000000008</v>
      </c>
      <c r="L168" s="6">
        <f t="shared" si="12"/>
        <v>4.3478492839998939E-2</v>
      </c>
      <c r="M168" s="6">
        <f t="shared" si="13"/>
        <v>0.169987226750411</v>
      </c>
      <c r="N168" s="6">
        <f t="shared" si="14"/>
        <v>0.1458260221661738</v>
      </c>
      <c r="O168" s="6">
        <f t="shared" si="15"/>
        <v>0.43203093548583982</v>
      </c>
    </row>
    <row r="169" spans="1:15" x14ac:dyDescent="0.2">
      <c r="A169" s="8" t="s">
        <v>1497</v>
      </c>
      <c r="B169" s="8" t="s">
        <v>1498</v>
      </c>
      <c r="C169" s="8" t="s">
        <v>5286</v>
      </c>
      <c r="D169" s="12">
        <v>0.97906669999999996</v>
      </c>
      <c r="E169" s="12">
        <v>1.38</v>
      </c>
      <c r="F169" s="12">
        <v>1.6355579281166628</v>
      </c>
      <c r="G169" s="12">
        <v>1.298421961550301</v>
      </c>
      <c r="H169" s="12">
        <v>1.3577354966023159</v>
      </c>
      <c r="I169" s="12">
        <v>0.88440787792205811</v>
      </c>
      <c r="K169" s="6">
        <f t="shared" si="11"/>
        <v>0.40093329999999994</v>
      </c>
      <c r="L169" s="6">
        <f t="shared" si="12"/>
        <v>0.65649122811666283</v>
      </c>
      <c r="M169" s="6">
        <f t="shared" si="13"/>
        <v>0.31935526155030103</v>
      </c>
      <c r="N169" s="6">
        <f t="shared" si="14"/>
        <v>0.37866879660231589</v>
      </c>
      <c r="O169" s="6">
        <f t="shared" si="15"/>
        <v>9.4658822077941851E-2</v>
      </c>
    </row>
    <row r="170" spans="1:15" x14ac:dyDescent="0.2">
      <c r="A170" s="8" t="s">
        <v>913</v>
      </c>
      <c r="B170" s="8" t="s">
        <v>914</v>
      </c>
      <c r="C170" s="8" t="s">
        <v>5287</v>
      </c>
      <c r="D170" s="12">
        <v>1.0935999999999999</v>
      </c>
      <c r="E170" s="12">
        <v>1.1200000000000001</v>
      </c>
      <c r="F170" s="12">
        <v>1.0706786205366658</v>
      </c>
      <c r="G170" s="12">
        <v>1.4962510689718538</v>
      </c>
      <c r="H170" s="12">
        <v>1.0168657101239289</v>
      </c>
      <c r="I170" s="12">
        <v>1.1272804737091064</v>
      </c>
      <c r="K170" s="6">
        <f t="shared" si="11"/>
        <v>2.6400000000000201E-2</v>
      </c>
      <c r="L170" s="6">
        <f t="shared" si="12"/>
        <v>2.2921379463334057E-2</v>
      </c>
      <c r="M170" s="6">
        <f t="shared" si="13"/>
        <v>0.40265106897185388</v>
      </c>
      <c r="N170" s="6">
        <f t="shared" si="14"/>
        <v>7.6734289876071005E-2</v>
      </c>
      <c r="O170" s="6">
        <f t="shared" si="15"/>
        <v>3.368047370910654E-2</v>
      </c>
    </row>
    <row r="171" spans="1:15" x14ac:dyDescent="0.2">
      <c r="A171" s="8" t="s">
        <v>1347</v>
      </c>
      <c r="B171" s="8" t="s">
        <v>1348</v>
      </c>
      <c r="C171" s="8" t="s">
        <v>5288</v>
      </c>
      <c r="D171" s="12">
        <v>9.4858329999999995</v>
      </c>
      <c r="E171" s="12">
        <v>9.15</v>
      </c>
      <c r="F171" s="12">
        <v>8.771754587266674</v>
      </c>
      <c r="G171" s="12">
        <v>8.1505333343381619</v>
      </c>
      <c r="H171" s="12">
        <v>9.2404635683428413</v>
      </c>
      <c r="I171" s="12">
        <v>8.5516901016235352</v>
      </c>
      <c r="K171" s="6">
        <f t="shared" si="11"/>
        <v>0.33583299999999916</v>
      </c>
      <c r="L171" s="6">
        <f t="shared" si="12"/>
        <v>0.71407841273332551</v>
      </c>
      <c r="M171" s="6">
        <f t="shared" si="13"/>
        <v>1.3352996656618377</v>
      </c>
      <c r="N171" s="6">
        <f t="shared" si="14"/>
        <v>0.24536943165715819</v>
      </c>
      <c r="O171" s="6">
        <f t="shared" si="15"/>
        <v>0.93414289837646436</v>
      </c>
    </row>
    <row r="172" spans="1:15" x14ac:dyDescent="0.2">
      <c r="A172" s="8" t="s">
        <v>1125</v>
      </c>
      <c r="B172" s="8" t="s">
        <v>1126</v>
      </c>
      <c r="C172" s="8" t="s">
        <v>5289</v>
      </c>
      <c r="D172" s="12">
        <v>1.14245</v>
      </c>
      <c r="E172" s="12">
        <v>1.1499999999999999</v>
      </c>
      <c r="F172" s="12">
        <v>1.220432230993334</v>
      </c>
      <c r="G172" s="12">
        <v>0.87867112925234336</v>
      </c>
      <c r="H172" s="12">
        <v>1.0798575144620586</v>
      </c>
      <c r="I172" s="12">
        <v>0.93846988677978516</v>
      </c>
      <c r="K172" s="6">
        <f t="shared" si="11"/>
        <v>7.5499999999999456E-3</v>
      </c>
      <c r="L172" s="6">
        <f t="shared" si="12"/>
        <v>7.7982230993334012E-2</v>
      </c>
      <c r="M172" s="6">
        <f t="shared" si="13"/>
        <v>0.2637788707476566</v>
      </c>
      <c r="N172" s="6">
        <f t="shared" si="14"/>
        <v>6.2592485537941389E-2</v>
      </c>
      <c r="O172" s="6">
        <f t="shared" si="15"/>
        <v>0.20398011322021481</v>
      </c>
    </row>
    <row r="173" spans="1:15" x14ac:dyDescent="0.2">
      <c r="A173" s="8" t="s">
        <v>1309</v>
      </c>
      <c r="B173" s="8" t="s">
        <v>1310</v>
      </c>
      <c r="C173" s="8" t="s">
        <v>5290</v>
      </c>
      <c r="D173" s="12">
        <v>5.4455669999999996</v>
      </c>
      <c r="E173" s="12">
        <v>6.22</v>
      </c>
      <c r="F173" s="12">
        <v>5.7703801254666711</v>
      </c>
      <c r="G173" s="12">
        <v>7.490927669723936</v>
      </c>
      <c r="H173" s="12">
        <v>6.5250405529642928</v>
      </c>
      <c r="I173" s="12">
        <v>5.7755618095397949</v>
      </c>
      <c r="K173" s="6">
        <f t="shared" si="11"/>
        <v>0.77443300000000015</v>
      </c>
      <c r="L173" s="6">
        <f t="shared" si="12"/>
        <v>0.32481312546667152</v>
      </c>
      <c r="M173" s="6">
        <f t="shared" si="13"/>
        <v>2.0453606697239364</v>
      </c>
      <c r="N173" s="6">
        <f t="shared" si="14"/>
        <v>1.0794735529642931</v>
      </c>
      <c r="O173" s="6">
        <f t="shared" si="15"/>
        <v>0.32999480953979532</v>
      </c>
    </row>
    <row r="174" spans="1:15" x14ac:dyDescent="0.2">
      <c r="A174" s="8" t="s">
        <v>1591</v>
      </c>
      <c r="B174" s="8" t="s">
        <v>1592</v>
      </c>
      <c r="C174" s="8" t="s">
        <v>5291</v>
      </c>
      <c r="D174" s="12">
        <v>3.135567</v>
      </c>
      <c r="E174" s="12">
        <v>2.5499999999999998</v>
      </c>
      <c r="F174" s="12">
        <v>2.8716301518000051</v>
      </c>
      <c r="G174" s="12">
        <v>2.2808106784335411</v>
      </c>
      <c r="H174" s="12">
        <v>2.7323434787213809</v>
      </c>
      <c r="I174" s="12">
        <v>2.75675368309021</v>
      </c>
      <c r="K174" s="6">
        <f t="shared" si="11"/>
        <v>0.58556700000000017</v>
      </c>
      <c r="L174" s="6">
        <f t="shared" si="12"/>
        <v>0.26393684819999486</v>
      </c>
      <c r="M174" s="6">
        <f t="shared" si="13"/>
        <v>0.85475632156645887</v>
      </c>
      <c r="N174" s="6">
        <f t="shared" si="14"/>
        <v>0.40322352127861905</v>
      </c>
      <c r="O174" s="6">
        <f t="shared" si="15"/>
        <v>0.37881331690979003</v>
      </c>
    </row>
    <row r="175" spans="1:15" x14ac:dyDescent="0.2">
      <c r="A175" s="8" t="s">
        <v>1724</v>
      </c>
      <c r="B175" s="8" t="s">
        <v>1725</v>
      </c>
      <c r="C175" s="8" t="s">
        <v>5292</v>
      </c>
      <c r="D175" s="12">
        <v>9.466367</v>
      </c>
      <c r="E175" s="12">
        <v>9.27</v>
      </c>
      <c r="F175" s="12">
        <v>9.30059088976666</v>
      </c>
      <c r="G175" s="12">
        <v>9.3538901021325831</v>
      </c>
      <c r="H175" s="12">
        <v>9.3980735671593489</v>
      </c>
      <c r="I175" s="12">
        <v>9.9530696868896484</v>
      </c>
      <c r="K175" s="6">
        <f t="shared" si="11"/>
        <v>0.1963670000000004</v>
      </c>
      <c r="L175" s="6">
        <f t="shared" si="12"/>
        <v>0.16577611023333994</v>
      </c>
      <c r="M175" s="6">
        <f t="shared" si="13"/>
        <v>0.11247689786741688</v>
      </c>
      <c r="N175" s="6">
        <f t="shared" si="14"/>
        <v>6.8293432840651036E-2</v>
      </c>
      <c r="O175" s="6">
        <f t="shared" si="15"/>
        <v>0.48670268688964846</v>
      </c>
    </row>
    <row r="176" spans="1:15" x14ac:dyDescent="0.2">
      <c r="A176" s="8" t="s">
        <v>352</v>
      </c>
      <c r="B176" s="8" t="s">
        <v>353</v>
      </c>
      <c r="C176" s="8" t="s">
        <v>5293</v>
      </c>
      <c r="D176" s="12">
        <v>8.1395999999999997</v>
      </c>
      <c r="E176" s="12">
        <v>8.1300000000000008</v>
      </c>
      <c r="F176" s="12">
        <v>8.039488144233335</v>
      </c>
      <c r="G176" s="12">
        <v>7.9414194957608331</v>
      </c>
      <c r="H176" s="12">
        <v>8.0331340714418342</v>
      </c>
      <c r="I176" s="12">
        <v>8.408538818359375</v>
      </c>
      <c r="K176" s="6">
        <f t="shared" si="11"/>
        <v>9.5999999999989427E-3</v>
      </c>
      <c r="L176" s="6">
        <f t="shared" si="12"/>
        <v>0.1001118557666647</v>
      </c>
      <c r="M176" s="6">
        <f t="shared" si="13"/>
        <v>0.19818050423916667</v>
      </c>
      <c r="N176" s="6">
        <f t="shared" si="14"/>
        <v>0.1064659285581655</v>
      </c>
      <c r="O176" s="6">
        <f t="shared" si="15"/>
        <v>0.26893881835937528</v>
      </c>
    </row>
    <row r="177" spans="1:15" x14ac:dyDescent="0.2">
      <c r="A177" s="8" t="s">
        <v>983</v>
      </c>
      <c r="B177" s="8" t="s">
        <v>984</v>
      </c>
      <c r="C177" s="8" t="s">
        <v>5294</v>
      </c>
      <c r="D177" s="12">
        <v>2.4166500000000002</v>
      </c>
      <c r="E177" s="12">
        <v>2.29</v>
      </c>
      <c r="F177" s="12">
        <v>2.4459131780333312</v>
      </c>
      <c r="G177" s="12">
        <v>2.4764973301604072</v>
      </c>
      <c r="H177" s="12">
        <v>2.2975351513429674</v>
      </c>
      <c r="I177" s="12">
        <v>2.2215983867645264</v>
      </c>
      <c r="K177" s="6">
        <f t="shared" si="11"/>
        <v>0.12665000000000015</v>
      </c>
      <c r="L177" s="6">
        <f t="shared" si="12"/>
        <v>2.9263178033331005E-2</v>
      </c>
      <c r="M177" s="6">
        <f t="shared" si="13"/>
        <v>5.9847330160406997E-2</v>
      </c>
      <c r="N177" s="6">
        <f t="shared" si="14"/>
        <v>0.11911484865703281</v>
      </c>
      <c r="O177" s="6">
        <f t="shared" si="15"/>
        <v>0.19505161323547382</v>
      </c>
    </row>
    <row r="178" spans="1:15" x14ac:dyDescent="0.2">
      <c r="A178" s="8" t="s">
        <v>1213</v>
      </c>
      <c r="B178" s="8" t="s">
        <v>1214</v>
      </c>
      <c r="C178" s="8" t="s">
        <v>5295</v>
      </c>
      <c r="D178" s="12">
        <v>4.31935</v>
      </c>
      <c r="E178" s="12">
        <v>3.81</v>
      </c>
      <c r="F178" s="12">
        <v>3.9162802655666664</v>
      </c>
      <c r="G178" s="12">
        <v>3.4869409329111614</v>
      </c>
      <c r="H178" s="12">
        <v>3.613485072932761</v>
      </c>
      <c r="I178" s="12">
        <v>4.1165122985839844</v>
      </c>
      <c r="K178" s="6">
        <f t="shared" si="11"/>
        <v>0.50934999999999997</v>
      </c>
      <c r="L178" s="6">
        <f t="shared" si="12"/>
        <v>0.4030697344333336</v>
      </c>
      <c r="M178" s="6">
        <f t="shared" si="13"/>
        <v>0.83240906708883866</v>
      </c>
      <c r="N178" s="6">
        <f t="shared" si="14"/>
        <v>0.70586492706723902</v>
      </c>
      <c r="O178" s="6">
        <f t="shared" si="15"/>
        <v>0.20283770141601565</v>
      </c>
    </row>
    <row r="179" spans="1:15" x14ac:dyDescent="0.2">
      <c r="A179" s="8" t="s">
        <v>1963</v>
      </c>
      <c r="B179" s="8" t="s">
        <v>1964</v>
      </c>
      <c r="C179" s="8" t="s">
        <v>5296</v>
      </c>
      <c r="D179" s="12">
        <v>4.6617670000000002</v>
      </c>
      <c r="E179" s="12">
        <v>4.09</v>
      </c>
      <c r="F179" s="12">
        <v>4.3313006221000032</v>
      </c>
      <c r="G179" s="12">
        <v>3.8942941261787127</v>
      </c>
      <c r="H179" s="12">
        <v>3.9761039887569107</v>
      </c>
      <c r="I179" s="12">
        <v>4.5295166969299316</v>
      </c>
      <c r="K179" s="6">
        <f t="shared" si="11"/>
        <v>0.57176700000000036</v>
      </c>
      <c r="L179" s="6">
        <f t="shared" si="12"/>
        <v>0.330466377899997</v>
      </c>
      <c r="M179" s="6">
        <f t="shared" si="13"/>
        <v>0.76747287382128748</v>
      </c>
      <c r="N179" s="6">
        <f t="shared" si="14"/>
        <v>0.68566301124308948</v>
      </c>
      <c r="O179" s="6">
        <f t="shared" si="15"/>
        <v>0.13225030307006858</v>
      </c>
    </row>
    <row r="180" spans="1:15" x14ac:dyDescent="0.2">
      <c r="A180" s="8" t="s">
        <v>1565</v>
      </c>
      <c r="B180" s="8" t="s">
        <v>1566</v>
      </c>
      <c r="C180" s="8" t="s">
        <v>5297</v>
      </c>
      <c r="D180" s="12">
        <v>4.8491669999999996</v>
      </c>
      <c r="E180" s="12">
        <v>4.45</v>
      </c>
      <c r="F180" s="12">
        <v>4.5216883411266711</v>
      </c>
      <c r="G180" s="12">
        <v>4.4548463619331233</v>
      </c>
      <c r="H180" s="12">
        <v>4.1765839232572901</v>
      </c>
      <c r="I180" s="12">
        <v>5.1923985481262207</v>
      </c>
      <c r="K180" s="6">
        <f t="shared" si="11"/>
        <v>0.39916699999999938</v>
      </c>
      <c r="L180" s="6">
        <f t="shared" si="12"/>
        <v>0.3274786588733285</v>
      </c>
      <c r="M180" s="6">
        <f t="shared" si="13"/>
        <v>0.39432063806687623</v>
      </c>
      <c r="N180" s="6">
        <f t="shared" si="14"/>
        <v>0.67258307674270945</v>
      </c>
      <c r="O180" s="6">
        <f t="shared" si="15"/>
        <v>0.34323154812622114</v>
      </c>
    </row>
    <row r="181" spans="1:15" x14ac:dyDescent="0.2">
      <c r="A181" s="8" t="s">
        <v>1199</v>
      </c>
      <c r="B181" s="8" t="s">
        <v>1200</v>
      </c>
      <c r="C181" s="8" t="s">
        <v>5298</v>
      </c>
      <c r="D181" s="12">
        <v>1.2556670000000001</v>
      </c>
      <c r="E181" s="12">
        <v>1.29</v>
      </c>
      <c r="F181" s="12">
        <v>1.3643401297633351</v>
      </c>
      <c r="G181" s="12">
        <v>1.0385369915963309</v>
      </c>
      <c r="H181" s="12">
        <v>1.3573477735212576</v>
      </c>
      <c r="I181" s="12">
        <v>0.55185270309448242</v>
      </c>
      <c r="K181" s="6">
        <f t="shared" si="11"/>
        <v>3.4332999999999947E-2</v>
      </c>
      <c r="L181" s="6">
        <f t="shared" si="12"/>
        <v>0.10867312976333499</v>
      </c>
      <c r="M181" s="6">
        <f t="shared" si="13"/>
        <v>0.21713000840366914</v>
      </c>
      <c r="N181" s="6">
        <f t="shared" si="14"/>
        <v>0.10168077352125748</v>
      </c>
      <c r="O181" s="6">
        <f t="shared" si="15"/>
        <v>0.70381429690551767</v>
      </c>
    </row>
    <row r="182" spans="1:15" x14ac:dyDescent="0.2">
      <c r="A182" s="8" t="s">
        <v>1794</v>
      </c>
      <c r="B182" s="8" t="s">
        <v>1795</v>
      </c>
      <c r="C182" s="8" t="s">
        <v>5299</v>
      </c>
      <c r="D182" s="12">
        <v>2.1594329999999999</v>
      </c>
      <c r="E182" s="12">
        <v>2.34</v>
      </c>
      <c r="F182" s="12">
        <v>2.3478005794666679</v>
      </c>
      <c r="G182" s="12">
        <v>2.0344157689508129</v>
      </c>
      <c r="H182" s="12">
        <v>2.4889781628821379</v>
      </c>
      <c r="I182" s="12">
        <v>2.3148298263549805</v>
      </c>
      <c r="K182" s="6">
        <f t="shared" si="11"/>
        <v>0.18056699999999992</v>
      </c>
      <c r="L182" s="6">
        <f t="shared" si="12"/>
        <v>0.18836757946666793</v>
      </c>
      <c r="M182" s="6">
        <f t="shared" si="13"/>
        <v>0.12501723104918705</v>
      </c>
      <c r="N182" s="6">
        <f t="shared" si="14"/>
        <v>0.32954516288213798</v>
      </c>
      <c r="O182" s="6">
        <f t="shared" si="15"/>
        <v>0.15539682635498053</v>
      </c>
    </row>
    <row r="183" spans="1:15" x14ac:dyDescent="0.2">
      <c r="A183" s="8" t="s">
        <v>1961</v>
      </c>
      <c r="B183" s="8" t="s">
        <v>1962</v>
      </c>
      <c r="C183" s="8" t="s">
        <v>5300</v>
      </c>
      <c r="D183" s="12">
        <v>1.3267</v>
      </c>
      <c r="E183" s="12">
        <v>1.97</v>
      </c>
      <c r="F183" s="12">
        <v>1.725071385029999</v>
      </c>
      <c r="G183" s="12">
        <v>2.8236353232532574</v>
      </c>
      <c r="H183" s="12">
        <v>1.662021146226643</v>
      </c>
      <c r="I183" s="12">
        <v>2.1143193244934082</v>
      </c>
      <c r="K183" s="6">
        <f t="shared" si="11"/>
        <v>0.64329999999999998</v>
      </c>
      <c r="L183" s="6">
        <f t="shared" si="12"/>
        <v>0.39837138502999903</v>
      </c>
      <c r="M183" s="6">
        <f t="shared" si="13"/>
        <v>1.4969353232532574</v>
      </c>
      <c r="N183" s="6">
        <f t="shared" si="14"/>
        <v>0.335321146226643</v>
      </c>
      <c r="O183" s="6">
        <f t="shared" si="15"/>
        <v>0.78761932449340821</v>
      </c>
    </row>
    <row r="184" spans="1:15" x14ac:dyDescent="0.2">
      <c r="A184" s="8" t="s">
        <v>1393</v>
      </c>
      <c r="B184" s="8" t="s">
        <v>1394</v>
      </c>
      <c r="C184" s="8" t="s">
        <v>5301</v>
      </c>
      <c r="D184" s="12">
        <v>1.4640329999999999</v>
      </c>
      <c r="E184" s="12">
        <v>2.0299999999999998</v>
      </c>
      <c r="F184" s="12">
        <v>2.0113000010266644</v>
      </c>
      <c r="G184" s="12">
        <v>1.3841270062151647</v>
      </c>
      <c r="H184" s="12">
        <v>1.9828016616087558</v>
      </c>
      <c r="I184" s="12">
        <v>2.0326437950134277</v>
      </c>
      <c r="K184" s="6">
        <f t="shared" si="11"/>
        <v>0.56596699999999989</v>
      </c>
      <c r="L184" s="6">
        <f t="shared" si="12"/>
        <v>0.54726700102666448</v>
      </c>
      <c r="M184" s="6">
        <f t="shared" si="13"/>
        <v>7.9905993784835205E-2</v>
      </c>
      <c r="N184" s="6">
        <f t="shared" si="14"/>
        <v>0.5187686616087559</v>
      </c>
      <c r="O184" s="6">
        <f t="shared" si="15"/>
        <v>0.56861079501342782</v>
      </c>
    </row>
    <row r="185" spans="1:15" x14ac:dyDescent="0.2">
      <c r="A185" s="8" t="s">
        <v>1063</v>
      </c>
      <c r="B185" s="8" t="s">
        <v>1064</v>
      </c>
      <c r="C185" s="8" t="s">
        <v>5302</v>
      </c>
      <c r="D185" s="12">
        <v>1.9883999999999999</v>
      </c>
      <c r="E185" s="12">
        <v>2.15</v>
      </c>
      <c r="F185" s="12">
        <v>2.1097169370666644</v>
      </c>
      <c r="G185" s="12">
        <v>1.8726394345643187</v>
      </c>
      <c r="H185" s="12">
        <v>2.3923160316226442</v>
      </c>
      <c r="I185" s="12">
        <v>2.0400485992431641</v>
      </c>
      <c r="K185" s="6">
        <f t="shared" si="11"/>
        <v>0.16159999999999997</v>
      </c>
      <c r="L185" s="6">
        <f t="shared" si="12"/>
        <v>0.12131693706666447</v>
      </c>
      <c r="M185" s="6">
        <f t="shared" si="13"/>
        <v>0.11576056543568125</v>
      </c>
      <c r="N185" s="6">
        <f t="shared" si="14"/>
        <v>0.40391603162264422</v>
      </c>
      <c r="O185" s="6">
        <f t="shared" si="15"/>
        <v>5.1648599243164117E-2</v>
      </c>
    </row>
    <row r="186" spans="1:15" x14ac:dyDescent="0.2">
      <c r="A186" s="8" t="s">
        <v>823</v>
      </c>
      <c r="B186" s="8" t="s">
        <v>824</v>
      </c>
      <c r="C186" s="8" t="s">
        <v>5303</v>
      </c>
      <c r="D186" s="12">
        <v>1.2657499999999999</v>
      </c>
      <c r="E186" s="12">
        <v>1.22</v>
      </c>
      <c r="F186" s="12">
        <v>1.7054953180400005</v>
      </c>
      <c r="G186" s="12">
        <v>2.4994200310301062</v>
      </c>
      <c r="H186" s="12">
        <v>1.6861129042449057</v>
      </c>
      <c r="I186" s="12">
        <v>2.7206897735595703</v>
      </c>
      <c r="K186" s="6">
        <f t="shared" si="11"/>
        <v>4.5749999999999957E-2</v>
      </c>
      <c r="L186" s="6">
        <f t="shared" si="12"/>
        <v>0.43974531804000061</v>
      </c>
      <c r="M186" s="6">
        <f t="shared" si="13"/>
        <v>1.2336700310301063</v>
      </c>
      <c r="N186" s="6">
        <f t="shared" si="14"/>
        <v>0.42036290424490574</v>
      </c>
      <c r="O186" s="6">
        <f t="shared" si="15"/>
        <v>1.4549397735595704</v>
      </c>
    </row>
    <row r="187" spans="1:15" x14ac:dyDescent="0.2">
      <c r="A187" s="8" t="s">
        <v>411</v>
      </c>
      <c r="B187" s="8" t="s">
        <v>412</v>
      </c>
      <c r="C187" s="8" t="s">
        <v>5304</v>
      </c>
      <c r="D187" s="12">
        <v>1.1075170000000001</v>
      </c>
      <c r="E187" s="12">
        <v>1.04</v>
      </c>
      <c r="F187" s="12">
        <v>1.5450646897899993</v>
      </c>
      <c r="G187" s="12">
        <v>1.9111230004590913</v>
      </c>
      <c r="H187" s="12">
        <v>0.97565227075223493</v>
      </c>
      <c r="I187" s="12">
        <v>2.53621506690979</v>
      </c>
      <c r="K187" s="6">
        <f t="shared" si="11"/>
        <v>6.7517000000000049E-2</v>
      </c>
      <c r="L187" s="6">
        <f t="shared" si="12"/>
        <v>0.43754768978999925</v>
      </c>
      <c r="M187" s="6">
        <f t="shared" si="13"/>
        <v>0.80360600045909125</v>
      </c>
      <c r="N187" s="6">
        <f t="shared" si="14"/>
        <v>0.13186472924776516</v>
      </c>
      <c r="O187" s="6">
        <f t="shared" si="15"/>
        <v>1.42869806690979</v>
      </c>
    </row>
    <row r="188" spans="1:15" x14ac:dyDescent="0.2">
      <c r="A188" s="8" t="s">
        <v>1061</v>
      </c>
      <c r="B188" s="8" t="s">
        <v>1062</v>
      </c>
      <c r="C188" s="8" t="s">
        <v>5305</v>
      </c>
      <c r="D188" s="12">
        <v>2.0415670000000001</v>
      </c>
      <c r="E188" s="12">
        <v>1.94</v>
      </c>
      <c r="F188" s="12">
        <v>2.036659155790475</v>
      </c>
      <c r="G188" s="12">
        <v>2.7540062065615252</v>
      </c>
      <c r="H188" s="12">
        <v>1.853397533510456</v>
      </c>
      <c r="I188" s="12">
        <v>2.3080625534057617</v>
      </c>
      <c r="K188" s="6">
        <f t="shared" si="11"/>
        <v>0.10156700000000018</v>
      </c>
      <c r="L188" s="6">
        <f t="shared" si="12"/>
        <v>4.9078442095251695E-3</v>
      </c>
      <c r="M188" s="6">
        <f t="shared" si="13"/>
        <v>0.71243920656152504</v>
      </c>
      <c r="N188" s="6">
        <f t="shared" si="14"/>
        <v>0.18816946648954413</v>
      </c>
      <c r="O188" s="6">
        <f t="shared" si="15"/>
        <v>0.26649555340576159</v>
      </c>
    </row>
    <row r="189" spans="1:15" x14ac:dyDescent="0.2">
      <c r="A189" s="8" t="s">
        <v>1842</v>
      </c>
      <c r="B189" s="8" t="s">
        <v>1843</v>
      </c>
      <c r="C189" s="8" t="s">
        <v>5306</v>
      </c>
      <c r="D189" s="12">
        <v>8.7078170000000004</v>
      </c>
      <c r="E189" s="12">
        <v>6.87</v>
      </c>
      <c r="F189" s="12">
        <v>6.6793320974399961</v>
      </c>
      <c r="G189" s="12">
        <v>2.4985055629875195</v>
      </c>
      <c r="H189" s="12">
        <v>6.3624521571030419</v>
      </c>
      <c r="I189" s="12">
        <v>5.4469151496887207</v>
      </c>
      <c r="K189" s="6">
        <f t="shared" si="11"/>
        <v>1.8378170000000003</v>
      </c>
      <c r="L189" s="6">
        <f t="shared" si="12"/>
        <v>2.0284849025600042</v>
      </c>
      <c r="M189" s="6">
        <f t="shared" si="13"/>
        <v>6.2093114370124809</v>
      </c>
      <c r="N189" s="6">
        <f t="shared" si="14"/>
        <v>2.3453648428969585</v>
      </c>
      <c r="O189" s="6">
        <f t="shared" si="15"/>
        <v>3.2609018503112797</v>
      </c>
    </row>
    <row r="190" spans="1:15" x14ac:dyDescent="0.2">
      <c r="A190" s="8" t="s">
        <v>525</v>
      </c>
      <c r="B190" s="8" t="s">
        <v>526</v>
      </c>
      <c r="C190" s="8" t="s">
        <v>5307</v>
      </c>
      <c r="D190" s="12">
        <v>5.9763500000000001</v>
      </c>
      <c r="E190" s="12">
        <v>5.98</v>
      </c>
      <c r="F190" s="12">
        <v>6.1383495840999869</v>
      </c>
      <c r="G190" s="12">
        <v>6.3807904306278935</v>
      </c>
      <c r="H190" s="12">
        <v>6.0109306634010187</v>
      </c>
      <c r="I190" s="12">
        <v>6.8665347099304199</v>
      </c>
      <c r="K190" s="6">
        <f t="shared" si="11"/>
        <v>3.6500000000003752E-3</v>
      </c>
      <c r="L190" s="6">
        <f t="shared" si="12"/>
        <v>0.16199958409998683</v>
      </c>
      <c r="M190" s="6">
        <f t="shared" si="13"/>
        <v>0.40444043062789348</v>
      </c>
      <c r="N190" s="6">
        <f t="shared" si="14"/>
        <v>3.4580663401018619E-2</v>
      </c>
      <c r="O190" s="6">
        <f t="shared" si="15"/>
        <v>0.89018470993041987</v>
      </c>
    </row>
    <row r="191" spans="1:15" x14ac:dyDescent="0.2">
      <c r="A191" s="8" t="s">
        <v>745</v>
      </c>
      <c r="B191" s="8" t="s">
        <v>746</v>
      </c>
      <c r="C191" s="8" t="s">
        <v>5308</v>
      </c>
      <c r="D191" s="12">
        <v>8.0182330000000004</v>
      </c>
      <c r="E191" s="12">
        <v>7.91</v>
      </c>
      <c r="F191" s="12">
        <v>7.3891504623599884</v>
      </c>
      <c r="G191" s="12">
        <v>7.974290874645849</v>
      </c>
      <c r="H191" s="12">
        <v>8.1118871142241513</v>
      </c>
      <c r="I191" s="12">
        <v>8.0996685028076172</v>
      </c>
      <c r="K191" s="6">
        <f t="shared" si="11"/>
        <v>0.10823300000000025</v>
      </c>
      <c r="L191" s="6">
        <f t="shared" si="12"/>
        <v>0.62908253764001199</v>
      </c>
      <c r="M191" s="6">
        <f t="shared" si="13"/>
        <v>4.3942125354151429E-2</v>
      </c>
      <c r="N191" s="6">
        <f t="shared" si="14"/>
        <v>9.3654114224150931E-2</v>
      </c>
      <c r="O191" s="6">
        <f t="shared" si="15"/>
        <v>8.14355028076168E-2</v>
      </c>
    </row>
    <row r="192" spans="1:15" x14ac:dyDescent="0.2">
      <c r="A192" s="8" t="s">
        <v>417</v>
      </c>
      <c r="B192" s="8" t="s">
        <v>418</v>
      </c>
      <c r="C192" s="8" t="s">
        <v>5309</v>
      </c>
      <c r="D192" s="12">
        <v>9.3239160000000005</v>
      </c>
      <c r="E192" s="12">
        <v>8.9600000000000009</v>
      </c>
      <c r="F192" s="12">
        <v>8.9755851415666488</v>
      </c>
      <c r="G192" s="12">
        <v>9.0398309721903871</v>
      </c>
      <c r="H192" s="12">
        <v>9.044492096189833</v>
      </c>
      <c r="I192" s="12">
        <v>8.6417350769042969</v>
      </c>
      <c r="K192" s="6">
        <f t="shared" si="11"/>
        <v>0.36391599999999968</v>
      </c>
      <c r="L192" s="6">
        <f t="shared" si="12"/>
        <v>0.34833085843335176</v>
      </c>
      <c r="M192" s="6">
        <f t="shared" si="13"/>
        <v>0.28408502780961342</v>
      </c>
      <c r="N192" s="6">
        <f t="shared" si="14"/>
        <v>0.27942390381016757</v>
      </c>
      <c r="O192" s="6">
        <f t="shared" si="15"/>
        <v>0.68218092309570366</v>
      </c>
    </row>
    <row r="193" spans="1:15" x14ac:dyDescent="0.2">
      <c r="A193" s="8" t="s">
        <v>1025</v>
      </c>
      <c r="B193" s="8" t="s">
        <v>1026</v>
      </c>
      <c r="C193" s="8" t="s">
        <v>5310</v>
      </c>
      <c r="D193" s="12">
        <v>3.0449999999999999</v>
      </c>
      <c r="E193" s="12">
        <v>3.46</v>
      </c>
      <c r="F193" s="12">
        <v>3.2358224209333355</v>
      </c>
      <c r="G193" s="12">
        <v>2.851868571124101</v>
      </c>
      <c r="H193" s="12">
        <v>3.5676601201968032</v>
      </c>
      <c r="I193" s="12">
        <v>3.4475207328796387</v>
      </c>
      <c r="K193" s="6">
        <f t="shared" si="11"/>
        <v>0.41500000000000004</v>
      </c>
      <c r="L193" s="6">
        <f t="shared" si="12"/>
        <v>0.19082242093333557</v>
      </c>
      <c r="M193" s="6">
        <f t="shared" si="13"/>
        <v>0.19313142887589896</v>
      </c>
      <c r="N193" s="6">
        <f t="shared" si="14"/>
        <v>0.5226601201968033</v>
      </c>
      <c r="O193" s="6">
        <f t="shared" si="15"/>
        <v>0.40252073287963874</v>
      </c>
    </row>
    <row r="194" spans="1:15" x14ac:dyDescent="0.2">
      <c r="A194" s="8" t="s">
        <v>760</v>
      </c>
      <c r="B194" s="8" t="s">
        <v>761</v>
      </c>
      <c r="C194" s="8" t="s">
        <v>5311</v>
      </c>
      <c r="D194" s="12">
        <v>2.463533</v>
      </c>
      <c r="E194" s="12">
        <v>2.59</v>
      </c>
      <c r="F194" s="12">
        <v>2.522382301866668</v>
      </c>
      <c r="G194" s="12">
        <v>2.7539538087527715</v>
      </c>
      <c r="H194" s="12">
        <v>2.482736681015238</v>
      </c>
      <c r="I194" s="12">
        <v>2.7126357555389404</v>
      </c>
      <c r="K194" s="6">
        <f t="shared" si="11"/>
        <v>0.12646699999999989</v>
      </c>
      <c r="L194" s="6">
        <f t="shared" si="12"/>
        <v>5.8849301866668036E-2</v>
      </c>
      <c r="M194" s="6">
        <f t="shared" si="13"/>
        <v>0.29042080875277154</v>
      </c>
      <c r="N194" s="6">
        <f t="shared" si="14"/>
        <v>1.9203681015238061E-2</v>
      </c>
      <c r="O194" s="6">
        <f t="shared" si="15"/>
        <v>0.24910275553894046</v>
      </c>
    </row>
    <row r="195" spans="1:15" x14ac:dyDescent="0.2">
      <c r="A195" s="8" t="s">
        <v>756</v>
      </c>
      <c r="B195" s="8" t="s">
        <v>757</v>
      </c>
      <c r="C195" s="8" t="s">
        <v>5312</v>
      </c>
      <c r="D195" s="12">
        <v>1.1932670000000001</v>
      </c>
      <c r="E195" s="12">
        <v>1.21</v>
      </c>
      <c r="F195" s="12">
        <v>1.4189286333099995</v>
      </c>
      <c r="G195" s="12">
        <v>2.0734790032082837</v>
      </c>
      <c r="H195" s="12">
        <v>1.1530171800587365</v>
      </c>
      <c r="I195" s="12">
        <v>1.2394790649414062</v>
      </c>
      <c r="K195" s="6">
        <f t="shared" si="11"/>
        <v>1.6732999999999887E-2</v>
      </c>
      <c r="L195" s="6">
        <f t="shared" si="12"/>
        <v>0.22566163330999944</v>
      </c>
      <c r="M195" s="6">
        <f t="shared" si="13"/>
        <v>0.88021200320828363</v>
      </c>
      <c r="N195" s="6">
        <f t="shared" si="14"/>
        <v>4.0249819941263532E-2</v>
      </c>
      <c r="O195" s="6">
        <f t="shared" si="15"/>
        <v>4.6212064941406172E-2</v>
      </c>
    </row>
    <row r="196" spans="1:15" x14ac:dyDescent="0.2">
      <c r="A196" s="8" t="s">
        <v>1822</v>
      </c>
      <c r="B196" s="8" t="s">
        <v>1823</v>
      </c>
      <c r="C196" s="8" t="s">
        <v>5313</v>
      </c>
      <c r="D196" s="12">
        <v>1.80345</v>
      </c>
      <c r="E196" s="12">
        <v>2.84</v>
      </c>
      <c r="F196" s="12">
        <v>2.6234040891000032</v>
      </c>
      <c r="G196" s="12">
        <v>3.5082301417225596</v>
      </c>
      <c r="H196" s="12">
        <v>2.6630575798268739</v>
      </c>
      <c r="I196" s="12">
        <v>2.4130153656005859</v>
      </c>
      <c r="K196" s="6">
        <f t="shared" si="11"/>
        <v>1.0365499999999999</v>
      </c>
      <c r="L196" s="6">
        <f t="shared" si="12"/>
        <v>0.81995408910000322</v>
      </c>
      <c r="M196" s="6">
        <f t="shared" si="13"/>
        <v>1.7047801417225596</v>
      </c>
      <c r="N196" s="6">
        <f t="shared" si="14"/>
        <v>0.85960757982687386</v>
      </c>
      <c r="O196" s="6">
        <f t="shared" si="15"/>
        <v>0.60956536560058594</v>
      </c>
    </row>
    <row r="197" spans="1:15" x14ac:dyDescent="0.2">
      <c r="A197" s="8" t="s">
        <v>897</v>
      </c>
      <c r="B197" s="8" t="s">
        <v>898</v>
      </c>
      <c r="C197" s="8" t="s">
        <v>5314</v>
      </c>
      <c r="D197" s="12">
        <v>3.4710329999999998</v>
      </c>
      <c r="E197" s="12">
        <v>3.44</v>
      </c>
      <c r="F197" s="12">
        <v>3.5165372731666675</v>
      </c>
      <c r="G197" s="12">
        <v>3.0712260939915481</v>
      </c>
      <c r="H197" s="12">
        <v>3.6923996721950463</v>
      </c>
      <c r="I197" s="12">
        <v>3.4534151554107666</v>
      </c>
      <c r="K197" s="6">
        <f t="shared" ref="K197:K260" si="16">ABS($D197-E197)</f>
        <v>3.1032999999999866E-2</v>
      </c>
      <c r="L197" s="6">
        <f t="shared" ref="L197:L260" si="17">ABS($D197-F197)</f>
        <v>4.5504273166667719E-2</v>
      </c>
      <c r="M197" s="6">
        <f t="shared" ref="M197:M260" si="18">ABS($D197-G197)</f>
        <v>0.3998069060084517</v>
      </c>
      <c r="N197" s="6">
        <f t="shared" ref="N197:N260" si="19">ABS($D197-H197)</f>
        <v>0.22136667219504647</v>
      </c>
      <c r="O197" s="6">
        <f t="shared" ref="O197:O260" si="20">ABS($D197-I197)</f>
        <v>1.7617844589233211E-2</v>
      </c>
    </row>
    <row r="198" spans="1:15" x14ac:dyDescent="0.2">
      <c r="A198" s="8" t="s">
        <v>691</v>
      </c>
      <c r="B198" s="8" t="s">
        <v>692</v>
      </c>
      <c r="C198" s="8" t="s">
        <v>5315</v>
      </c>
      <c r="D198" s="12">
        <v>2.7285499999999998</v>
      </c>
      <c r="E198" s="12">
        <v>2.79</v>
      </c>
      <c r="F198" s="12">
        <v>3.0887766345833385</v>
      </c>
      <c r="G198" s="12">
        <v>2.6436981249126252</v>
      </c>
      <c r="H198" s="12">
        <v>2.9109015147504964</v>
      </c>
      <c r="I198" s="12">
        <v>3.2471535205841064</v>
      </c>
      <c r="K198" s="6">
        <f t="shared" si="16"/>
        <v>6.1450000000000227E-2</v>
      </c>
      <c r="L198" s="6">
        <f t="shared" si="17"/>
        <v>0.3602266345833387</v>
      </c>
      <c r="M198" s="6">
        <f t="shared" si="18"/>
        <v>8.4851875087374573E-2</v>
      </c>
      <c r="N198" s="6">
        <f t="shared" si="19"/>
        <v>0.1823515147504966</v>
      </c>
      <c r="O198" s="6">
        <f t="shared" si="20"/>
        <v>0.51860352058410664</v>
      </c>
    </row>
    <row r="199" spans="1:15" x14ac:dyDescent="0.2">
      <c r="A199" s="8" t="s">
        <v>1411</v>
      </c>
      <c r="B199" s="8" t="s">
        <v>1412</v>
      </c>
      <c r="C199" s="8" t="s">
        <v>5316</v>
      </c>
      <c r="D199" s="12">
        <v>1.296567</v>
      </c>
      <c r="E199" s="12">
        <v>1.44</v>
      </c>
      <c r="F199" s="12">
        <v>1.3642616939199974</v>
      </c>
      <c r="G199" s="12">
        <v>2.0368478229088511</v>
      </c>
      <c r="H199" s="12">
        <v>1.5530828560447216</v>
      </c>
      <c r="I199" s="12">
        <v>1.128348708152771</v>
      </c>
      <c r="K199" s="6">
        <f t="shared" si="16"/>
        <v>0.14343299999999992</v>
      </c>
      <c r="L199" s="6">
        <f t="shared" si="17"/>
        <v>6.7694693919997384E-2</v>
      </c>
      <c r="M199" s="6">
        <f t="shared" si="18"/>
        <v>0.74028082290885111</v>
      </c>
      <c r="N199" s="6">
        <f t="shared" si="19"/>
        <v>0.2565158560447216</v>
      </c>
      <c r="O199" s="6">
        <f t="shared" si="20"/>
        <v>0.16821829184722903</v>
      </c>
    </row>
    <row r="200" spans="1:15" x14ac:dyDescent="0.2">
      <c r="A200" s="8" t="s">
        <v>1240</v>
      </c>
      <c r="B200" s="8" t="s">
        <v>1241</v>
      </c>
      <c r="C200" s="8" t="s">
        <v>5317</v>
      </c>
      <c r="D200" s="12">
        <v>4.5743</v>
      </c>
      <c r="E200" s="12">
        <v>4.12</v>
      </c>
      <c r="F200" s="12">
        <v>4.3416367143999999</v>
      </c>
      <c r="G200" s="12">
        <v>3.8126318812141498</v>
      </c>
      <c r="H200" s="12">
        <v>4.2248161103910826</v>
      </c>
      <c r="I200" s="12">
        <v>4.5414643287658691</v>
      </c>
      <c r="K200" s="6">
        <f t="shared" si="16"/>
        <v>0.45429999999999993</v>
      </c>
      <c r="L200" s="6">
        <f t="shared" si="17"/>
        <v>0.23266328560000016</v>
      </c>
      <c r="M200" s="6">
        <f t="shared" si="18"/>
        <v>0.76166811878585028</v>
      </c>
      <c r="N200" s="6">
        <f t="shared" si="19"/>
        <v>0.34948388960891741</v>
      </c>
      <c r="O200" s="6">
        <f t="shared" si="20"/>
        <v>3.2835671234130892E-2</v>
      </c>
    </row>
    <row r="201" spans="1:15" x14ac:dyDescent="0.2">
      <c r="A201" s="8" t="s">
        <v>1874</v>
      </c>
      <c r="B201" s="8" t="s">
        <v>1875</v>
      </c>
      <c r="C201" s="8" t="s">
        <v>5318</v>
      </c>
      <c r="D201" s="12">
        <v>2.3381669999999999</v>
      </c>
      <c r="E201" s="12">
        <v>2.54</v>
      </c>
      <c r="F201" s="12">
        <v>2.5352712810666698</v>
      </c>
      <c r="G201" s="12">
        <v>1.9200576044528779</v>
      </c>
      <c r="H201" s="12">
        <v>2.7497491188538916</v>
      </c>
      <c r="I201" s="12">
        <v>2.6466953754425049</v>
      </c>
      <c r="K201" s="6">
        <f t="shared" si="16"/>
        <v>0.20183300000000015</v>
      </c>
      <c r="L201" s="6">
        <f t="shared" si="17"/>
        <v>0.19710428106666988</v>
      </c>
      <c r="M201" s="6">
        <f t="shared" si="18"/>
        <v>0.41810939554712201</v>
      </c>
      <c r="N201" s="6">
        <f t="shared" si="19"/>
        <v>0.41158211885389173</v>
      </c>
      <c r="O201" s="6">
        <f t="shared" si="20"/>
        <v>0.308528375442505</v>
      </c>
    </row>
    <row r="202" spans="1:15" x14ac:dyDescent="0.2">
      <c r="A202" s="8" t="s">
        <v>465</v>
      </c>
      <c r="B202" s="8" t="s">
        <v>466</v>
      </c>
      <c r="C202" s="8" t="s">
        <v>5319</v>
      </c>
      <c r="D202" s="12">
        <v>2.2151169999999998</v>
      </c>
      <c r="E202" s="12">
        <v>2.23</v>
      </c>
      <c r="F202" s="12">
        <v>2.385596735433329</v>
      </c>
      <c r="G202" s="12">
        <v>2.3376064874047904</v>
      </c>
      <c r="H202" s="12">
        <v>2.0783166254768441</v>
      </c>
      <c r="I202" s="12">
        <v>1.6833730936050415</v>
      </c>
      <c r="K202" s="6">
        <f t="shared" si="16"/>
        <v>1.4883000000000202E-2</v>
      </c>
      <c r="L202" s="6">
        <f t="shared" si="17"/>
        <v>0.17047973543332917</v>
      </c>
      <c r="M202" s="6">
        <f t="shared" si="18"/>
        <v>0.1224894874047906</v>
      </c>
      <c r="N202" s="6">
        <f t="shared" si="19"/>
        <v>0.13680037452315563</v>
      </c>
      <c r="O202" s="6">
        <f t="shared" si="20"/>
        <v>0.53174390639495828</v>
      </c>
    </row>
    <row r="203" spans="1:15" x14ac:dyDescent="0.2">
      <c r="A203" s="8" t="s">
        <v>1906</v>
      </c>
      <c r="B203" s="8" t="s">
        <v>1907</v>
      </c>
      <c r="C203" s="8" t="s">
        <v>5320</v>
      </c>
      <c r="D203" s="12">
        <v>10.186500000000001</v>
      </c>
      <c r="E203" s="12">
        <v>6.82</v>
      </c>
      <c r="F203" s="12">
        <v>7.0038890380199685</v>
      </c>
      <c r="G203" s="12">
        <v>4.1505465329685407</v>
      </c>
      <c r="H203" s="12">
        <v>7.0841407607258686</v>
      </c>
      <c r="I203" s="12">
        <v>5.5952720642089844</v>
      </c>
      <c r="K203" s="6">
        <f t="shared" si="16"/>
        <v>3.3665000000000003</v>
      </c>
      <c r="L203" s="6">
        <f t="shared" si="17"/>
        <v>3.182610961980032</v>
      </c>
      <c r="M203" s="6">
        <f t="shared" si="18"/>
        <v>6.0359534670314599</v>
      </c>
      <c r="N203" s="6">
        <f t="shared" si="19"/>
        <v>3.1023592392741319</v>
      </c>
      <c r="O203" s="6">
        <f t="shared" si="20"/>
        <v>4.5912279357910162</v>
      </c>
    </row>
    <row r="204" spans="1:15" x14ac:dyDescent="0.2">
      <c r="A204" s="8" t="s">
        <v>1183</v>
      </c>
      <c r="B204" s="8" t="s">
        <v>1184</v>
      </c>
      <c r="C204" s="8" t="s">
        <v>5321</v>
      </c>
      <c r="D204" s="12">
        <v>8.9921170000000004</v>
      </c>
      <c r="E204" s="12">
        <v>8.0500000000000007</v>
      </c>
      <c r="F204" s="12">
        <v>7.7721524489999823</v>
      </c>
      <c r="G204" s="12">
        <v>7.9295787177992967</v>
      </c>
      <c r="H204" s="12">
        <v>8.380261897689957</v>
      </c>
      <c r="I204" s="12">
        <v>7.9835333824157715</v>
      </c>
      <c r="K204" s="6">
        <f t="shared" si="16"/>
        <v>0.94211699999999965</v>
      </c>
      <c r="L204" s="6">
        <f t="shared" si="17"/>
        <v>1.2199645510000181</v>
      </c>
      <c r="M204" s="6">
        <f t="shared" si="18"/>
        <v>1.0625382822007037</v>
      </c>
      <c r="N204" s="6">
        <f t="shared" si="19"/>
        <v>0.61185510231004336</v>
      </c>
      <c r="O204" s="6">
        <f t="shared" si="20"/>
        <v>1.0085836175842289</v>
      </c>
    </row>
    <row r="205" spans="1:15" x14ac:dyDescent="0.2">
      <c r="A205" s="8" t="s">
        <v>507</v>
      </c>
      <c r="B205" s="8" t="s">
        <v>508</v>
      </c>
      <c r="C205" s="8" t="s">
        <v>5322</v>
      </c>
      <c r="D205" s="12">
        <v>1.80905</v>
      </c>
      <c r="E205" s="12">
        <v>2.35</v>
      </c>
      <c r="F205" s="12">
        <v>2.1054056256399964</v>
      </c>
      <c r="G205" s="12">
        <v>2.148646450816436</v>
      </c>
      <c r="H205" s="12">
        <v>2.8609672087918598</v>
      </c>
      <c r="I205" s="12">
        <v>2.8083219528198242</v>
      </c>
      <c r="K205" s="6">
        <f t="shared" si="16"/>
        <v>0.54095000000000004</v>
      </c>
      <c r="L205" s="6">
        <f t="shared" si="17"/>
        <v>0.2963556256399964</v>
      </c>
      <c r="M205" s="6">
        <f t="shared" si="18"/>
        <v>0.33959645081643597</v>
      </c>
      <c r="N205" s="6">
        <f t="shared" si="19"/>
        <v>1.0519172087918598</v>
      </c>
      <c r="O205" s="6">
        <f t="shared" si="20"/>
        <v>0.99927195281982417</v>
      </c>
    </row>
    <row r="206" spans="1:15" x14ac:dyDescent="0.2">
      <c r="A206" s="8" t="s">
        <v>1218</v>
      </c>
      <c r="B206" s="8" t="s">
        <v>1219</v>
      </c>
      <c r="C206" s="8" t="s">
        <v>5323</v>
      </c>
      <c r="D206" s="12">
        <v>9.4202169999999992</v>
      </c>
      <c r="E206" s="12">
        <v>9.32</v>
      </c>
      <c r="F206" s="12">
        <v>9.1523799684333245</v>
      </c>
      <c r="G206" s="12">
        <v>8.2110633282302707</v>
      </c>
      <c r="H206" s="12">
        <v>9.4702360629249167</v>
      </c>
      <c r="I206" s="12">
        <v>9.2414760589599609</v>
      </c>
      <c r="K206" s="6">
        <f t="shared" si="16"/>
        <v>0.10021699999999889</v>
      </c>
      <c r="L206" s="6">
        <f t="shared" si="17"/>
        <v>0.26783703156667471</v>
      </c>
      <c r="M206" s="6">
        <f t="shared" si="18"/>
        <v>1.2091536717697284</v>
      </c>
      <c r="N206" s="6">
        <f t="shared" si="19"/>
        <v>5.0019062924917534E-2</v>
      </c>
      <c r="O206" s="6">
        <f t="shared" si="20"/>
        <v>0.17874094104003824</v>
      </c>
    </row>
    <row r="207" spans="1:15" x14ac:dyDescent="0.2">
      <c r="A207" s="8" t="s">
        <v>415</v>
      </c>
      <c r="B207" s="8" t="s">
        <v>416</v>
      </c>
      <c r="C207" s="8" t="s">
        <v>5324</v>
      </c>
      <c r="D207" s="12">
        <v>0.99828329999999998</v>
      </c>
      <c r="E207" s="12">
        <v>1.03</v>
      </c>
      <c r="F207" s="12">
        <v>1.0680124416866696</v>
      </c>
      <c r="G207" s="12">
        <v>1.4013443939629298</v>
      </c>
      <c r="H207" s="12">
        <v>1.0393114005725901</v>
      </c>
      <c r="I207" s="12">
        <v>1.369296669960022</v>
      </c>
      <c r="K207" s="6">
        <f t="shared" si="16"/>
        <v>3.1716700000000042E-2</v>
      </c>
      <c r="L207" s="6">
        <f t="shared" si="17"/>
        <v>6.972914168666966E-2</v>
      </c>
      <c r="M207" s="6">
        <f t="shared" si="18"/>
        <v>0.40306109396292977</v>
      </c>
      <c r="N207" s="6">
        <f t="shared" si="19"/>
        <v>4.1028100572590098E-2</v>
      </c>
      <c r="O207" s="6">
        <f t="shared" si="20"/>
        <v>0.37101336996002199</v>
      </c>
    </row>
    <row r="208" spans="1:15" x14ac:dyDescent="0.2">
      <c r="A208" s="8" t="s">
        <v>675</v>
      </c>
      <c r="B208" s="8" t="s">
        <v>676</v>
      </c>
      <c r="C208" s="8" t="s">
        <v>5325</v>
      </c>
      <c r="D208" s="12">
        <v>1.2126999999999999</v>
      </c>
      <c r="E208" s="12">
        <v>1.4</v>
      </c>
      <c r="F208" s="12">
        <v>1.2939538121266676</v>
      </c>
      <c r="G208" s="12">
        <v>2.0626060866540206</v>
      </c>
      <c r="H208" s="12">
        <v>1.3690236741698061</v>
      </c>
      <c r="I208" s="12">
        <v>1.5624319314956665</v>
      </c>
      <c r="K208" s="6">
        <f t="shared" si="16"/>
        <v>0.18730000000000002</v>
      </c>
      <c r="L208" s="6">
        <f t="shared" si="17"/>
        <v>8.1253812126667713E-2</v>
      </c>
      <c r="M208" s="6">
        <f t="shared" si="18"/>
        <v>0.84990608665402068</v>
      </c>
      <c r="N208" s="6">
        <f t="shared" si="19"/>
        <v>0.15632367416980619</v>
      </c>
      <c r="O208" s="6">
        <f t="shared" si="20"/>
        <v>0.34973193149566661</v>
      </c>
    </row>
    <row r="209" spans="1:15" x14ac:dyDescent="0.2">
      <c r="A209" s="8" t="s">
        <v>398</v>
      </c>
      <c r="B209" s="8" t="s">
        <v>399</v>
      </c>
      <c r="C209" s="8" t="s">
        <v>5326</v>
      </c>
      <c r="D209" s="12">
        <v>9.0365830000000003</v>
      </c>
      <c r="E209" s="12">
        <v>8.5399999999999991</v>
      </c>
      <c r="F209" s="12">
        <v>8.9242935499666771</v>
      </c>
      <c r="G209" s="12">
        <v>8.3908289462295311</v>
      </c>
      <c r="H209" s="12">
        <v>8.3644864124080893</v>
      </c>
      <c r="I209" s="12">
        <v>8.5773849487304688</v>
      </c>
      <c r="K209" s="6">
        <f t="shared" si="16"/>
        <v>0.49658300000000111</v>
      </c>
      <c r="L209" s="6">
        <f t="shared" si="17"/>
        <v>0.11228945003332313</v>
      </c>
      <c r="M209" s="6">
        <f t="shared" si="18"/>
        <v>0.64575405377046913</v>
      </c>
      <c r="N209" s="6">
        <f t="shared" si="19"/>
        <v>0.67209658759191093</v>
      </c>
      <c r="O209" s="6">
        <f t="shared" si="20"/>
        <v>0.4591980512695315</v>
      </c>
    </row>
    <row r="210" spans="1:15" x14ac:dyDescent="0.2">
      <c r="A210" s="8" t="s">
        <v>1279</v>
      </c>
      <c r="B210" s="8" t="s">
        <v>1280</v>
      </c>
      <c r="C210" s="8" t="s">
        <v>5327</v>
      </c>
      <c r="D210" s="12">
        <v>9.5369659999999996</v>
      </c>
      <c r="E210" s="12">
        <v>9.68</v>
      </c>
      <c r="F210" s="12">
        <v>8.9486697554666623</v>
      </c>
      <c r="G210" s="12">
        <v>8.6853846465631825</v>
      </c>
      <c r="H210" s="12">
        <v>9.6876063209661769</v>
      </c>
      <c r="I210" s="12">
        <v>9.3955202102661133</v>
      </c>
      <c r="K210" s="6">
        <f t="shared" si="16"/>
        <v>0.14303400000000011</v>
      </c>
      <c r="L210" s="6">
        <f t="shared" si="17"/>
        <v>0.58829624453333729</v>
      </c>
      <c r="M210" s="6">
        <f t="shared" si="18"/>
        <v>0.85158135343681707</v>
      </c>
      <c r="N210" s="6">
        <f t="shared" si="19"/>
        <v>0.1506403209661773</v>
      </c>
      <c r="O210" s="6">
        <f t="shared" si="20"/>
        <v>0.14144578973388633</v>
      </c>
    </row>
    <row r="211" spans="1:15" x14ac:dyDescent="0.2">
      <c r="A211" s="8" t="s">
        <v>515</v>
      </c>
      <c r="B211" s="8" t="s">
        <v>516</v>
      </c>
      <c r="C211" s="8" t="s">
        <v>5328</v>
      </c>
      <c r="D211" s="12">
        <v>3.1716500000000001</v>
      </c>
      <c r="E211" s="12">
        <v>3.34</v>
      </c>
      <c r="F211" s="12">
        <v>3.1553596337666683</v>
      </c>
      <c r="G211" s="12">
        <v>2.5180163484703666</v>
      </c>
      <c r="H211" s="12">
        <v>3.4605187142351141</v>
      </c>
      <c r="I211" s="12">
        <v>2.7590563297271729</v>
      </c>
      <c r="K211" s="6">
        <f t="shared" si="16"/>
        <v>0.16834999999999978</v>
      </c>
      <c r="L211" s="6">
        <f t="shared" si="17"/>
        <v>1.6290366233331799E-2</v>
      </c>
      <c r="M211" s="6">
        <f t="shared" si="18"/>
        <v>0.65363365152963349</v>
      </c>
      <c r="N211" s="6">
        <f t="shared" si="19"/>
        <v>0.28886871423511407</v>
      </c>
      <c r="O211" s="6">
        <f t="shared" si="20"/>
        <v>0.41259367027282723</v>
      </c>
    </row>
    <row r="212" spans="1:15" x14ac:dyDescent="0.2">
      <c r="A212" s="8" t="s">
        <v>955</v>
      </c>
      <c r="B212" s="8" t="s">
        <v>956</v>
      </c>
      <c r="C212" s="8" t="s">
        <v>5329</v>
      </c>
      <c r="D212" s="12">
        <v>5.607183</v>
      </c>
      <c r="E212" s="12">
        <v>6.02</v>
      </c>
      <c r="F212" s="12">
        <v>5.9200965802333378</v>
      </c>
      <c r="G212" s="12">
        <v>6.6214916827668748</v>
      </c>
      <c r="H212" s="12">
        <v>6.5971891865132424</v>
      </c>
      <c r="I212" s="12">
        <v>5.9282112121582031</v>
      </c>
      <c r="K212" s="6">
        <f t="shared" si="16"/>
        <v>0.41281699999999955</v>
      </c>
      <c r="L212" s="6">
        <f t="shared" si="17"/>
        <v>0.31291358023333782</v>
      </c>
      <c r="M212" s="6">
        <f t="shared" si="18"/>
        <v>1.0143086827668748</v>
      </c>
      <c r="N212" s="6">
        <f t="shared" si="19"/>
        <v>0.99000618651324235</v>
      </c>
      <c r="O212" s="6">
        <f t="shared" si="20"/>
        <v>0.3210282121582031</v>
      </c>
    </row>
    <row r="213" spans="1:15" x14ac:dyDescent="0.2">
      <c r="A213" s="8" t="s">
        <v>631</v>
      </c>
      <c r="B213" s="8" t="s">
        <v>632</v>
      </c>
      <c r="C213" s="8" t="s">
        <v>5330</v>
      </c>
      <c r="D213" s="12">
        <v>7.981033</v>
      </c>
      <c r="E213" s="12">
        <v>7.91</v>
      </c>
      <c r="F213" s="12">
        <v>7.6413807181666682</v>
      </c>
      <c r="G213" s="12">
        <v>8.3817299099033136</v>
      </c>
      <c r="H213" s="12">
        <v>8.0784419881582359</v>
      </c>
      <c r="I213" s="12">
        <v>8.481287956237793</v>
      </c>
      <c r="K213" s="6">
        <f t="shared" si="16"/>
        <v>7.1032999999999902E-2</v>
      </c>
      <c r="L213" s="6">
        <f t="shared" si="17"/>
        <v>0.33965228183333185</v>
      </c>
      <c r="M213" s="6">
        <f t="shared" si="18"/>
        <v>0.40069690990331353</v>
      </c>
      <c r="N213" s="6">
        <f t="shared" si="19"/>
        <v>9.7408988158235843E-2</v>
      </c>
      <c r="O213" s="6">
        <f t="shared" si="20"/>
        <v>0.50025495623779292</v>
      </c>
    </row>
    <row r="214" spans="1:15" x14ac:dyDescent="0.2">
      <c r="A214" s="8" t="s">
        <v>801</v>
      </c>
      <c r="B214" s="8" t="s">
        <v>802</v>
      </c>
      <c r="C214" s="8" t="s">
        <v>5331</v>
      </c>
      <c r="D214" s="12">
        <v>6.9413499999999999</v>
      </c>
      <c r="E214" s="12">
        <v>6.93</v>
      </c>
      <c r="F214" s="12">
        <v>7.0842555887466698</v>
      </c>
      <c r="G214" s="12">
        <v>6.2129345099951738</v>
      </c>
      <c r="H214" s="12">
        <v>6.948655363178621</v>
      </c>
      <c r="I214" s="12">
        <v>6.4698958396911621</v>
      </c>
      <c r="K214" s="6">
        <f t="shared" si="16"/>
        <v>1.1350000000000193E-2</v>
      </c>
      <c r="L214" s="6">
        <f t="shared" si="17"/>
        <v>0.14290558874666992</v>
      </c>
      <c r="M214" s="6">
        <f t="shared" si="18"/>
        <v>0.72841549000482608</v>
      </c>
      <c r="N214" s="6">
        <f t="shared" si="19"/>
        <v>7.3053631786210715E-3</v>
      </c>
      <c r="O214" s="6">
        <f t="shared" si="20"/>
        <v>0.4714541603088378</v>
      </c>
    </row>
    <row r="215" spans="1:15" x14ac:dyDescent="0.2">
      <c r="A215" s="8" t="s">
        <v>841</v>
      </c>
      <c r="B215" s="8" t="s">
        <v>842</v>
      </c>
      <c r="C215" s="8" t="s">
        <v>5332</v>
      </c>
      <c r="D215" s="12">
        <v>7.7911000000000001</v>
      </c>
      <c r="E215" s="12">
        <v>7.95</v>
      </c>
      <c r="F215" s="12">
        <v>7.8624127939666622</v>
      </c>
      <c r="G215" s="12">
        <v>7.0953185492028021</v>
      </c>
      <c r="H215" s="12">
        <v>7.4436277237901534</v>
      </c>
      <c r="I215" s="12">
        <v>7.9798884391784668</v>
      </c>
      <c r="K215" s="6">
        <f t="shared" si="16"/>
        <v>0.15890000000000004</v>
      </c>
      <c r="L215" s="6">
        <f t="shared" si="17"/>
        <v>7.1312793966662014E-2</v>
      </c>
      <c r="M215" s="6">
        <f t="shared" si="18"/>
        <v>0.695781450797198</v>
      </c>
      <c r="N215" s="6">
        <f t="shared" si="19"/>
        <v>0.34747227620984678</v>
      </c>
      <c r="O215" s="6">
        <f t="shared" si="20"/>
        <v>0.18878843917846666</v>
      </c>
    </row>
    <row r="216" spans="1:15" x14ac:dyDescent="0.2">
      <c r="A216" s="8" t="s">
        <v>5333</v>
      </c>
      <c r="B216" s="8" t="s">
        <v>1206</v>
      </c>
      <c r="C216" s="8" t="s">
        <v>5334</v>
      </c>
      <c r="D216" s="12">
        <v>1.118533</v>
      </c>
      <c r="E216" s="12">
        <v>1.65</v>
      </c>
      <c r="F216" s="12">
        <v>1.755224184816665</v>
      </c>
      <c r="G216" s="12">
        <v>1.922534104908975</v>
      </c>
      <c r="H216" s="12">
        <v>1.6685328185101718</v>
      </c>
      <c r="I216" s="12">
        <v>0.96119570732116699</v>
      </c>
      <c r="K216" s="6">
        <f t="shared" si="16"/>
        <v>0.53146699999999991</v>
      </c>
      <c r="L216" s="6">
        <f t="shared" si="17"/>
        <v>0.63669118481666498</v>
      </c>
      <c r="M216" s="6">
        <f t="shared" si="18"/>
        <v>0.80400110490897503</v>
      </c>
      <c r="N216" s="6">
        <f t="shared" si="19"/>
        <v>0.54999981851017177</v>
      </c>
      <c r="O216" s="6">
        <f t="shared" si="20"/>
        <v>0.15733729267883301</v>
      </c>
    </row>
    <row r="217" spans="1:15" x14ac:dyDescent="0.2">
      <c r="A217" s="8" t="s">
        <v>1287</v>
      </c>
      <c r="B217" s="8" t="s">
        <v>1288</v>
      </c>
      <c r="C217" s="8" t="s">
        <v>5335</v>
      </c>
      <c r="D217" s="12">
        <v>1.1845330000000001</v>
      </c>
      <c r="E217" s="12">
        <v>1.44</v>
      </c>
      <c r="F217" s="12">
        <v>1.4050861195399975</v>
      </c>
      <c r="G217" s="12">
        <v>1.685460133806489</v>
      </c>
      <c r="H217" s="12">
        <v>1.3069311845095146</v>
      </c>
      <c r="I217" s="12">
        <v>1.3518037796020508</v>
      </c>
      <c r="K217" s="6">
        <f t="shared" si="16"/>
        <v>0.25546699999999989</v>
      </c>
      <c r="L217" s="6">
        <f t="shared" si="17"/>
        <v>0.22055311953999746</v>
      </c>
      <c r="M217" s="6">
        <f t="shared" si="18"/>
        <v>0.5009271338064889</v>
      </c>
      <c r="N217" s="6">
        <f t="shared" si="19"/>
        <v>0.12239818450951456</v>
      </c>
      <c r="O217" s="6">
        <f t="shared" si="20"/>
        <v>0.16727077960205072</v>
      </c>
    </row>
    <row r="218" spans="1:15" x14ac:dyDescent="0.2">
      <c r="A218" s="8" t="s">
        <v>1445</v>
      </c>
      <c r="B218" s="8" t="s">
        <v>1446</v>
      </c>
      <c r="C218" s="8" t="s">
        <v>5336</v>
      </c>
      <c r="D218" s="12">
        <v>5.2885499999999999</v>
      </c>
      <c r="E218" s="12">
        <v>4.6900000000000004</v>
      </c>
      <c r="F218" s="12">
        <v>4.9021264428333318</v>
      </c>
      <c r="G218" s="12">
        <v>4.6250979615212771</v>
      </c>
      <c r="H218" s="12">
        <v>4.8003686903803997</v>
      </c>
      <c r="I218" s="12">
        <v>4.5833306312561035</v>
      </c>
      <c r="K218" s="6">
        <f t="shared" si="16"/>
        <v>0.59854999999999947</v>
      </c>
      <c r="L218" s="6">
        <f t="shared" si="17"/>
        <v>0.3864235571666681</v>
      </c>
      <c r="M218" s="6">
        <f t="shared" si="18"/>
        <v>0.66345203847872281</v>
      </c>
      <c r="N218" s="6">
        <f t="shared" si="19"/>
        <v>0.48818130961960016</v>
      </c>
      <c r="O218" s="6">
        <f t="shared" si="20"/>
        <v>0.70521936874389635</v>
      </c>
    </row>
    <row r="219" spans="1:15" x14ac:dyDescent="0.2">
      <c r="A219" s="8" t="s">
        <v>649</v>
      </c>
      <c r="B219" s="8" t="s">
        <v>650</v>
      </c>
      <c r="C219" s="8" t="s">
        <v>5337</v>
      </c>
      <c r="D219" s="12">
        <v>2.2061829999999998</v>
      </c>
      <c r="E219" s="12">
        <v>2.63</v>
      </c>
      <c r="F219" s="12">
        <v>2.3671408903000017</v>
      </c>
      <c r="G219" s="12">
        <v>2.3700243760629003</v>
      </c>
      <c r="H219" s="12">
        <v>2.3669690344331644</v>
      </c>
      <c r="I219" s="12">
        <v>2.679152250289917</v>
      </c>
      <c r="K219" s="6">
        <f t="shared" si="16"/>
        <v>0.42381700000000011</v>
      </c>
      <c r="L219" s="6">
        <f t="shared" si="17"/>
        <v>0.16095789030000196</v>
      </c>
      <c r="M219" s="6">
        <f t="shared" si="18"/>
        <v>0.1638413760629005</v>
      </c>
      <c r="N219" s="6">
        <f t="shared" si="19"/>
        <v>0.16078603443316464</v>
      </c>
      <c r="O219" s="6">
        <f t="shared" si="20"/>
        <v>0.47296925028991721</v>
      </c>
    </row>
    <row r="220" spans="1:15" x14ac:dyDescent="0.2">
      <c r="A220" s="8" t="s">
        <v>1553</v>
      </c>
      <c r="B220" s="8" t="s">
        <v>1554</v>
      </c>
      <c r="C220" s="8" t="s">
        <v>5338</v>
      </c>
      <c r="D220" s="12">
        <v>1.065483</v>
      </c>
      <c r="E220" s="12">
        <v>1.1499999999999999</v>
      </c>
      <c r="F220" s="12">
        <v>1.1748934815033309</v>
      </c>
      <c r="G220" s="12">
        <v>0.86740468282089556</v>
      </c>
      <c r="H220" s="12">
        <v>1.1514103648967122</v>
      </c>
      <c r="I220" s="12">
        <v>0.83922427892684937</v>
      </c>
      <c r="K220" s="6">
        <f t="shared" si="16"/>
        <v>8.4516999999999953E-2</v>
      </c>
      <c r="L220" s="6">
        <f t="shared" si="17"/>
        <v>0.10941048150333099</v>
      </c>
      <c r="M220" s="6">
        <f t="shared" si="18"/>
        <v>0.1980783171791044</v>
      </c>
      <c r="N220" s="6">
        <f t="shared" si="19"/>
        <v>8.5927364896712266E-2</v>
      </c>
      <c r="O220" s="6">
        <f t="shared" si="20"/>
        <v>0.22625872107315059</v>
      </c>
    </row>
    <row r="221" spans="1:15" x14ac:dyDescent="0.2">
      <c r="A221" s="8" t="s">
        <v>1537</v>
      </c>
      <c r="B221" s="8" t="s">
        <v>1538</v>
      </c>
      <c r="C221" s="8" t="s">
        <v>5339</v>
      </c>
      <c r="D221" s="12">
        <v>2.9265500000000002</v>
      </c>
      <c r="E221" s="12">
        <v>3.82</v>
      </c>
      <c r="F221" s="12">
        <v>3.4010827455666641</v>
      </c>
      <c r="G221" s="12">
        <v>4.3536668478195484</v>
      </c>
      <c r="H221" s="12">
        <v>3.8231609548955521</v>
      </c>
      <c r="I221" s="12">
        <v>3.6212732791900635</v>
      </c>
      <c r="K221" s="6">
        <f t="shared" si="16"/>
        <v>0.89344999999999963</v>
      </c>
      <c r="L221" s="6">
        <f t="shared" si="17"/>
        <v>0.47453274556666392</v>
      </c>
      <c r="M221" s="6">
        <f t="shared" si="18"/>
        <v>1.4271168478195482</v>
      </c>
      <c r="N221" s="6">
        <f t="shared" si="19"/>
        <v>0.89661095489555187</v>
      </c>
      <c r="O221" s="6">
        <f t="shared" si="20"/>
        <v>0.69472327919006327</v>
      </c>
    </row>
    <row r="222" spans="1:15" x14ac:dyDescent="0.2">
      <c r="A222" s="8" t="s">
        <v>1742</v>
      </c>
      <c r="B222" s="8" t="s">
        <v>1743</v>
      </c>
      <c r="C222" s="8" t="s">
        <v>5340</v>
      </c>
      <c r="D222" s="12">
        <v>1.35425</v>
      </c>
      <c r="E222" s="12">
        <v>1.87</v>
      </c>
      <c r="F222" s="12">
        <v>1.6911917118066648</v>
      </c>
      <c r="G222" s="12">
        <v>1.9976718519085623</v>
      </c>
      <c r="H222" s="12">
        <v>1.4119968748150014</v>
      </c>
      <c r="I222" s="12">
        <v>1.5615347623825073</v>
      </c>
      <c r="K222" s="6">
        <f t="shared" si="16"/>
        <v>0.51575000000000015</v>
      </c>
      <c r="L222" s="6">
        <f t="shared" si="17"/>
        <v>0.33694171180666488</v>
      </c>
      <c r="M222" s="6">
        <f t="shared" si="18"/>
        <v>0.64342185190856238</v>
      </c>
      <c r="N222" s="6">
        <f t="shared" si="19"/>
        <v>5.7746874815001403E-2</v>
      </c>
      <c r="O222" s="6">
        <f t="shared" si="20"/>
        <v>0.20728476238250737</v>
      </c>
    </row>
    <row r="223" spans="1:15" x14ac:dyDescent="0.2">
      <c r="A223" s="8" t="s">
        <v>627</v>
      </c>
      <c r="B223" s="8" t="s">
        <v>628</v>
      </c>
      <c r="C223" s="8" t="s">
        <v>5341</v>
      </c>
      <c r="D223" s="12">
        <v>2.5393829999999999</v>
      </c>
      <c r="E223" s="12">
        <v>2.64</v>
      </c>
      <c r="F223" s="12">
        <v>2.5578840811809536</v>
      </c>
      <c r="G223" s="12">
        <v>2.7590543669347092</v>
      </c>
      <c r="H223" s="12">
        <v>2.6147557421025396</v>
      </c>
      <c r="I223" s="12">
        <v>3.0834050178527832</v>
      </c>
      <c r="K223" s="6">
        <f t="shared" si="16"/>
        <v>0.10061700000000018</v>
      </c>
      <c r="L223" s="6">
        <f t="shared" si="17"/>
        <v>1.8501081180953616E-2</v>
      </c>
      <c r="M223" s="6">
        <f t="shared" si="18"/>
        <v>0.21967136693470923</v>
      </c>
      <c r="N223" s="6">
        <f t="shared" si="19"/>
        <v>7.5372742102539636E-2</v>
      </c>
      <c r="O223" s="6">
        <f t="shared" si="20"/>
        <v>0.54402201785278326</v>
      </c>
    </row>
    <row r="224" spans="1:15" x14ac:dyDescent="0.2">
      <c r="A224" s="8" t="s">
        <v>1197</v>
      </c>
      <c r="B224" s="8" t="s">
        <v>1198</v>
      </c>
      <c r="C224" s="8" t="s">
        <v>5342</v>
      </c>
      <c r="D224" s="12">
        <v>7.6273999999999997</v>
      </c>
      <c r="E224" s="12">
        <v>7.18</v>
      </c>
      <c r="F224" s="12">
        <v>7.11915242979999</v>
      </c>
      <c r="G224" s="12">
        <v>6.5185695471917393</v>
      </c>
      <c r="H224" s="12">
        <v>7.3187694214734806</v>
      </c>
      <c r="I224" s="12">
        <v>7.1701741218566895</v>
      </c>
      <c r="K224" s="6">
        <f t="shared" si="16"/>
        <v>0.44740000000000002</v>
      </c>
      <c r="L224" s="6">
        <f t="shared" si="17"/>
        <v>0.50824757020000977</v>
      </c>
      <c r="M224" s="6">
        <f t="shared" si="18"/>
        <v>1.1088304528082604</v>
      </c>
      <c r="N224" s="6">
        <f t="shared" si="19"/>
        <v>0.30863057852651909</v>
      </c>
      <c r="O224" s="6">
        <f t="shared" si="20"/>
        <v>0.45722587814331028</v>
      </c>
    </row>
    <row r="225" spans="1:15" x14ac:dyDescent="0.2">
      <c r="A225" s="8" t="s">
        <v>1281</v>
      </c>
      <c r="B225" s="8" t="s">
        <v>1282</v>
      </c>
      <c r="C225" s="8" t="s">
        <v>5343</v>
      </c>
      <c r="D225" s="12">
        <v>2.606033</v>
      </c>
      <c r="E225" s="12">
        <v>2.59</v>
      </c>
      <c r="F225" s="12">
        <v>2.6704839274000025</v>
      </c>
      <c r="G225" s="12">
        <v>2.1885041665723062</v>
      </c>
      <c r="H225" s="12">
        <v>2.6612012538515732</v>
      </c>
      <c r="I225" s="12">
        <v>2.8997278213500977</v>
      </c>
      <c r="K225" s="6">
        <f t="shared" si="16"/>
        <v>1.6033000000000186E-2</v>
      </c>
      <c r="L225" s="6">
        <f t="shared" si="17"/>
        <v>6.4450927400002467E-2</v>
      </c>
      <c r="M225" s="6">
        <f t="shared" si="18"/>
        <v>0.41752883342769387</v>
      </c>
      <c r="N225" s="6">
        <f t="shared" si="19"/>
        <v>5.5168253851573201E-2</v>
      </c>
      <c r="O225" s="6">
        <f t="shared" si="20"/>
        <v>0.29369482135009761</v>
      </c>
    </row>
    <row r="226" spans="1:15" x14ac:dyDescent="0.2">
      <c r="A226" s="8" t="s">
        <v>1667</v>
      </c>
      <c r="B226" s="8" t="s">
        <v>1668</v>
      </c>
      <c r="C226" s="8" t="s">
        <v>5344</v>
      </c>
      <c r="D226" s="12">
        <v>9.1811670000000003</v>
      </c>
      <c r="E226" s="12">
        <v>7.06</v>
      </c>
      <c r="F226" s="12">
        <v>7.2542685369400166</v>
      </c>
      <c r="G226" s="12">
        <v>2.6128938126450554</v>
      </c>
      <c r="H226" s="12">
        <v>6.9356858565777335</v>
      </c>
      <c r="I226" s="12">
        <v>6.3916306495666504</v>
      </c>
      <c r="K226" s="6">
        <f t="shared" si="16"/>
        <v>2.1211670000000007</v>
      </c>
      <c r="L226" s="6">
        <f t="shared" si="17"/>
        <v>1.9268984630599837</v>
      </c>
      <c r="M226" s="6">
        <f t="shared" si="18"/>
        <v>6.5682731873549454</v>
      </c>
      <c r="N226" s="6">
        <f t="shared" si="19"/>
        <v>2.2454811434222668</v>
      </c>
      <c r="O226" s="6">
        <f t="shared" si="20"/>
        <v>2.7895363504333499</v>
      </c>
    </row>
    <row r="227" spans="1:15" x14ac:dyDescent="0.2">
      <c r="A227" s="8" t="s">
        <v>1303</v>
      </c>
      <c r="B227" s="8" t="s">
        <v>1304</v>
      </c>
      <c r="C227" s="8" t="s">
        <v>5345</v>
      </c>
      <c r="D227" s="12">
        <v>2.2791830000000002</v>
      </c>
      <c r="E227" s="12">
        <v>2.62</v>
      </c>
      <c r="F227" s="12">
        <v>2.5253913527666647</v>
      </c>
      <c r="G227" s="12">
        <v>2.6145473040852099</v>
      </c>
      <c r="H227" s="12">
        <v>2.6186993871150901</v>
      </c>
      <c r="I227" s="12">
        <v>2.3774964809417725</v>
      </c>
      <c r="K227" s="6">
        <f t="shared" si="16"/>
        <v>0.34081699999999993</v>
      </c>
      <c r="L227" s="6">
        <f t="shared" si="17"/>
        <v>0.24620835276666453</v>
      </c>
      <c r="M227" s="6">
        <f t="shared" si="18"/>
        <v>0.33536430408520967</v>
      </c>
      <c r="N227" s="6">
        <f t="shared" si="19"/>
        <v>0.33951638711508991</v>
      </c>
      <c r="O227" s="6">
        <f t="shared" si="20"/>
        <v>9.831348094177228E-2</v>
      </c>
    </row>
    <row r="228" spans="1:15" x14ac:dyDescent="0.2">
      <c r="A228" s="8" t="s">
        <v>989</v>
      </c>
      <c r="B228" s="8" t="s">
        <v>990</v>
      </c>
      <c r="C228" s="8" t="s">
        <v>5346</v>
      </c>
      <c r="D228" s="12">
        <v>2.2117</v>
      </c>
      <c r="E228" s="12">
        <v>2.5299999999999998</v>
      </c>
      <c r="F228" s="12">
        <v>2.3930472169142849</v>
      </c>
      <c r="G228" s="12">
        <v>2.4155173790114159</v>
      </c>
      <c r="H228" s="12">
        <v>2.7832342396552376</v>
      </c>
      <c r="I228" s="12">
        <v>2.5215139389038086</v>
      </c>
      <c r="K228" s="6">
        <f t="shared" si="16"/>
        <v>0.31829999999999981</v>
      </c>
      <c r="L228" s="6">
        <f t="shared" si="17"/>
        <v>0.1813472169142849</v>
      </c>
      <c r="M228" s="6">
        <f t="shared" si="18"/>
        <v>0.20381737901141594</v>
      </c>
      <c r="N228" s="6">
        <f t="shared" si="19"/>
        <v>0.57153423965523764</v>
      </c>
      <c r="O228" s="6">
        <f t="shared" si="20"/>
        <v>0.30981393890380859</v>
      </c>
    </row>
    <row r="229" spans="1:15" x14ac:dyDescent="0.2">
      <c r="A229" s="8" t="s">
        <v>1289</v>
      </c>
      <c r="B229" s="8" t="s">
        <v>1290</v>
      </c>
      <c r="C229" s="8" t="s">
        <v>5347</v>
      </c>
      <c r="D229" s="12">
        <v>8.7444330000000008</v>
      </c>
      <c r="E229" s="12">
        <v>8.92</v>
      </c>
      <c r="F229" s="12">
        <v>8.7594409010333223</v>
      </c>
      <c r="G229" s="12">
        <v>8.5689315244164153</v>
      </c>
      <c r="H229" s="12">
        <v>9.0175442966670403</v>
      </c>
      <c r="I229" s="12">
        <v>8.8658161163330078</v>
      </c>
      <c r="K229" s="6">
        <f t="shared" si="16"/>
        <v>0.17556699999999914</v>
      </c>
      <c r="L229" s="6">
        <f t="shared" si="17"/>
        <v>1.5007901033321502E-2</v>
      </c>
      <c r="M229" s="6">
        <f t="shared" si="18"/>
        <v>0.17550147558358553</v>
      </c>
      <c r="N229" s="6">
        <f t="shared" si="19"/>
        <v>0.27311129666703948</v>
      </c>
      <c r="O229" s="6">
        <f t="shared" si="20"/>
        <v>0.12138311633300702</v>
      </c>
    </row>
    <row r="230" spans="1:15" x14ac:dyDescent="0.2">
      <c r="A230" s="8" t="s">
        <v>1710</v>
      </c>
      <c r="B230" s="8" t="s">
        <v>1711</v>
      </c>
      <c r="C230" s="8" t="s">
        <v>5348</v>
      </c>
      <c r="D230" s="12">
        <v>1.9475169999999999</v>
      </c>
      <c r="E230" s="12">
        <v>2.35</v>
      </c>
      <c r="F230" s="12">
        <v>2.5194286984833338</v>
      </c>
      <c r="G230" s="12">
        <v>2.86419552721684</v>
      </c>
      <c r="H230" s="12">
        <v>2.8028176385551045</v>
      </c>
      <c r="I230" s="12">
        <v>1.5111814737319946</v>
      </c>
      <c r="K230" s="6">
        <f t="shared" si="16"/>
        <v>0.40248300000000015</v>
      </c>
      <c r="L230" s="6">
        <f t="shared" si="17"/>
        <v>0.5719116984833339</v>
      </c>
      <c r="M230" s="6">
        <f t="shared" si="18"/>
        <v>0.91667852721684007</v>
      </c>
      <c r="N230" s="6">
        <f t="shared" si="19"/>
        <v>0.85530063855510452</v>
      </c>
      <c r="O230" s="6">
        <f t="shared" si="20"/>
        <v>0.43633552626800531</v>
      </c>
    </row>
    <row r="231" spans="1:15" x14ac:dyDescent="0.2">
      <c r="A231" s="8" t="s">
        <v>713</v>
      </c>
      <c r="B231" s="8" t="s">
        <v>714</v>
      </c>
      <c r="C231" s="8" t="s">
        <v>5349</v>
      </c>
      <c r="D231" s="12">
        <v>2.9965670000000002</v>
      </c>
      <c r="E231" s="12">
        <v>3.24</v>
      </c>
      <c r="F231" s="12">
        <v>3.1565191248266684</v>
      </c>
      <c r="G231" s="12">
        <v>2.068546993330945</v>
      </c>
      <c r="H231" s="12">
        <v>2.8877909140116986</v>
      </c>
      <c r="I231" s="12">
        <v>2.4935557842254639</v>
      </c>
      <c r="K231" s="6">
        <f t="shared" si="16"/>
        <v>0.24343300000000001</v>
      </c>
      <c r="L231" s="6">
        <f t="shared" si="17"/>
        <v>0.15995212482666821</v>
      </c>
      <c r="M231" s="6">
        <f t="shared" si="18"/>
        <v>0.92802000666905515</v>
      </c>
      <c r="N231" s="6">
        <f t="shared" si="19"/>
        <v>0.10877608598830157</v>
      </c>
      <c r="O231" s="6">
        <f t="shared" si="20"/>
        <v>0.50301121577453634</v>
      </c>
    </row>
    <row r="232" spans="1:15" x14ac:dyDescent="0.2">
      <c r="A232" s="8" t="s">
        <v>657</v>
      </c>
      <c r="B232" s="8" t="s">
        <v>658</v>
      </c>
      <c r="C232" s="8" t="s">
        <v>5350</v>
      </c>
      <c r="D232" s="12">
        <v>1.0956330000000001</v>
      </c>
      <c r="E232" s="12">
        <v>0.97</v>
      </c>
      <c r="F232" s="12">
        <v>1.1211532514133342</v>
      </c>
      <c r="G232" s="12">
        <v>1.0511071659651507</v>
      </c>
      <c r="H232" s="12">
        <v>1.0395620355343869</v>
      </c>
      <c r="I232" s="12">
        <v>1.0291358232498169</v>
      </c>
      <c r="K232" s="6">
        <f t="shared" si="16"/>
        <v>0.12563300000000011</v>
      </c>
      <c r="L232" s="6">
        <f t="shared" si="17"/>
        <v>2.5520251413334138E-2</v>
      </c>
      <c r="M232" s="6">
        <f t="shared" si="18"/>
        <v>4.4525834034849332E-2</v>
      </c>
      <c r="N232" s="6">
        <f t="shared" si="19"/>
        <v>5.6070964465613216E-2</v>
      </c>
      <c r="O232" s="6">
        <f t="shared" si="20"/>
        <v>6.6497176750183185E-2</v>
      </c>
    </row>
    <row r="233" spans="1:15" x14ac:dyDescent="0.2">
      <c r="A233" s="8" t="s">
        <v>1712</v>
      </c>
      <c r="B233" s="8" t="s">
        <v>1713</v>
      </c>
      <c r="C233" s="8" t="s">
        <v>5351</v>
      </c>
      <c r="D233" s="12">
        <v>6.1308499999999997</v>
      </c>
      <c r="E233" s="12">
        <v>5.4</v>
      </c>
      <c r="F233" s="12">
        <v>5.2274492400666732</v>
      </c>
      <c r="G233" s="12">
        <v>3.8882578614437118</v>
      </c>
      <c r="H233" s="12">
        <v>5.4086681167270703</v>
      </c>
      <c r="I233" s="12">
        <v>5.5462689399719238</v>
      </c>
      <c r="K233" s="6">
        <f t="shared" si="16"/>
        <v>0.73084999999999933</v>
      </c>
      <c r="L233" s="6">
        <f t="shared" si="17"/>
        <v>0.90340075993332647</v>
      </c>
      <c r="M233" s="6">
        <f t="shared" si="18"/>
        <v>2.2425921385562879</v>
      </c>
      <c r="N233" s="6">
        <f t="shared" si="19"/>
        <v>0.72218188327292943</v>
      </c>
      <c r="O233" s="6">
        <f t="shared" si="20"/>
        <v>0.58458106002807586</v>
      </c>
    </row>
    <row r="234" spans="1:15" x14ac:dyDescent="0.2">
      <c r="A234" s="8" t="s">
        <v>829</v>
      </c>
      <c r="B234" s="8" t="s">
        <v>830</v>
      </c>
      <c r="C234" s="8" t="s">
        <v>2881</v>
      </c>
      <c r="D234" s="12">
        <v>1.7833669999999999</v>
      </c>
      <c r="E234" s="12">
        <v>1.89</v>
      </c>
      <c r="F234" s="12">
        <v>1.9090729663566675</v>
      </c>
      <c r="G234" s="12">
        <v>1.5420169934959529</v>
      </c>
      <c r="H234" s="12">
        <v>1.9647081543189615</v>
      </c>
      <c r="I234" s="12">
        <v>1.7932770252227783</v>
      </c>
      <c r="K234" s="6">
        <f t="shared" si="16"/>
        <v>0.10663299999999998</v>
      </c>
      <c r="L234" s="6">
        <f t="shared" si="17"/>
        <v>0.12570596635666753</v>
      </c>
      <c r="M234" s="6">
        <f t="shared" si="18"/>
        <v>0.24135000650404703</v>
      </c>
      <c r="N234" s="6">
        <f t="shared" si="19"/>
        <v>0.18134115431896158</v>
      </c>
      <c r="O234" s="6">
        <f t="shared" si="20"/>
        <v>9.9100252227783958E-3</v>
      </c>
    </row>
    <row r="235" spans="1:15" x14ac:dyDescent="0.2">
      <c r="A235" s="8" t="s">
        <v>443</v>
      </c>
      <c r="B235" s="8" t="s">
        <v>444</v>
      </c>
      <c r="C235" s="8" t="s">
        <v>5352</v>
      </c>
      <c r="D235" s="12">
        <v>2.3074499999999998</v>
      </c>
      <c r="E235" s="12">
        <v>2.2599999999999998</v>
      </c>
      <c r="F235" s="12">
        <v>2.3225317378666657</v>
      </c>
      <c r="G235" s="12">
        <v>2.5961869611597628</v>
      </c>
      <c r="H235" s="12">
        <v>2.1444894823328706</v>
      </c>
      <c r="I235" s="12">
        <v>2.2738125324249268</v>
      </c>
      <c r="K235" s="6">
        <f t="shared" si="16"/>
        <v>4.7449999999999992E-2</v>
      </c>
      <c r="L235" s="6">
        <f t="shared" si="17"/>
        <v>1.508173786666589E-2</v>
      </c>
      <c r="M235" s="6">
        <f t="shared" si="18"/>
        <v>0.28873696115976299</v>
      </c>
      <c r="N235" s="6">
        <f t="shared" si="19"/>
        <v>0.16296051766712916</v>
      </c>
      <c r="O235" s="6">
        <f t="shared" si="20"/>
        <v>3.3637467575073021E-2</v>
      </c>
    </row>
    <row r="236" spans="1:15" x14ac:dyDescent="0.2">
      <c r="A236" s="8" t="s">
        <v>1371</v>
      </c>
      <c r="B236" s="8" t="s">
        <v>1372</v>
      </c>
      <c r="C236" s="8" t="s">
        <v>5353</v>
      </c>
      <c r="D236" s="12">
        <v>2.8522500000000002</v>
      </c>
      <c r="E236" s="12">
        <v>2.69</v>
      </c>
      <c r="F236" s="12">
        <v>3.1078283688333324</v>
      </c>
      <c r="G236" s="12">
        <v>2.4324045060575892</v>
      </c>
      <c r="H236" s="12">
        <v>2.8155193730976267</v>
      </c>
      <c r="I236" s="12">
        <v>2.2943599224090576</v>
      </c>
      <c r="K236" s="6">
        <f t="shared" si="16"/>
        <v>0.16225000000000023</v>
      </c>
      <c r="L236" s="6">
        <f t="shared" si="17"/>
        <v>0.25557836883333218</v>
      </c>
      <c r="M236" s="6">
        <f t="shared" si="18"/>
        <v>0.419845493942411</v>
      </c>
      <c r="N236" s="6">
        <f t="shared" si="19"/>
        <v>3.6730626902373498E-2</v>
      </c>
      <c r="O236" s="6">
        <f t="shared" si="20"/>
        <v>0.55789007759094256</v>
      </c>
    </row>
    <row r="237" spans="1:15" x14ac:dyDescent="0.2">
      <c r="A237" s="8" t="s">
        <v>1369</v>
      </c>
      <c r="B237" s="8" t="s">
        <v>1370</v>
      </c>
      <c r="C237" s="8" t="s">
        <v>5354</v>
      </c>
      <c r="D237" s="12">
        <v>2.1181830000000001</v>
      </c>
      <c r="E237" s="12">
        <v>2.5499999999999998</v>
      </c>
      <c r="F237" s="12">
        <v>2.372003153366669</v>
      </c>
      <c r="G237" s="12">
        <v>1.8930060785598921</v>
      </c>
      <c r="H237" s="12">
        <v>2.6244002771894683</v>
      </c>
      <c r="I237" s="12">
        <v>2.3466498851776123</v>
      </c>
      <c r="K237" s="6">
        <f t="shared" si="16"/>
        <v>0.43181699999999967</v>
      </c>
      <c r="L237" s="6">
        <f t="shared" si="17"/>
        <v>0.25382015336666885</v>
      </c>
      <c r="M237" s="6">
        <f t="shared" si="18"/>
        <v>0.22517692144010804</v>
      </c>
      <c r="N237" s="6">
        <f t="shared" si="19"/>
        <v>0.50621727718946818</v>
      </c>
      <c r="O237" s="6">
        <f t="shared" si="20"/>
        <v>0.22846688517761216</v>
      </c>
    </row>
    <row r="238" spans="1:15" x14ac:dyDescent="0.2">
      <c r="A238" s="8" t="s">
        <v>1543</v>
      </c>
      <c r="B238" s="8" t="s">
        <v>1544</v>
      </c>
      <c r="C238" s="8" t="s">
        <v>5355</v>
      </c>
      <c r="D238" s="12">
        <v>1.137283</v>
      </c>
      <c r="E238" s="12">
        <v>1.37</v>
      </c>
      <c r="F238" s="12">
        <v>1.3012405776800011</v>
      </c>
      <c r="G238" s="12">
        <v>1.9505923956382416</v>
      </c>
      <c r="H238" s="12">
        <v>1.2810819588222908</v>
      </c>
      <c r="I238" s="12">
        <v>2.8704349994659424</v>
      </c>
      <c r="K238" s="6">
        <f t="shared" si="16"/>
        <v>0.23271700000000006</v>
      </c>
      <c r="L238" s="6">
        <f t="shared" si="17"/>
        <v>0.16395757768000108</v>
      </c>
      <c r="M238" s="6">
        <f t="shared" si="18"/>
        <v>0.81330939563824156</v>
      </c>
      <c r="N238" s="6">
        <f t="shared" si="19"/>
        <v>0.14379895882229077</v>
      </c>
      <c r="O238" s="6">
        <f t="shared" si="20"/>
        <v>1.7331519994659423</v>
      </c>
    </row>
    <row r="239" spans="1:15" x14ac:dyDescent="0.2">
      <c r="A239" s="8" t="s">
        <v>893</v>
      </c>
      <c r="B239" s="8" t="s">
        <v>894</v>
      </c>
      <c r="C239" s="8" t="s">
        <v>5356</v>
      </c>
      <c r="D239" s="12">
        <v>3.5403669999999998</v>
      </c>
      <c r="E239" s="12">
        <v>4.01</v>
      </c>
      <c r="F239" s="12">
        <v>3.8465144059666687</v>
      </c>
      <c r="G239" s="12">
        <v>4.2779622031709854</v>
      </c>
      <c r="H239" s="12">
        <v>3.9718086497999345</v>
      </c>
      <c r="I239" s="12">
        <v>3.593435525894165</v>
      </c>
      <c r="K239" s="6">
        <f t="shared" si="16"/>
        <v>0.46963299999999997</v>
      </c>
      <c r="L239" s="6">
        <f t="shared" si="17"/>
        <v>0.3061474059666689</v>
      </c>
      <c r="M239" s="6">
        <f t="shared" si="18"/>
        <v>0.73759520317098559</v>
      </c>
      <c r="N239" s="6">
        <f t="shared" si="19"/>
        <v>0.43144164979993471</v>
      </c>
      <c r="O239" s="6">
        <f t="shared" si="20"/>
        <v>5.3068525894165219E-2</v>
      </c>
    </row>
    <row r="240" spans="1:15" x14ac:dyDescent="0.2">
      <c r="A240" s="8" t="s">
        <v>517</v>
      </c>
      <c r="B240" s="8" t="s">
        <v>518</v>
      </c>
      <c r="C240" s="8" t="s">
        <v>5357</v>
      </c>
      <c r="D240" s="12">
        <v>1.2526999999999999</v>
      </c>
      <c r="E240" s="12">
        <v>1.41</v>
      </c>
      <c r="F240" s="12">
        <v>1.2728776768314294</v>
      </c>
      <c r="G240" s="12">
        <v>1.956587445925829</v>
      </c>
      <c r="H240" s="12">
        <v>1.2148690792677477</v>
      </c>
      <c r="I240" s="12">
        <v>1.3649444580078125</v>
      </c>
      <c r="K240" s="6">
        <f t="shared" si="16"/>
        <v>0.1573</v>
      </c>
      <c r="L240" s="6">
        <f t="shared" si="17"/>
        <v>2.0177676831429459E-2</v>
      </c>
      <c r="M240" s="6">
        <f t="shared" si="18"/>
        <v>0.70388744592582908</v>
      </c>
      <c r="N240" s="6">
        <f t="shared" si="19"/>
        <v>3.7830920732252249E-2</v>
      </c>
      <c r="O240" s="6">
        <f t="shared" si="20"/>
        <v>0.11224445800781258</v>
      </c>
    </row>
    <row r="241" spans="1:15" x14ac:dyDescent="0.2">
      <c r="A241" s="8" t="s">
        <v>579</v>
      </c>
      <c r="B241" s="8" t="s">
        <v>580</v>
      </c>
      <c r="C241" s="8" t="s">
        <v>5358</v>
      </c>
      <c r="D241" s="12">
        <v>1.146183</v>
      </c>
      <c r="E241" s="12">
        <v>1.1499999999999999</v>
      </c>
      <c r="F241" s="12">
        <v>1.1565742976428581</v>
      </c>
      <c r="G241" s="12">
        <v>1.2445304802205086</v>
      </c>
      <c r="H241" s="12">
        <v>1.1865843610485727</v>
      </c>
      <c r="I241" s="12">
        <v>0.95255863666534424</v>
      </c>
      <c r="K241" s="6">
        <f t="shared" si="16"/>
        <v>3.8169999999999593E-3</v>
      </c>
      <c r="L241" s="6">
        <f t="shared" si="17"/>
        <v>1.0391297642858177E-2</v>
      </c>
      <c r="M241" s="6">
        <f t="shared" si="18"/>
        <v>9.8347480220508654E-2</v>
      </c>
      <c r="N241" s="6">
        <f t="shared" si="19"/>
        <v>4.0401361048572726E-2</v>
      </c>
      <c r="O241" s="6">
        <f t="shared" si="20"/>
        <v>0.19362436333465571</v>
      </c>
    </row>
    <row r="242" spans="1:15" x14ac:dyDescent="0.2">
      <c r="A242" s="8" t="s">
        <v>709</v>
      </c>
      <c r="B242" s="8" t="s">
        <v>710</v>
      </c>
      <c r="C242" s="8" t="s">
        <v>5359</v>
      </c>
      <c r="D242" s="12">
        <v>1.5168330000000001</v>
      </c>
      <c r="E242" s="12">
        <v>1.69</v>
      </c>
      <c r="F242" s="12">
        <v>1.6344682656733336</v>
      </c>
      <c r="G242" s="12">
        <v>2.2870333366212443</v>
      </c>
      <c r="H242" s="12">
        <v>1.5547050325156573</v>
      </c>
      <c r="I242" s="12">
        <v>1.5851927995681763</v>
      </c>
      <c r="K242" s="6">
        <f t="shared" si="16"/>
        <v>0.17316699999999985</v>
      </c>
      <c r="L242" s="6">
        <f t="shared" si="17"/>
        <v>0.11763526567333349</v>
      </c>
      <c r="M242" s="6">
        <f t="shared" si="18"/>
        <v>0.77020033662124421</v>
      </c>
      <c r="N242" s="6">
        <f t="shared" si="19"/>
        <v>3.7872032515657184E-2</v>
      </c>
      <c r="O242" s="6">
        <f t="shared" si="20"/>
        <v>6.8359799568176172E-2</v>
      </c>
    </row>
    <row r="243" spans="1:15" x14ac:dyDescent="0.2">
      <c r="A243" s="8" t="s">
        <v>1607</v>
      </c>
      <c r="B243" s="8" t="s">
        <v>1608</v>
      </c>
      <c r="C243" s="8" t="s">
        <v>5360</v>
      </c>
      <c r="D243" s="12">
        <v>1.0806500000000001</v>
      </c>
      <c r="E243" s="12">
        <v>1.6</v>
      </c>
      <c r="F243" s="12">
        <v>1.3262549150833323</v>
      </c>
      <c r="G243" s="12">
        <v>1.9277268427958014</v>
      </c>
      <c r="H243" s="12">
        <v>1.6779157525543422</v>
      </c>
      <c r="I243" s="12">
        <v>2.6996583938598633</v>
      </c>
      <c r="K243" s="6">
        <f t="shared" si="16"/>
        <v>0.51934999999999998</v>
      </c>
      <c r="L243" s="6">
        <f t="shared" si="17"/>
        <v>0.24560491508333215</v>
      </c>
      <c r="M243" s="6">
        <f t="shared" si="18"/>
        <v>0.84707684279580131</v>
      </c>
      <c r="N243" s="6">
        <f t="shared" si="19"/>
        <v>0.59726575255434211</v>
      </c>
      <c r="O243" s="6">
        <f t="shared" si="20"/>
        <v>1.6190083938598632</v>
      </c>
    </row>
    <row r="244" spans="1:15" x14ac:dyDescent="0.2">
      <c r="A244" s="8" t="s">
        <v>1465</v>
      </c>
      <c r="B244" s="8" t="s">
        <v>1466</v>
      </c>
      <c r="C244" s="8" t="s">
        <v>5361</v>
      </c>
      <c r="D244" s="12">
        <v>0.96698329999999999</v>
      </c>
      <c r="E244" s="12">
        <v>0.87</v>
      </c>
      <c r="F244" s="12">
        <v>1.1301604251433333</v>
      </c>
      <c r="G244" s="12">
        <v>1.9654984670475613</v>
      </c>
      <c r="H244" s="12">
        <v>0.99619584263395089</v>
      </c>
      <c r="I244" s="12">
        <v>2.9081985950469971</v>
      </c>
      <c r="K244" s="6">
        <f t="shared" si="16"/>
        <v>9.6983299999999995E-2</v>
      </c>
      <c r="L244" s="6">
        <f t="shared" si="17"/>
        <v>0.16317712514333327</v>
      </c>
      <c r="M244" s="6">
        <f t="shared" si="18"/>
        <v>0.99851516704756127</v>
      </c>
      <c r="N244" s="6">
        <f t="shared" si="19"/>
        <v>2.92125426339509E-2</v>
      </c>
      <c r="O244" s="6">
        <f t="shared" si="20"/>
        <v>1.9412152950469972</v>
      </c>
    </row>
    <row r="245" spans="1:15" x14ac:dyDescent="0.2">
      <c r="A245" s="8" t="s">
        <v>455</v>
      </c>
      <c r="B245" s="8" t="s">
        <v>456</v>
      </c>
      <c r="C245" s="8" t="s">
        <v>5362</v>
      </c>
      <c r="D245" s="12">
        <v>1.2858670000000001</v>
      </c>
      <c r="E245" s="12">
        <v>1.51</v>
      </c>
      <c r="F245" s="12">
        <v>1.6624086351366685</v>
      </c>
      <c r="G245" s="12">
        <v>1.4623465330689736</v>
      </c>
      <c r="H245" s="12">
        <v>1.2805116336685423</v>
      </c>
      <c r="I245" s="12">
        <v>1.954642653465271</v>
      </c>
      <c r="K245" s="6">
        <f t="shared" si="16"/>
        <v>0.22413299999999992</v>
      </c>
      <c r="L245" s="6">
        <f t="shared" si="17"/>
        <v>0.37654163513666838</v>
      </c>
      <c r="M245" s="6">
        <f t="shared" si="18"/>
        <v>0.17647953306897346</v>
      </c>
      <c r="N245" s="6">
        <f t="shared" si="19"/>
        <v>5.3553663314578337E-3</v>
      </c>
      <c r="O245" s="6">
        <f t="shared" si="20"/>
        <v>0.6687756534652709</v>
      </c>
    </row>
    <row r="246" spans="1:15" x14ac:dyDescent="0.2">
      <c r="A246" s="8" t="s">
        <v>1051</v>
      </c>
      <c r="B246" s="8" t="s">
        <v>1052</v>
      </c>
      <c r="C246" s="8" t="s">
        <v>5363</v>
      </c>
      <c r="D246" s="12">
        <v>5.1000500000000004</v>
      </c>
      <c r="E246" s="12">
        <v>5.54</v>
      </c>
      <c r="F246" s="12">
        <v>5.0945605094866631</v>
      </c>
      <c r="G246" s="12">
        <v>4.8169666998088925</v>
      </c>
      <c r="H246" s="12">
        <v>5.2983539651012697</v>
      </c>
      <c r="I246" s="12">
        <v>4.8986258506774902</v>
      </c>
      <c r="K246" s="6">
        <f t="shared" si="16"/>
        <v>0.43994999999999962</v>
      </c>
      <c r="L246" s="6">
        <f t="shared" si="17"/>
        <v>5.4894905133373584E-3</v>
      </c>
      <c r="M246" s="6">
        <f t="shared" si="18"/>
        <v>0.28308330019110794</v>
      </c>
      <c r="N246" s="6">
        <f t="shared" si="19"/>
        <v>0.19830396510126924</v>
      </c>
      <c r="O246" s="6">
        <f t="shared" si="20"/>
        <v>0.20142414932251018</v>
      </c>
    </row>
    <row r="247" spans="1:15" x14ac:dyDescent="0.2">
      <c r="A247" s="8" t="s">
        <v>1057</v>
      </c>
      <c r="B247" s="8" t="s">
        <v>1058</v>
      </c>
      <c r="C247" s="8" t="s">
        <v>5364</v>
      </c>
      <c r="D247" s="12">
        <v>2.3091330000000001</v>
      </c>
      <c r="E247" s="12">
        <v>2.46</v>
      </c>
      <c r="F247" s="12">
        <v>2.4121180097666648</v>
      </c>
      <c r="G247" s="12">
        <v>2.3231691592148858</v>
      </c>
      <c r="H247" s="12">
        <v>2.4226131575815115</v>
      </c>
      <c r="I247" s="12">
        <v>2.5590121746063232</v>
      </c>
      <c r="K247" s="6">
        <f t="shared" si="16"/>
        <v>0.15086699999999986</v>
      </c>
      <c r="L247" s="6">
        <f t="shared" si="17"/>
        <v>0.10298500976666469</v>
      </c>
      <c r="M247" s="6">
        <f t="shared" si="18"/>
        <v>1.4036159214885657E-2</v>
      </c>
      <c r="N247" s="6">
        <f t="shared" si="19"/>
        <v>0.11348015758151142</v>
      </c>
      <c r="O247" s="6">
        <f t="shared" si="20"/>
        <v>0.24987917460632314</v>
      </c>
    </row>
    <row r="248" spans="1:15" x14ac:dyDescent="0.2">
      <c r="A248" s="8" t="s">
        <v>493</v>
      </c>
      <c r="B248" s="8" t="s">
        <v>494</v>
      </c>
      <c r="C248" s="8" t="s">
        <v>5365</v>
      </c>
      <c r="D248" s="12">
        <v>8.9217169999999992</v>
      </c>
      <c r="E248" s="12">
        <v>8.7200000000000006</v>
      </c>
      <c r="F248" s="12">
        <v>8.9553976970000022</v>
      </c>
      <c r="G248" s="12">
        <v>8.718622827511572</v>
      </c>
      <c r="H248" s="12">
        <v>8.8547492193699142</v>
      </c>
      <c r="I248" s="12">
        <v>9.0069417953491211</v>
      </c>
      <c r="K248" s="6">
        <f t="shared" si="16"/>
        <v>0.20171699999999859</v>
      </c>
      <c r="L248" s="6">
        <f t="shared" si="17"/>
        <v>3.3680697000002979E-2</v>
      </c>
      <c r="M248" s="6">
        <f t="shared" si="18"/>
        <v>0.2030941724884272</v>
      </c>
      <c r="N248" s="6">
        <f t="shared" si="19"/>
        <v>6.6967780630085016E-2</v>
      </c>
      <c r="O248" s="6">
        <f t="shared" si="20"/>
        <v>8.5224795349121862E-2</v>
      </c>
    </row>
    <row r="249" spans="1:15" x14ac:dyDescent="0.2">
      <c r="A249" s="8" t="s">
        <v>1629</v>
      </c>
      <c r="B249" s="8" t="s">
        <v>1630</v>
      </c>
      <c r="C249" s="8" t="s">
        <v>5366</v>
      </c>
      <c r="D249" s="12">
        <v>5.3146000000000004</v>
      </c>
      <c r="E249" s="12">
        <v>6.02</v>
      </c>
      <c r="F249" s="12">
        <v>6.2208464653866722</v>
      </c>
      <c r="G249" s="12">
        <v>7.4498754063436303</v>
      </c>
      <c r="H249" s="12">
        <v>6.0735793325544174</v>
      </c>
      <c r="I249" s="12">
        <v>7.795407772064209</v>
      </c>
      <c r="K249" s="6">
        <f t="shared" si="16"/>
        <v>0.70539999999999914</v>
      </c>
      <c r="L249" s="6">
        <f t="shared" si="17"/>
        <v>0.90624646538667175</v>
      </c>
      <c r="M249" s="6">
        <f t="shared" si="18"/>
        <v>2.1352754063436299</v>
      </c>
      <c r="N249" s="6">
        <f t="shared" si="19"/>
        <v>0.75897933255441696</v>
      </c>
      <c r="O249" s="6">
        <f t="shared" si="20"/>
        <v>2.4808077720642085</v>
      </c>
    </row>
    <row r="250" spans="1:15" x14ac:dyDescent="0.2">
      <c r="A250" s="8" t="s">
        <v>1589</v>
      </c>
      <c r="B250" s="8" t="s">
        <v>1590</v>
      </c>
      <c r="C250" s="8" t="s">
        <v>5367</v>
      </c>
      <c r="D250" s="12">
        <v>9.9699000000000009</v>
      </c>
      <c r="E250" s="12">
        <v>9.17</v>
      </c>
      <c r="F250" s="12">
        <v>9.1428274817333346</v>
      </c>
      <c r="G250" s="12">
        <v>9.2041013006918782</v>
      </c>
      <c r="H250" s="12">
        <v>9.1979782317157568</v>
      </c>
      <c r="I250" s="12">
        <v>9.2677745819091797</v>
      </c>
      <c r="K250" s="6">
        <f t="shared" si="16"/>
        <v>0.79990000000000094</v>
      </c>
      <c r="L250" s="6">
        <f t="shared" si="17"/>
        <v>0.82707251826666628</v>
      </c>
      <c r="M250" s="6">
        <f t="shared" si="18"/>
        <v>0.76579869930812272</v>
      </c>
      <c r="N250" s="6">
        <f t="shared" si="19"/>
        <v>0.77192176828424408</v>
      </c>
      <c r="O250" s="6">
        <f t="shared" si="20"/>
        <v>0.70212541809082119</v>
      </c>
    </row>
    <row r="251" spans="1:15" x14ac:dyDescent="0.2">
      <c r="A251" s="8" t="s">
        <v>374</v>
      </c>
      <c r="B251" s="8" t="s">
        <v>375</v>
      </c>
      <c r="C251" s="8" t="s">
        <v>5368</v>
      </c>
      <c r="D251" s="12">
        <v>6.7215670000000003</v>
      </c>
      <c r="E251" s="12">
        <v>6.25</v>
      </c>
      <c r="F251" s="12">
        <v>6.5844389876333338</v>
      </c>
      <c r="G251" s="12">
        <v>4.9108980150400772</v>
      </c>
      <c r="H251" s="12">
        <v>6.0919321284654924</v>
      </c>
      <c r="I251" s="12">
        <v>6.7430324554443359</v>
      </c>
      <c r="K251" s="6">
        <f t="shared" si="16"/>
        <v>0.47156700000000029</v>
      </c>
      <c r="L251" s="6">
        <f t="shared" si="17"/>
        <v>0.1371280123666665</v>
      </c>
      <c r="M251" s="6">
        <f t="shared" si="18"/>
        <v>1.8106689849599231</v>
      </c>
      <c r="N251" s="6">
        <f t="shared" si="19"/>
        <v>0.62963487153450792</v>
      </c>
      <c r="O251" s="6">
        <f t="shared" si="20"/>
        <v>2.1465455444335646E-2</v>
      </c>
    </row>
    <row r="252" spans="1:15" x14ac:dyDescent="0.2">
      <c r="A252" s="8" t="s">
        <v>1171</v>
      </c>
      <c r="B252" s="8" t="s">
        <v>1172</v>
      </c>
      <c r="C252" s="8" t="s">
        <v>5369</v>
      </c>
      <c r="D252" s="12">
        <v>9.4802330000000001</v>
      </c>
      <c r="E252" s="12">
        <v>9.39</v>
      </c>
      <c r="F252" s="12">
        <v>9.2875300038666655</v>
      </c>
      <c r="G252" s="12">
        <v>8.6098250889451364</v>
      </c>
      <c r="H252" s="12">
        <v>9.1786932459671284</v>
      </c>
      <c r="I252" s="12">
        <v>9.4787998199462891</v>
      </c>
      <c r="K252" s="6">
        <f t="shared" si="16"/>
        <v>9.0232999999999564E-2</v>
      </c>
      <c r="L252" s="6">
        <f t="shared" si="17"/>
        <v>0.19270299613333464</v>
      </c>
      <c r="M252" s="6">
        <f t="shared" si="18"/>
        <v>0.8704079110548637</v>
      </c>
      <c r="N252" s="6">
        <f t="shared" si="19"/>
        <v>0.3015397540328717</v>
      </c>
      <c r="O252" s="6">
        <f t="shared" si="20"/>
        <v>1.4331800537110695E-3</v>
      </c>
    </row>
    <row r="253" spans="1:15" x14ac:dyDescent="0.2">
      <c r="A253" s="8" t="s">
        <v>1055</v>
      </c>
      <c r="B253" s="8" t="s">
        <v>1056</v>
      </c>
      <c r="C253" s="8" t="s">
        <v>5368</v>
      </c>
      <c r="D253" s="12">
        <v>6.8491</v>
      </c>
      <c r="E253" s="12">
        <v>6.25</v>
      </c>
      <c r="F253" s="12">
        <v>6.5844389876333338</v>
      </c>
      <c r="G253" s="12">
        <v>4.9108980150400772</v>
      </c>
      <c r="H253" s="12">
        <v>6.0919321284654924</v>
      </c>
      <c r="I253" s="12">
        <v>6.7430324554443359</v>
      </c>
      <c r="K253" s="6">
        <f t="shared" si="16"/>
        <v>0.59909999999999997</v>
      </c>
      <c r="L253" s="6">
        <f t="shared" si="17"/>
        <v>0.26466101236666617</v>
      </c>
      <c r="M253" s="6">
        <f t="shared" si="18"/>
        <v>1.9382019849599228</v>
      </c>
      <c r="N253" s="6">
        <f t="shared" si="19"/>
        <v>0.7571678715345076</v>
      </c>
      <c r="O253" s="6">
        <f t="shared" si="20"/>
        <v>0.10606754455566403</v>
      </c>
    </row>
    <row r="254" spans="1:15" x14ac:dyDescent="0.2">
      <c r="A254" s="8" t="s">
        <v>1301</v>
      </c>
      <c r="B254" s="8" t="s">
        <v>1302</v>
      </c>
      <c r="C254" s="8" t="s">
        <v>5370</v>
      </c>
      <c r="D254" s="12">
        <v>1.3906000000000001</v>
      </c>
      <c r="E254" s="12">
        <v>1.07</v>
      </c>
      <c r="F254" s="12">
        <v>1.3586451210399981</v>
      </c>
      <c r="G254" s="12">
        <v>1.2794712616338837</v>
      </c>
      <c r="H254" s="12">
        <v>1.1595498222199259</v>
      </c>
      <c r="I254" s="12">
        <v>1.1290292739868164</v>
      </c>
      <c r="K254" s="6">
        <f t="shared" si="16"/>
        <v>0.3206</v>
      </c>
      <c r="L254" s="6">
        <f t="shared" si="17"/>
        <v>3.1954878960001931E-2</v>
      </c>
      <c r="M254" s="6">
        <f t="shared" si="18"/>
        <v>0.11112873836611636</v>
      </c>
      <c r="N254" s="6">
        <f t="shared" si="19"/>
        <v>0.2310501777800742</v>
      </c>
      <c r="O254" s="6">
        <f t="shared" si="20"/>
        <v>0.26157072601318365</v>
      </c>
    </row>
    <row r="255" spans="1:15" x14ac:dyDescent="0.2">
      <c r="A255" s="8" t="s">
        <v>733</v>
      </c>
      <c r="B255" s="8" t="s">
        <v>734</v>
      </c>
      <c r="C255" s="8" t="s">
        <v>5371</v>
      </c>
      <c r="D255" s="12">
        <v>1.1622170000000001</v>
      </c>
      <c r="E255" s="12">
        <v>1.26</v>
      </c>
      <c r="F255" s="12">
        <v>1.3072636445633352</v>
      </c>
      <c r="G255" s="12">
        <v>0.91039824868034203</v>
      </c>
      <c r="H255" s="12">
        <v>1.1341962717797802</v>
      </c>
      <c r="I255" s="12">
        <v>1.3772430419921875</v>
      </c>
      <c r="K255" s="6">
        <f t="shared" si="16"/>
        <v>9.7782999999999953E-2</v>
      </c>
      <c r="L255" s="6">
        <f t="shared" si="17"/>
        <v>0.14504664456333516</v>
      </c>
      <c r="M255" s="6">
        <f t="shared" si="18"/>
        <v>0.25181875131965803</v>
      </c>
      <c r="N255" s="6">
        <f t="shared" si="19"/>
        <v>2.8020728220219837E-2</v>
      </c>
      <c r="O255" s="6">
        <f t="shared" si="20"/>
        <v>0.21502604199218744</v>
      </c>
    </row>
    <row r="256" spans="1:15" x14ac:dyDescent="0.2">
      <c r="A256" s="8" t="s">
        <v>1013</v>
      </c>
      <c r="B256" s="8" t="s">
        <v>1014</v>
      </c>
      <c r="C256" s="8" t="s">
        <v>5372</v>
      </c>
      <c r="D256" s="12">
        <v>9.7691669999999995</v>
      </c>
      <c r="E256" s="12">
        <v>9.52</v>
      </c>
      <c r="F256" s="12">
        <v>9.4167557816333325</v>
      </c>
      <c r="G256" s="12">
        <v>9.5214140968441896</v>
      </c>
      <c r="H256" s="12">
        <v>9.7829319643465595</v>
      </c>
      <c r="I256" s="12">
        <v>9.5701189041137695</v>
      </c>
      <c r="K256" s="6">
        <f t="shared" si="16"/>
        <v>0.24916699999999992</v>
      </c>
      <c r="L256" s="6">
        <f t="shared" si="17"/>
        <v>0.352411218366667</v>
      </c>
      <c r="M256" s="6">
        <f t="shared" si="18"/>
        <v>0.24775290315580989</v>
      </c>
      <c r="N256" s="6">
        <f t="shared" si="19"/>
        <v>1.3764964346560049E-2</v>
      </c>
      <c r="O256" s="6">
        <f t="shared" si="20"/>
        <v>0.19904809588622996</v>
      </c>
    </row>
    <row r="257" spans="1:15" x14ac:dyDescent="0.2">
      <c r="A257" s="8" t="s">
        <v>1651</v>
      </c>
      <c r="B257" s="8" t="s">
        <v>1652</v>
      </c>
      <c r="C257" s="8" t="s">
        <v>5373</v>
      </c>
      <c r="D257" s="12">
        <v>4.9030170000000002</v>
      </c>
      <c r="E257" s="12">
        <v>4.07</v>
      </c>
      <c r="F257" s="12">
        <v>4.1431607547000029</v>
      </c>
      <c r="G257" s="12">
        <v>3.0826607397718337</v>
      </c>
      <c r="H257" s="12">
        <v>4.4230091269936107</v>
      </c>
      <c r="I257" s="12">
        <v>3.9110372066497803</v>
      </c>
      <c r="K257" s="6">
        <f t="shared" si="16"/>
        <v>0.8330169999999999</v>
      </c>
      <c r="L257" s="6">
        <f t="shared" si="17"/>
        <v>0.75985624529999729</v>
      </c>
      <c r="M257" s="6">
        <f t="shared" si="18"/>
        <v>1.8203562602281664</v>
      </c>
      <c r="N257" s="6">
        <f t="shared" si="19"/>
        <v>0.48000787300638947</v>
      </c>
      <c r="O257" s="6">
        <f t="shared" si="20"/>
        <v>0.99197979335021991</v>
      </c>
    </row>
    <row r="258" spans="1:15" x14ac:dyDescent="0.2">
      <c r="A258" s="8" t="s">
        <v>595</v>
      </c>
      <c r="B258" s="8" t="s">
        <v>596</v>
      </c>
      <c r="C258" s="8" t="s">
        <v>5374</v>
      </c>
      <c r="D258" s="12">
        <v>1.1340330000000001</v>
      </c>
      <c r="E258" s="12">
        <v>1.08</v>
      </c>
      <c r="F258" s="12">
        <v>1.156493464473334</v>
      </c>
      <c r="G258" s="12">
        <v>1.2739063814015428</v>
      </c>
      <c r="H258" s="12">
        <v>1.2716445994483698</v>
      </c>
      <c r="I258" s="12">
        <v>1.3030503988265991</v>
      </c>
      <c r="K258" s="6">
        <f t="shared" si="16"/>
        <v>5.4032999999999998E-2</v>
      </c>
      <c r="L258" s="6">
        <f t="shared" si="17"/>
        <v>2.2460464473333941E-2</v>
      </c>
      <c r="M258" s="6">
        <f t="shared" si="18"/>
        <v>0.13987338140154271</v>
      </c>
      <c r="N258" s="6">
        <f t="shared" si="19"/>
        <v>0.13761159944836976</v>
      </c>
      <c r="O258" s="6">
        <f t="shared" si="20"/>
        <v>0.16901739882659905</v>
      </c>
    </row>
    <row r="259" spans="1:15" x14ac:dyDescent="0.2">
      <c r="A259" s="8" t="s">
        <v>685</v>
      </c>
      <c r="B259" s="8" t="s">
        <v>686</v>
      </c>
      <c r="C259" s="8" t="s">
        <v>5375</v>
      </c>
      <c r="D259" s="12">
        <v>2.5596000000000001</v>
      </c>
      <c r="E259" s="12">
        <v>2.57</v>
      </c>
      <c r="F259" s="12">
        <v>2.5419457402333361</v>
      </c>
      <c r="G259" s="12">
        <v>2.6763938164311836</v>
      </c>
      <c r="H259" s="12">
        <v>2.6147557421025396</v>
      </c>
      <c r="I259" s="12">
        <v>2.6582872867584229</v>
      </c>
      <c r="K259" s="6">
        <f t="shared" si="16"/>
        <v>1.0399999999999743E-2</v>
      </c>
      <c r="L259" s="6">
        <f t="shared" si="17"/>
        <v>1.7654259766664016E-2</v>
      </c>
      <c r="M259" s="6">
        <f t="shared" si="18"/>
        <v>0.11679381643118347</v>
      </c>
      <c r="N259" s="6">
        <f t="shared" si="19"/>
        <v>5.5155742102539485E-2</v>
      </c>
      <c r="O259" s="6">
        <f t="shared" si="20"/>
        <v>9.8687286758422754E-2</v>
      </c>
    </row>
    <row r="260" spans="1:15" x14ac:dyDescent="0.2">
      <c r="A260" s="8" t="s">
        <v>611</v>
      </c>
      <c r="B260" s="8" t="s">
        <v>612</v>
      </c>
      <c r="C260" s="8" t="s">
        <v>5341</v>
      </c>
      <c r="D260" s="12">
        <v>2.5412669999999999</v>
      </c>
      <c r="E260" s="12">
        <v>2.64</v>
      </c>
      <c r="F260" s="12">
        <v>2.5578840811809536</v>
      </c>
      <c r="G260" s="12">
        <v>2.7590543669347092</v>
      </c>
      <c r="H260" s="12">
        <v>2.6147557421025396</v>
      </c>
      <c r="I260" s="12">
        <v>3.0834050178527832</v>
      </c>
      <c r="K260" s="6">
        <f t="shared" si="16"/>
        <v>9.8733000000000182E-2</v>
      </c>
      <c r="L260" s="6">
        <f t="shared" si="17"/>
        <v>1.6617081180953619E-2</v>
      </c>
      <c r="M260" s="6">
        <f t="shared" si="18"/>
        <v>0.21778736693470924</v>
      </c>
      <c r="N260" s="6">
        <f t="shared" si="19"/>
        <v>7.3488742102539639E-2</v>
      </c>
      <c r="O260" s="6">
        <f t="shared" si="20"/>
        <v>0.54213801785278326</v>
      </c>
    </row>
    <row r="261" spans="1:15" x14ac:dyDescent="0.2">
      <c r="A261" s="8" t="s">
        <v>1095</v>
      </c>
      <c r="B261" s="8" t="s">
        <v>1096</v>
      </c>
      <c r="C261" s="8" t="s">
        <v>5376</v>
      </c>
      <c r="D261" s="12">
        <v>3.8710170000000002</v>
      </c>
      <c r="E261" s="12">
        <v>3.57</v>
      </c>
      <c r="F261" s="12">
        <v>3.5961479062999997</v>
      </c>
      <c r="G261" s="12">
        <v>4.1259975305252725</v>
      </c>
      <c r="H261" s="12">
        <v>3.6779167099465719</v>
      </c>
      <c r="I261" s="12">
        <v>4.0683937072753906</v>
      </c>
      <c r="K261" s="6">
        <f t="shared" ref="K261:K324" si="21">ABS($D261-E261)</f>
        <v>0.30101700000000031</v>
      </c>
      <c r="L261" s="6">
        <f t="shared" ref="L261:L324" si="22">ABS($D261-F261)</f>
        <v>0.27486909370000046</v>
      </c>
      <c r="M261" s="6">
        <f t="shared" ref="M261:M324" si="23">ABS($D261-G261)</f>
        <v>0.25498053052527236</v>
      </c>
      <c r="N261" s="6">
        <f t="shared" ref="N261:N324" si="24">ABS($D261-H261)</f>
        <v>0.19310029005342821</v>
      </c>
      <c r="O261" s="6">
        <f t="shared" ref="O261:O324" si="25">ABS($D261-I261)</f>
        <v>0.19737670727539047</v>
      </c>
    </row>
    <row r="262" spans="1:15" x14ac:dyDescent="0.2">
      <c r="A262" s="8" t="s">
        <v>693</v>
      </c>
      <c r="B262" s="8" t="s">
        <v>694</v>
      </c>
      <c r="C262" s="8" t="s">
        <v>5377</v>
      </c>
      <c r="D262" s="12">
        <v>1.100617</v>
      </c>
      <c r="E262" s="12">
        <v>1.05</v>
      </c>
      <c r="F262" s="12">
        <v>1.1193870081266664</v>
      </c>
      <c r="G262" s="12">
        <v>1.2340093387466968</v>
      </c>
      <c r="H262" s="12">
        <v>1.1548363984053938</v>
      </c>
      <c r="I262" s="12">
        <v>1.0692116022109985</v>
      </c>
      <c r="K262" s="6">
        <f t="shared" si="21"/>
        <v>5.0616999999999912E-2</v>
      </c>
      <c r="L262" s="6">
        <f t="shared" si="22"/>
        <v>1.8770008126666404E-2</v>
      </c>
      <c r="M262" s="6">
        <f t="shared" si="23"/>
        <v>0.13339233874669687</v>
      </c>
      <c r="N262" s="6">
        <f t="shared" si="24"/>
        <v>5.4219398405393804E-2</v>
      </c>
      <c r="O262" s="6">
        <f t="shared" si="25"/>
        <v>3.1405397789001421E-2</v>
      </c>
    </row>
    <row r="263" spans="1:15" x14ac:dyDescent="0.2">
      <c r="A263" s="8" t="s">
        <v>1161</v>
      </c>
      <c r="B263" s="8" t="s">
        <v>1162</v>
      </c>
      <c r="C263" s="8" t="s">
        <v>5378</v>
      </c>
      <c r="D263" s="12">
        <v>1.0913170000000001</v>
      </c>
      <c r="E263" s="12">
        <v>1.51</v>
      </c>
      <c r="F263" s="12">
        <v>1.6163338253300021</v>
      </c>
      <c r="G263" s="12">
        <v>1.4585543748408913</v>
      </c>
      <c r="H263" s="12">
        <v>1.5758904006838006</v>
      </c>
      <c r="I263" s="12">
        <v>0.93837928771972656</v>
      </c>
      <c r="K263" s="6">
        <f t="shared" si="21"/>
        <v>0.41868299999999992</v>
      </c>
      <c r="L263" s="6">
        <f t="shared" si="22"/>
        <v>0.52501682533000205</v>
      </c>
      <c r="M263" s="6">
        <f t="shared" si="23"/>
        <v>0.36723737484089125</v>
      </c>
      <c r="N263" s="6">
        <f t="shared" si="24"/>
        <v>0.4845734006838005</v>
      </c>
      <c r="O263" s="6">
        <f t="shared" si="25"/>
        <v>0.15293771228027353</v>
      </c>
    </row>
    <row r="264" spans="1:15" x14ac:dyDescent="0.2">
      <c r="A264" s="8" t="s">
        <v>937</v>
      </c>
      <c r="B264" s="8" t="s">
        <v>938</v>
      </c>
      <c r="C264" s="8" t="s">
        <v>5379</v>
      </c>
      <c r="D264" s="12">
        <v>1.0831</v>
      </c>
      <c r="E264" s="12">
        <v>1.1599999999999999</v>
      </c>
      <c r="F264" s="12">
        <v>1.2215877433399989</v>
      </c>
      <c r="G264" s="12">
        <v>1.5180094226144565</v>
      </c>
      <c r="H264" s="12">
        <v>1.2683620790915053</v>
      </c>
      <c r="I264" s="12">
        <v>1.6366410255432129</v>
      </c>
      <c r="K264" s="6">
        <f t="shared" si="21"/>
        <v>7.6899999999999968E-2</v>
      </c>
      <c r="L264" s="6">
        <f t="shared" si="22"/>
        <v>0.13848774333999891</v>
      </c>
      <c r="M264" s="6">
        <f t="shared" si="23"/>
        <v>0.43490942261445653</v>
      </c>
      <c r="N264" s="6">
        <f t="shared" si="24"/>
        <v>0.18526207909150538</v>
      </c>
      <c r="O264" s="6">
        <f t="shared" si="25"/>
        <v>0.55354102554321294</v>
      </c>
    </row>
    <row r="265" spans="1:15" x14ac:dyDescent="0.2">
      <c r="A265" s="8" t="s">
        <v>641</v>
      </c>
      <c r="B265" s="8" t="s">
        <v>642</v>
      </c>
      <c r="C265" s="8" t="s">
        <v>5380</v>
      </c>
      <c r="D265" s="12">
        <v>1.0722830000000001</v>
      </c>
      <c r="E265" s="12">
        <v>1.08</v>
      </c>
      <c r="F265" s="12">
        <v>1.1081313507833361</v>
      </c>
      <c r="G265" s="12">
        <v>1.4417999895740272</v>
      </c>
      <c r="H265" s="12">
        <v>1.0695560072176027</v>
      </c>
      <c r="I265" s="12">
        <v>1.708133339881897</v>
      </c>
      <c r="K265" s="6">
        <f t="shared" si="21"/>
        <v>7.7169999999999739E-3</v>
      </c>
      <c r="L265" s="6">
        <f t="shared" si="22"/>
        <v>3.5848350783336036E-2</v>
      </c>
      <c r="M265" s="6">
        <f t="shared" si="23"/>
        <v>0.36951698957402712</v>
      </c>
      <c r="N265" s="6">
        <f t="shared" si="24"/>
        <v>2.7269927823974083E-3</v>
      </c>
      <c r="O265" s="6">
        <f t="shared" si="25"/>
        <v>0.63585033988189688</v>
      </c>
    </row>
    <row r="266" spans="1:15" x14ac:dyDescent="0.2">
      <c r="A266" s="8" t="s">
        <v>358</v>
      </c>
      <c r="B266" s="8" t="s">
        <v>359</v>
      </c>
      <c r="C266" s="8" t="s">
        <v>5381</v>
      </c>
      <c r="D266" s="12">
        <v>2.9908999999999999</v>
      </c>
      <c r="E266" s="12">
        <v>2.87</v>
      </c>
      <c r="F266" s="12">
        <v>2.9585721494666668</v>
      </c>
      <c r="G266" s="12">
        <v>3.5066764521136178</v>
      </c>
      <c r="H266" s="12">
        <v>2.9325182110180945</v>
      </c>
      <c r="I266" s="12">
        <v>3.0407497882843018</v>
      </c>
      <c r="K266" s="6">
        <f t="shared" si="21"/>
        <v>0.12089999999999979</v>
      </c>
      <c r="L266" s="6">
        <f t="shared" si="22"/>
        <v>3.2327850533333091E-2</v>
      </c>
      <c r="M266" s="6">
        <f t="shared" si="23"/>
        <v>0.51577645211361789</v>
      </c>
      <c r="N266" s="6">
        <f t="shared" si="24"/>
        <v>5.838178898190538E-2</v>
      </c>
      <c r="O266" s="6">
        <f t="shared" si="25"/>
        <v>4.9849788284301866E-2</v>
      </c>
    </row>
    <row r="267" spans="1:15" x14ac:dyDescent="0.2">
      <c r="A267" s="8" t="s">
        <v>388</v>
      </c>
      <c r="B267" s="8" t="s">
        <v>389</v>
      </c>
      <c r="C267" s="8" t="s">
        <v>5382</v>
      </c>
      <c r="D267" s="12">
        <v>1.0443169999999999</v>
      </c>
      <c r="E267" s="12">
        <v>0.92</v>
      </c>
      <c r="F267" s="12">
        <v>1.2877106446933326</v>
      </c>
      <c r="G267" s="12">
        <v>1.1701383980190119</v>
      </c>
      <c r="H267" s="12">
        <v>0.8845264112861948</v>
      </c>
      <c r="I267" s="12">
        <v>1.3561123609542847</v>
      </c>
      <c r="K267" s="6">
        <f t="shared" si="21"/>
        <v>0.1243169999999999</v>
      </c>
      <c r="L267" s="6">
        <f t="shared" si="22"/>
        <v>0.24339364469333269</v>
      </c>
      <c r="M267" s="6">
        <f t="shared" si="23"/>
        <v>0.12582139801901193</v>
      </c>
      <c r="N267" s="6">
        <f t="shared" si="24"/>
        <v>0.15979058871380514</v>
      </c>
      <c r="O267" s="6">
        <f t="shared" si="25"/>
        <v>0.31179536095428473</v>
      </c>
    </row>
    <row r="268" spans="1:15" x14ac:dyDescent="0.2">
      <c r="A268" s="8" t="s">
        <v>551</v>
      </c>
      <c r="B268" s="8" t="s">
        <v>552</v>
      </c>
      <c r="C268" s="8" t="s">
        <v>5383</v>
      </c>
      <c r="D268" s="12">
        <v>0.95768330000000002</v>
      </c>
      <c r="E268" s="12">
        <v>1.1200000000000001</v>
      </c>
      <c r="F268" s="12">
        <v>1.2064042920833333</v>
      </c>
      <c r="G268" s="12">
        <v>0.4303506893825545</v>
      </c>
      <c r="H268" s="12">
        <v>1.2023521035894731</v>
      </c>
      <c r="I268" s="12">
        <v>2.0139851570129395</v>
      </c>
      <c r="K268" s="6">
        <f t="shared" si="21"/>
        <v>0.16231670000000009</v>
      </c>
      <c r="L268" s="6">
        <f t="shared" si="22"/>
        <v>0.24872099208333331</v>
      </c>
      <c r="M268" s="6">
        <f t="shared" si="23"/>
        <v>0.52733261061744552</v>
      </c>
      <c r="N268" s="6">
        <f t="shared" si="24"/>
        <v>0.24466880358947307</v>
      </c>
      <c r="O268" s="6">
        <f t="shared" si="25"/>
        <v>1.0563018570129394</v>
      </c>
    </row>
    <row r="269" spans="1:15" x14ac:dyDescent="0.2">
      <c r="A269" s="8" t="s">
        <v>1211</v>
      </c>
      <c r="B269" s="8" t="s">
        <v>1212</v>
      </c>
      <c r="C269" s="8" t="s">
        <v>5384</v>
      </c>
      <c r="D269" s="12">
        <v>1.411367</v>
      </c>
      <c r="E269" s="12">
        <v>1.71</v>
      </c>
      <c r="F269" s="12">
        <v>1.7861918310000005</v>
      </c>
      <c r="G269" s="12">
        <v>0.72255487231801452</v>
      </c>
      <c r="H269" s="12">
        <v>1.7320489758933904</v>
      </c>
      <c r="I269" s="12">
        <v>1.2578692436218262</v>
      </c>
      <c r="K269" s="6">
        <f t="shared" si="21"/>
        <v>0.29863299999999993</v>
      </c>
      <c r="L269" s="6">
        <f t="shared" si="22"/>
        <v>0.37482483100000041</v>
      </c>
      <c r="M269" s="6">
        <f t="shared" si="23"/>
        <v>0.68881212768198552</v>
      </c>
      <c r="N269" s="6">
        <f t="shared" si="24"/>
        <v>0.32068197589339031</v>
      </c>
      <c r="O269" s="6">
        <f t="shared" si="25"/>
        <v>0.15349775637817387</v>
      </c>
    </row>
    <row r="270" spans="1:15" x14ac:dyDescent="0.2">
      <c r="A270" s="8" t="s">
        <v>1252</v>
      </c>
      <c r="B270" s="8" t="s">
        <v>1253</v>
      </c>
      <c r="C270" s="8" t="s">
        <v>5385</v>
      </c>
      <c r="D270" s="12">
        <v>1.0124500000000001</v>
      </c>
      <c r="E270" s="12">
        <v>1.86</v>
      </c>
      <c r="F270" s="12">
        <v>1.7927288168633286</v>
      </c>
      <c r="G270" s="12">
        <v>1.7542603290266223</v>
      </c>
      <c r="H270" s="12">
        <v>2.0418053284166033</v>
      </c>
      <c r="I270" s="12">
        <v>2.407395601272583</v>
      </c>
      <c r="K270" s="6">
        <f t="shared" si="21"/>
        <v>0.84755000000000003</v>
      </c>
      <c r="L270" s="6">
        <f t="shared" si="22"/>
        <v>0.78027881686332856</v>
      </c>
      <c r="M270" s="6">
        <f t="shared" si="23"/>
        <v>0.74181032902662225</v>
      </c>
      <c r="N270" s="6">
        <f t="shared" si="24"/>
        <v>1.0293553284166033</v>
      </c>
      <c r="O270" s="6">
        <f t="shared" si="25"/>
        <v>1.3949456012725829</v>
      </c>
    </row>
    <row r="271" spans="1:15" x14ac:dyDescent="0.2">
      <c r="A271" s="8" t="s">
        <v>400</v>
      </c>
      <c r="B271" s="8" t="s">
        <v>401</v>
      </c>
      <c r="C271" s="8" t="s">
        <v>5386</v>
      </c>
      <c r="D271" s="12">
        <v>0.92669999999999997</v>
      </c>
      <c r="E271" s="12">
        <v>1.18</v>
      </c>
      <c r="F271" s="12">
        <v>1.4188752245466654</v>
      </c>
      <c r="G271" s="12">
        <v>0.93746905615787446</v>
      </c>
      <c r="H271" s="12">
        <v>0.77634203900177223</v>
      </c>
      <c r="I271" s="12">
        <v>1.3962223529815674</v>
      </c>
      <c r="K271" s="6">
        <f t="shared" si="21"/>
        <v>0.25329999999999997</v>
      </c>
      <c r="L271" s="6">
        <f t="shared" si="22"/>
        <v>0.4921752245466654</v>
      </c>
      <c r="M271" s="6">
        <f t="shared" si="23"/>
        <v>1.076905615787449E-2</v>
      </c>
      <c r="N271" s="6">
        <f t="shared" si="24"/>
        <v>0.15035796099822774</v>
      </c>
      <c r="O271" s="6">
        <f t="shared" si="25"/>
        <v>0.46952235298156741</v>
      </c>
    </row>
    <row r="272" spans="1:15" x14ac:dyDescent="0.2">
      <c r="A272" s="8" t="s">
        <v>1071</v>
      </c>
      <c r="B272" s="8" t="s">
        <v>1072</v>
      </c>
      <c r="C272" s="8" t="s">
        <v>5387</v>
      </c>
      <c r="D272" s="12">
        <v>1.3367830000000001</v>
      </c>
      <c r="E272" s="12">
        <v>1.99</v>
      </c>
      <c r="F272" s="12">
        <v>1.8740683649999967</v>
      </c>
      <c r="G272" s="12">
        <v>1.202844245479592</v>
      </c>
      <c r="H272" s="12">
        <v>1.8738968231362936</v>
      </c>
      <c r="I272" s="12">
        <v>9.1948121786117554E-2</v>
      </c>
      <c r="K272" s="6">
        <f t="shared" si="21"/>
        <v>0.65321699999999994</v>
      </c>
      <c r="L272" s="6">
        <f t="shared" si="22"/>
        <v>0.53728536499999668</v>
      </c>
      <c r="M272" s="6">
        <f t="shared" si="23"/>
        <v>0.13393875452040804</v>
      </c>
      <c r="N272" s="6">
        <f t="shared" si="24"/>
        <v>0.53711382313629352</v>
      </c>
      <c r="O272" s="6">
        <f t="shared" si="25"/>
        <v>1.2448348782138825</v>
      </c>
    </row>
    <row r="273" spans="1:15" x14ac:dyDescent="0.2">
      <c r="A273" s="8" t="s">
        <v>637</v>
      </c>
      <c r="B273" s="8" t="s">
        <v>638</v>
      </c>
      <c r="C273" s="8" t="s">
        <v>5388</v>
      </c>
      <c r="D273" s="12">
        <v>3.3801999999999999</v>
      </c>
      <c r="E273" s="12">
        <v>3.5</v>
      </c>
      <c r="F273" s="12">
        <v>3.4966260072500019</v>
      </c>
      <c r="G273" s="12">
        <v>4.367784447863726</v>
      </c>
      <c r="H273" s="12">
        <v>3.5609093393832163</v>
      </c>
      <c r="I273" s="12">
        <v>3.2053871154785156</v>
      </c>
      <c r="K273" s="6">
        <f t="shared" si="21"/>
        <v>0.11980000000000013</v>
      </c>
      <c r="L273" s="6">
        <f t="shared" si="22"/>
        <v>0.11642600725000207</v>
      </c>
      <c r="M273" s="6">
        <f t="shared" si="23"/>
        <v>0.98758444786372612</v>
      </c>
      <c r="N273" s="6">
        <f t="shared" si="24"/>
        <v>0.18070933938321643</v>
      </c>
      <c r="O273" s="6">
        <f t="shared" si="25"/>
        <v>0.17481288452148425</v>
      </c>
    </row>
    <row r="274" spans="1:15" x14ac:dyDescent="0.2">
      <c r="A274" s="8" t="s">
        <v>1718</v>
      </c>
      <c r="B274" s="8" t="s">
        <v>1719</v>
      </c>
      <c r="C274" s="8" t="s">
        <v>5389</v>
      </c>
      <c r="D274" s="12">
        <v>1.902617</v>
      </c>
      <c r="E274" s="12">
        <v>2.33</v>
      </c>
      <c r="F274" s="12">
        <v>2.1123944995999984</v>
      </c>
      <c r="G274" s="12">
        <v>2.106193161240546</v>
      </c>
      <c r="H274" s="12">
        <v>2.3996785686278961</v>
      </c>
      <c r="I274" s="12">
        <v>2.5794322490692139</v>
      </c>
      <c r="K274" s="6">
        <f t="shared" si="21"/>
        <v>0.42738300000000007</v>
      </c>
      <c r="L274" s="6">
        <f t="shared" si="22"/>
        <v>0.20977749959999836</v>
      </c>
      <c r="M274" s="6">
        <f t="shared" si="23"/>
        <v>0.20357616124054601</v>
      </c>
      <c r="N274" s="6">
        <f t="shared" si="24"/>
        <v>0.49706156862789608</v>
      </c>
      <c r="O274" s="6">
        <f t="shared" si="25"/>
        <v>0.67681524906921386</v>
      </c>
    </row>
    <row r="275" spans="1:15" x14ac:dyDescent="0.2">
      <c r="A275" s="8" t="s">
        <v>809</v>
      </c>
      <c r="B275" s="8" t="s">
        <v>810</v>
      </c>
      <c r="C275" s="8" t="s">
        <v>5390</v>
      </c>
      <c r="D275" s="12">
        <v>2.4432330000000002</v>
      </c>
      <c r="E275" s="12">
        <v>2.37</v>
      </c>
      <c r="F275" s="12">
        <v>2.4150385255714264</v>
      </c>
      <c r="G275" s="12">
        <v>2.052284376593883</v>
      </c>
      <c r="H275" s="12">
        <v>2.44570248151263</v>
      </c>
      <c r="I275" s="12">
        <v>2.3773622512817383</v>
      </c>
      <c r="K275" s="6">
        <f t="shared" si="21"/>
        <v>7.3233000000000104E-2</v>
      </c>
      <c r="L275" s="6">
        <f t="shared" si="22"/>
        <v>2.8194474428573812E-2</v>
      </c>
      <c r="M275" s="6">
        <f t="shared" si="23"/>
        <v>0.39094862340611725</v>
      </c>
      <c r="N275" s="6">
        <f t="shared" si="24"/>
        <v>2.4694815126298231E-3</v>
      </c>
      <c r="O275" s="6">
        <f t="shared" si="25"/>
        <v>6.5870748718261929E-2</v>
      </c>
    </row>
    <row r="276" spans="1:15" x14ac:dyDescent="0.2">
      <c r="A276" s="8" t="s">
        <v>407</v>
      </c>
      <c r="B276" s="8" t="s">
        <v>408</v>
      </c>
      <c r="C276" s="8" t="s">
        <v>5391</v>
      </c>
      <c r="D276" s="12">
        <v>6.3972170000000004</v>
      </c>
      <c r="E276" s="12">
        <v>6.3</v>
      </c>
      <c r="F276" s="12">
        <v>5.792890263133331</v>
      </c>
      <c r="G276" s="12">
        <v>4.6184407314711162</v>
      </c>
      <c r="H276" s="12">
        <v>6.5148050770412995</v>
      </c>
      <c r="I276" s="12">
        <v>4.7968020439147949</v>
      </c>
      <c r="K276" s="6">
        <f t="shared" si="21"/>
        <v>9.7217000000000553E-2</v>
      </c>
      <c r="L276" s="6">
        <f t="shared" si="22"/>
        <v>0.60432673686666938</v>
      </c>
      <c r="M276" s="6">
        <f t="shared" si="23"/>
        <v>1.7787762685288842</v>
      </c>
      <c r="N276" s="6">
        <f t="shared" si="24"/>
        <v>0.11758807704129914</v>
      </c>
      <c r="O276" s="6">
        <f t="shared" si="25"/>
        <v>1.6004149560852055</v>
      </c>
    </row>
    <row r="277" spans="1:15" x14ac:dyDescent="0.2">
      <c r="A277" s="8" t="s">
        <v>1175</v>
      </c>
      <c r="B277" s="8" t="s">
        <v>1176</v>
      </c>
      <c r="C277" s="8" t="s">
        <v>5392</v>
      </c>
      <c r="D277" s="12">
        <v>1.639283</v>
      </c>
      <c r="E277" s="12">
        <v>2.0699999999999998</v>
      </c>
      <c r="F277" s="12">
        <v>2.0207406078380936</v>
      </c>
      <c r="G277" s="12">
        <v>2.0561557776863224</v>
      </c>
      <c r="H277" s="12">
        <v>2.1285278930079357</v>
      </c>
      <c r="I277" s="12">
        <v>2.1078050136566162</v>
      </c>
      <c r="K277" s="6">
        <f t="shared" si="21"/>
        <v>0.43071699999999979</v>
      </c>
      <c r="L277" s="6">
        <f t="shared" si="22"/>
        <v>0.38145760783809357</v>
      </c>
      <c r="M277" s="6">
        <f t="shared" si="23"/>
        <v>0.41687277768632236</v>
      </c>
      <c r="N277" s="6">
        <f t="shared" si="24"/>
        <v>0.48924489300793561</v>
      </c>
      <c r="O277" s="6">
        <f t="shared" si="25"/>
        <v>0.46852201365661617</v>
      </c>
    </row>
    <row r="278" spans="1:15" x14ac:dyDescent="0.2">
      <c r="A278" s="8" t="s">
        <v>933</v>
      </c>
      <c r="B278" s="8" t="s">
        <v>934</v>
      </c>
      <c r="C278" s="8" t="s">
        <v>5393</v>
      </c>
      <c r="D278" s="12">
        <v>2.263433</v>
      </c>
      <c r="E278" s="12">
        <v>2.34</v>
      </c>
      <c r="F278" s="12">
        <v>2.3090335531333346</v>
      </c>
      <c r="G278" s="12">
        <v>2.5483101937309822</v>
      </c>
      <c r="H278" s="12">
        <v>2.3898443717997639</v>
      </c>
      <c r="I278" s="12">
        <v>2.0717527866363525</v>
      </c>
      <c r="K278" s="6">
        <f t="shared" si="21"/>
        <v>7.656699999999983E-2</v>
      </c>
      <c r="L278" s="6">
        <f t="shared" si="22"/>
        <v>4.5600553133334554E-2</v>
      </c>
      <c r="M278" s="6">
        <f t="shared" si="23"/>
        <v>0.28487719373098219</v>
      </c>
      <c r="N278" s="6">
        <f t="shared" si="24"/>
        <v>0.12641137179976392</v>
      </c>
      <c r="O278" s="6">
        <f t="shared" si="25"/>
        <v>0.19168021336364749</v>
      </c>
    </row>
    <row r="279" spans="1:15" x14ac:dyDescent="0.2">
      <c r="A279" s="8" t="s">
        <v>701</v>
      </c>
      <c r="B279" s="8" t="s">
        <v>702</v>
      </c>
      <c r="C279" s="8" t="s">
        <v>5394</v>
      </c>
      <c r="D279" s="12">
        <v>6.0169839999999999</v>
      </c>
      <c r="E279" s="12">
        <v>5.89</v>
      </c>
      <c r="F279" s="12">
        <v>5.8648130679142785</v>
      </c>
      <c r="G279" s="12">
        <v>6.7407640656272179</v>
      </c>
      <c r="H279" s="12">
        <v>6.0129688110544643</v>
      </c>
      <c r="I279" s="12">
        <v>5.8784642219543457</v>
      </c>
      <c r="K279" s="6">
        <f t="shared" si="21"/>
        <v>0.12698400000000021</v>
      </c>
      <c r="L279" s="6">
        <f t="shared" si="22"/>
        <v>0.15217093208572141</v>
      </c>
      <c r="M279" s="6">
        <f t="shared" si="23"/>
        <v>0.72378006562721797</v>
      </c>
      <c r="N279" s="6">
        <f t="shared" si="24"/>
        <v>4.0151889455355416E-3</v>
      </c>
      <c r="O279" s="6">
        <f t="shared" si="25"/>
        <v>0.13851977804565418</v>
      </c>
    </row>
    <row r="280" spans="1:15" x14ac:dyDescent="0.2">
      <c r="A280" s="8" t="s">
        <v>635</v>
      </c>
      <c r="B280" s="8" t="s">
        <v>636</v>
      </c>
      <c r="C280" s="8" t="s">
        <v>5395</v>
      </c>
      <c r="D280" s="12">
        <v>2.4515169999999999</v>
      </c>
      <c r="E280" s="12">
        <v>2.46</v>
      </c>
      <c r="F280" s="12">
        <v>2.5294366328428546</v>
      </c>
      <c r="G280" s="12">
        <v>2.6683678283242727</v>
      </c>
      <c r="H280" s="12">
        <v>2.6520858992454199</v>
      </c>
      <c r="I280" s="12">
        <v>2.476041316986084</v>
      </c>
      <c r="K280" s="6">
        <f t="shared" si="21"/>
        <v>8.4830000000000183E-3</v>
      </c>
      <c r="L280" s="6">
        <f t="shared" si="22"/>
        <v>7.7919632842854636E-2</v>
      </c>
      <c r="M280" s="6">
        <f t="shared" si="23"/>
        <v>0.21685082832427272</v>
      </c>
      <c r="N280" s="6">
        <f t="shared" si="24"/>
        <v>0.20056889924541998</v>
      </c>
      <c r="O280" s="6">
        <f t="shared" si="25"/>
        <v>2.4524316986084038E-2</v>
      </c>
    </row>
    <row r="281" spans="1:15" x14ac:dyDescent="0.2">
      <c r="A281" s="8" t="s">
        <v>1987</v>
      </c>
      <c r="B281" s="8" t="s">
        <v>1988</v>
      </c>
      <c r="C281" s="8" t="s">
        <v>5396</v>
      </c>
      <c r="D281" s="12">
        <v>3.4777670000000001</v>
      </c>
      <c r="E281" s="12">
        <v>2.82</v>
      </c>
      <c r="F281" s="12">
        <v>3.2088073359333324</v>
      </c>
      <c r="G281" s="12">
        <v>2.1876422598488676</v>
      </c>
      <c r="H281" s="12">
        <v>3.2597147346916642</v>
      </c>
      <c r="I281" s="12">
        <v>2.870570182800293</v>
      </c>
      <c r="K281" s="6">
        <f t="shared" si="21"/>
        <v>0.65776700000000021</v>
      </c>
      <c r="L281" s="6">
        <f t="shared" si="22"/>
        <v>0.2689596640666676</v>
      </c>
      <c r="M281" s="6">
        <f t="shared" si="23"/>
        <v>1.2901247401511324</v>
      </c>
      <c r="N281" s="6">
        <f t="shared" si="24"/>
        <v>0.21805226530833588</v>
      </c>
      <c r="O281" s="6">
        <f t="shared" si="25"/>
        <v>0.60719681719970708</v>
      </c>
    </row>
    <row r="282" spans="1:15" x14ac:dyDescent="0.2">
      <c r="A282" s="8" t="s">
        <v>1796</v>
      </c>
      <c r="B282" s="8" t="s">
        <v>1797</v>
      </c>
      <c r="C282" s="8" t="s">
        <v>5397</v>
      </c>
      <c r="D282" s="12">
        <v>2.5983670000000001</v>
      </c>
      <c r="E282" s="12">
        <v>2.67</v>
      </c>
      <c r="F282" s="12">
        <v>2.6992811025333401</v>
      </c>
      <c r="G282" s="12">
        <v>2.027675801835418</v>
      </c>
      <c r="H282" s="12">
        <v>2.6577746365281616</v>
      </c>
      <c r="I282" s="12">
        <v>2.0997800827026367</v>
      </c>
      <c r="K282" s="6">
        <f t="shared" si="21"/>
        <v>7.1632999999999836E-2</v>
      </c>
      <c r="L282" s="6">
        <f t="shared" si="22"/>
        <v>0.10091410253333999</v>
      </c>
      <c r="M282" s="6">
        <f t="shared" si="23"/>
        <v>0.57069119816458214</v>
      </c>
      <c r="N282" s="6">
        <f t="shared" si="24"/>
        <v>5.94076365281615E-2</v>
      </c>
      <c r="O282" s="6">
        <f t="shared" si="25"/>
        <v>0.49858691729736337</v>
      </c>
    </row>
    <row r="283" spans="1:15" x14ac:dyDescent="0.2">
      <c r="A283" s="8" t="s">
        <v>1242</v>
      </c>
      <c r="B283" s="8" t="s">
        <v>1243</v>
      </c>
      <c r="C283" s="8" t="s">
        <v>5398</v>
      </c>
      <c r="D283" s="12">
        <v>2.9172829999999998</v>
      </c>
      <c r="E283" s="12">
        <v>3.44</v>
      </c>
      <c r="F283" s="12">
        <v>3.2854606349666642</v>
      </c>
      <c r="G283" s="12">
        <v>3.4493334135151734</v>
      </c>
      <c r="H283" s="12">
        <v>3.4951363033093452</v>
      </c>
      <c r="I283" s="12">
        <v>3.0447432994842529</v>
      </c>
      <c r="K283" s="6">
        <f t="shared" si="21"/>
        <v>0.5227170000000001</v>
      </c>
      <c r="L283" s="6">
        <f t="shared" si="22"/>
        <v>0.36817763496666434</v>
      </c>
      <c r="M283" s="6">
        <f t="shared" si="23"/>
        <v>0.53205041351517357</v>
      </c>
      <c r="N283" s="6">
        <f t="shared" si="24"/>
        <v>0.57785330330934537</v>
      </c>
      <c r="O283" s="6">
        <f t="shared" si="25"/>
        <v>0.12746029948425308</v>
      </c>
    </row>
    <row r="284" spans="1:15" x14ac:dyDescent="0.2">
      <c r="A284" s="8" t="s">
        <v>453</v>
      </c>
      <c r="B284" s="8" t="s">
        <v>454</v>
      </c>
      <c r="C284" s="8" t="s">
        <v>5399</v>
      </c>
      <c r="D284" s="12">
        <v>1.904083</v>
      </c>
      <c r="E284" s="12">
        <v>1.92</v>
      </c>
      <c r="F284" s="12">
        <v>2.2030158317799997</v>
      </c>
      <c r="G284" s="12">
        <v>2.6106930871049041</v>
      </c>
      <c r="H284" s="12">
        <v>1.8969628737873574</v>
      </c>
      <c r="I284" s="12">
        <v>2.0468540191650391</v>
      </c>
      <c r="K284" s="6">
        <f t="shared" si="21"/>
        <v>1.5916999999999959E-2</v>
      </c>
      <c r="L284" s="6">
        <f t="shared" si="22"/>
        <v>0.29893283177999974</v>
      </c>
      <c r="M284" s="6">
        <f t="shared" si="23"/>
        <v>0.70661008710490414</v>
      </c>
      <c r="N284" s="6">
        <f t="shared" si="24"/>
        <v>7.1201262126425746E-3</v>
      </c>
      <c r="O284" s="6">
        <f t="shared" si="25"/>
        <v>0.14277101916503909</v>
      </c>
    </row>
    <row r="285" spans="1:15" x14ac:dyDescent="0.2">
      <c r="A285" s="8" t="s">
        <v>1798</v>
      </c>
      <c r="B285" s="8" t="s">
        <v>1799</v>
      </c>
      <c r="C285" s="8" t="s">
        <v>5400</v>
      </c>
      <c r="D285" s="12">
        <v>7.0658830000000004</v>
      </c>
      <c r="E285" s="12">
        <v>5.76</v>
      </c>
      <c r="F285" s="12">
        <v>6.0980857784733518</v>
      </c>
      <c r="G285" s="12">
        <v>6.0443672767823227</v>
      </c>
      <c r="H285" s="12">
        <v>5.3115675927151464</v>
      </c>
      <c r="I285" s="12">
        <v>6.8830947875976562</v>
      </c>
      <c r="K285" s="6">
        <f t="shared" si="21"/>
        <v>1.3058830000000006</v>
      </c>
      <c r="L285" s="6">
        <f t="shared" si="22"/>
        <v>0.9677972215266486</v>
      </c>
      <c r="M285" s="6">
        <f t="shared" si="23"/>
        <v>1.0215157232176777</v>
      </c>
      <c r="N285" s="6">
        <f t="shared" si="24"/>
        <v>1.7543154072848539</v>
      </c>
      <c r="O285" s="6">
        <f t="shared" si="25"/>
        <v>0.18278821240234411</v>
      </c>
    </row>
    <row r="286" spans="1:15" x14ac:dyDescent="0.2">
      <c r="A286" s="8" t="s">
        <v>409</v>
      </c>
      <c r="B286" s="8" t="s">
        <v>410</v>
      </c>
      <c r="C286" s="8" t="s">
        <v>5401</v>
      </c>
      <c r="D286" s="12">
        <v>3.3126829999999998</v>
      </c>
      <c r="E286" s="12">
        <v>3.21</v>
      </c>
      <c r="F286" s="12">
        <v>3.2156813618666695</v>
      </c>
      <c r="G286" s="12">
        <v>3.1643559534172674</v>
      </c>
      <c r="H286" s="12">
        <v>3.2130362462380271</v>
      </c>
      <c r="I286" s="12">
        <v>3.708834171295166</v>
      </c>
      <c r="K286" s="6">
        <f t="shared" si="21"/>
        <v>0.10268299999999986</v>
      </c>
      <c r="L286" s="6">
        <f t="shared" si="22"/>
        <v>9.7001638133330292E-2</v>
      </c>
      <c r="M286" s="6">
        <f t="shared" si="23"/>
        <v>0.14832704658273244</v>
      </c>
      <c r="N286" s="6">
        <f t="shared" si="24"/>
        <v>9.9646753761972739E-2</v>
      </c>
      <c r="O286" s="6">
        <f t="shared" si="25"/>
        <v>0.39615117129516619</v>
      </c>
    </row>
    <row r="287" spans="1:15" x14ac:dyDescent="0.2">
      <c r="A287" s="8" t="s">
        <v>1959</v>
      </c>
      <c r="B287" s="8" t="s">
        <v>1960</v>
      </c>
      <c r="C287" s="8" t="s">
        <v>5402</v>
      </c>
      <c r="D287" s="12">
        <v>10.168480000000001</v>
      </c>
      <c r="E287" s="12">
        <v>6.04</v>
      </c>
      <c r="F287" s="12">
        <v>7.5360105825999755</v>
      </c>
      <c r="G287" s="12">
        <v>4.4986868040798642</v>
      </c>
      <c r="H287" s="12">
        <v>6.3759311999279769</v>
      </c>
      <c r="I287" s="12">
        <v>6.4922165870666504</v>
      </c>
      <c r="K287" s="6">
        <f t="shared" si="21"/>
        <v>4.1284800000000006</v>
      </c>
      <c r="L287" s="6">
        <f t="shared" si="22"/>
        <v>2.6324694174000252</v>
      </c>
      <c r="M287" s="6">
        <f t="shared" si="23"/>
        <v>5.6697931959201364</v>
      </c>
      <c r="N287" s="6">
        <f t="shared" si="24"/>
        <v>3.7925488000720238</v>
      </c>
      <c r="O287" s="6">
        <f t="shared" si="25"/>
        <v>3.6762634129333502</v>
      </c>
    </row>
    <row r="288" spans="1:15" x14ac:dyDescent="0.2">
      <c r="A288" s="8" t="s">
        <v>603</v>
      </c>
      <c r="B288" s="8" t="s">
        <v>604</v>
      </c>
      <c r="C288" s="8" t="s">
        <v>5394</v>
      </c>
      <c r="D288" s="12">
        <v>5.9234169999999997</v>
      </c>
      <c r="E288" s="12">
        <v>5.89</v>
      </c>
      <c r="F288" s="12">
        <v>5.8648130679142785</v>
      </c>
      <c r="G288" s="12">
        <v>6.7407640656272179</v>
      </c>
      <c r="H288" s="12">
        <v>6.0129688110544643</v>
      </c>
      <c r="I288" s="12">
        <v>5.8784642219543457</v>
      </c>
      <c r="K288" s="6">
        <f t="shared" si="21"/>
        <v>3.341700000000003E-2</v>
      </c>
      <c r="L288" s="6">
        <f t="shared" si="22"/>
        <v>5.8603932085721233E-2</v>
      </c>
      <c r="M288" s="6">
        <f t="shared" si="23"/>
        <v>0.81734706562721815</v>
      </c>
      <c r="N288" s="6">
        <f t="shared" si="24"/>
        <v>8.9551811054464636E-2</v>
      </c>
      <c r="O288" s="6">
        <f t="shared" si="25"/>
        <v>4.4952778045654007E-2</v>
      </c>
    </row>
    <row r="289" spans="1:15" x14ac:dyDescent="0.2">
      <c r="A289" s="8" t="s">
        <v>1087</v>
      </c>
      <c r="B289" s="8" t="s">
        <v>1088</v>
      </c>
      <c r="C289" s="8" t="s">
        <v>5403</v>
      </c>
      <c r="D289" s="12">
        <v>1.1907669999999999</v>
      </c>
      <c r="E289" s="12">
        <v>1.58</v>
      </c>
      <c r="F289" s="12">
        <v>1.2762907594233344</v>
      </c>
      <c r="G289" s="12">
        <v>1.9121004065451963</v>
      </c>
      <c r="H289" s="12">
        <v>1.5296830087598405</v>
      </c>
      <c r="I289" s="12">
        <v>1.6561282873153687</v>
      </c>
      <c r="K289" s="6">
        <f t="shared" si="21"/>
        <v>0.38923300000000016</v>
      </c>
      <c r="L289" s="6">
        <f t="shared" si="22"/>
        <v>8.5523759423334456E-2</v>
      </c>
      <c r="M289" s="6">
        <f t="shared" si="23"/>
        <v>0.7213334065451964</v>
      </c>
      <c r="N289" s="6">
        <f t="shared" si="24"/>
        <v>0.33891600875984063</v>
      </c>
      <c r="O289" s="6">
        <f t="shared" si="25"/>
        <v>0.46536128731536874</v>
      </c>
    </row>
    <row r="290" spans="1:15" x14ac:dyDescent="0.2">
      <c r="A290" s="8" t="s">
        <v>1690</v>
      </c>
      <c r="B290" s="8" t="s">
        <v>1691</v>
      </c>
      <c r="C290" s="8" t="s">
        <v>5404</v>
      </c>
      <c r="D290" s="12">
        <v>7.7443669999999996</v>
      </c>
      <c r="E290" s="12">
        <v>6.71</v>
      </c>
      <c r="F290" s="12">
        <v>6.6314684168999856</v>
      </c>
      <c r="G290" s="12">
        <v>8.1135279090832704</v>
      </c>
      <c r="H290" s="12">
        <v>6.6654834944299699</v>
      </c>
      <c r="I290" s="12">
        <v>8.2084817886352539</v>
      </c>
      <c r="K290" s="6">
        <f t="shared" si="21"/>
        <v>1.0343669999999996</v>
      </c>
      <c r="L290" s="6">
        <f t="shared" si="22"/>
        <v>1.112898583100014</v>
      </c>
      <c r="M290" s="6">
        <f t="shared" si="23"/>
        <v>0.36916090908327082</v>
      </c>
      <c r="N290" s="6">
        <f t="shared" si="24"/>
        <v>1.0788835055700297</v>
      </c>
      <c r="O290" s="6">
        <f t="shared" si="25"/>
        <v>0.46411478863525435</v>
      </c>
    </row>
    <row r="291" spans="1:15" x14ac:dyDescent="0.2">
      <c r="A291" s="8" t="s">
        <v>795</v>
      </c>
      <c r="B291" s="8" t="s">
        <v>796</v>
      </c>
      <c r="C291" s="8" t="s">
        <v>5405</v>
      </c>
      <c r="D291" s="12">
        <v>1.060333</v>
      </c>
      <c r="E291" s="12">
        <v>1.45</v>
      </c>
      <c r="F291" s="12">
        <v>1.5735229420566679</v>
      </c>
      <c r="G291" s="12">
        <v>1.9188696903797666</v>
      </c>
      <c r="H291" s="12">
        <v>1.5640874559812501</v>
      </c>
      <c r="I291" s="12">
        <v>1.4097849130630493</v>
      </c>
      <c r="K291" s="6">
        <f t="shared" si="21"/>
        <v>0.38966699999999999</v>
      </c>
      <c r="L291" s="6">
        <f t="shared" si="22"/>
        <v>0.5131899420566679</v>
      </c>
      <c r="M291" s="6">
        <f t="shared" si="23"/>
        <v>0.85853669037976665</v>
      </c>
      <c r="N291" s="6">
        <f t="shared" si="24"/>
        <v>0.50375445598125013</v>
      </c>
      <c r="O291" s="6">
        <f t="shared" si="25"/>
        <v>0.34945191306304935</v>
      </c>
    </row>
    <row r="292" spans="1:15" x14ac:dyDescent="0.2">
      <c r="A292" s="8" t="s">
        <v>1039</v>
      </c>
      <c r="B292" s="8" t="s">
        <v>1040</v>
      </c>
      <c r="C292" s="8" t="s">
        <v>5346</v>
      </c>
      <c r="D292" s="12">
        <v>2.2023670000000002</v>
      </c>
      <c r="E292" s="12">
        <v>2.5299999999999998</v>
      </c>
      <c r="F292" s="12">
        <v>2.3930472169142849</v>
      </c>
      <c r="G292" s="12">
        <v>2.4155173790114159</v>
      </c>
      <c r="H292" s="12">
        <v>2.7832342396552376</v>
      </c>
      <c r="I292" s="12">
        <v>2.5215139389038086</v>
      </c>
      <c r="K292" s="6">
        <f t="shared" si="21"/>
        <v>0.32763299999999962</v>
      </c>
      <c r="L292" s="6">
        <f t="shared" si="22"/>
        <v>0.19068021691428472</v>
      </c>
      <c r="M292" s="6">
        <f t="shared" si="23"/>
        <v>0.21315037901141576</v>
      </c>
      <c r="N292" s="6">
        <f t="shared" si="24"/>
        <v>0.58086723965523746</v>
      </c>
      <c r="O292" s="6">
        <f t="shared" si="25"/>
        <v>0.31914693890380841</v>
      </c>
    </row>
    <row r="293" spans="1:15" x14ac:dyDescent="0.2">
      <c r="A293" s="8" t="s">
        <v>1740</v>
      </c>
      <c r="B293" s="8" t="s">
        <v>1741</v>
      </c>
      <c r="C293" s="8" t="s">
        <v>5406</v>
      </c>
      <c r="D293" s="12">
        <v>3.1345329999999998</v>
      </c>
      <c r="E293" s="12">
        <v>3.67</v>
      </c>
      <c r="F293" s="12">
        <v>3.4882771085733313</v>
      </c>
      <c r="G293" s="12">
        <v>3.8014646211459242</v>
      </c>
      <c r="H293" s="12">
        <v>3.8068970302808429</v>
      </c>
      <c r="I293" s="12">
        <v>4.0572552680969238</v>
      </c>
      <c r="K293" s="6">
        <f t="shared" si="21"/>
        <v>0.53546700000000014</v>
      </c>
      <c r="L293" s="6">
        <f t="shared" si="22"/>
        <v>0.35374410857333149</v>
      </c>
      <c r="M293" s="6">
        <f t="shared" si="23"/>
        <v>0.66693162114592441</v>
      </c>
      <c r="N293" s="6">
        <f t="shared" si="24"/>
        <v>0.67236403028084313</v>
      </c>
      <c r="O293" s="6">
        <f t="shared" si="25"/>
        <v>0.92272226809692404</v>
      </c>
    </row>
    <row r="294" spans="1:15" x14ac:dyDescent="0.2">
      <c r="A294" s="8" t="s">
        <v>1033</v>
      </c>
      <c r="B294" s="8" t="s">
        <v>1034</v>
      </c>
      <c r="C294" s="8" t="s">
        <v>5407</v>
      </c>
      <c r="D294" s="12">
        <v>1.347</v>
      </c>
      <c r="E294" s="12">
        <v>1.45</v>
      </c>
      <c r="F294" s="12">
        <v>1.3878997858166691</v>
      </c>
      <c r="G294" s="12">
        <v>1.6427151345405773</v>
      </c>
      <c r="H294" s="12">
        <v>1.3660336487958398</v>
      </c>
      <c r="I294" s="12">
        <v>1.3937333822250366</v>
      </c>
      <c r="K294" s="6">
        <f t="shared" si="21"/>
        <v>0.10299999999999998</v>
      </c>
      <c r="L294" s="6">
        <f t="shared" si="22"/>
        <v>4.0899785816669088E-2</v>
      </c>
      <c r="M294" s="6">
        <f t="shared" si="23"/>
        <v>0.2957151345405773</v>
      </c>
      <c r="N294" s="6">
        <f t="shared" si="24"/>
        <v>1.9033648795839797E-2</v>
      </c>
      <c r="O294" s="6">
        <f t="shared" si="25"/>
        <v>4.6733382225036646E-2</v>
      </c>
    </row>
    <row r="295" spans="1:15" x14ac:dyDescent="0.2">
      <c r="A295" s="8" t="s">
        <v>1167</v>
      </c>
      <c r="B295" s="8" t="s">
        <v>1168</v>
      </c>
      <c r="C295" s="8" t="s">
        <v>5408</v>
      </c>
      <c r="D295" s="12">
        <v>7.1493169999999999</v>
      </c>
      <c r="E295" s="12">
        <v>6.34</v>
      </c>
      <c r="F295" s="12">
        <v>6.466088824766663</v>
      </c>
      <c r="G295" s="12">
        <v>5.6708435046485706</v>
      </c>
      <c r="H295" s="12">
        <v>6.4405191084218174</v>
      </c>
      <c r="I295" s="12">
        <v>5.7381162643432617</v>
      </c>
      <c r="K295" s="6">
        <f t="shared" si="21"/>
        <v>0.80931700000000006</v>
      </c>
      <c r="L295" s="6">
        <f t="shared" si="22"/>
        <v>0.6832281752333369</v>
      </c>
      <c r="M295" s="6">
        <f t="shared" si="23"/>
        <v>1.4784734953514294</v>
      </c>
      <c r="N295" s="6">
        <f t="shared" si="24"/>
        <v>0.70879789157818252</v>
      </c>
      <c r="O295" s="6">
        <f t="shared" si="25"/>
        <v>1.4112007356567382</v>
      </c>
    </row>
    <row r="296" spans="1:15" x14ac:dyDescent="0.2">
      <c r="A296" s="8" t="s">
        <v>1091</v>
      </c>
      <c r="B296" s="8" t="s">
        <v>1092</v>
      </c>
      <c r="C296" s="8" t="s">
        <v>5409</v>
      </c>
      <c r="D296" s="12">
        <v>4.8800840000000001</v>
      </c>
      <c r="E296" s="12">
        <v>4.55</v>
      </c>
      <c r="F296" s="12">
        <v>4.3441427062233213</v>
      </c>
      <c r="G296" s="12">
        <v>2.665907929005273</v>
      </c>
      <c r="H296" s="12">
        <v>4.2661359763198172</v>
      </c>
      <c r="I296" s="12">
        <v>4.5730953216552734</v>
      </c>
      <c r="K296" s="6">
        <f t="shared" si="21"/>
        <v>0.33008400000000027</v>
      </c>
      <c r="L296" s="6">
        <f t="shared" si="22"/>
        <v>0.53594129377667876</v>
      </c>
      <c r="M296" s="6">
        <f t="shared" si="23"/>
        <v>2.2141760709947271</v>
      </c>
      <c r="N296" s="6">
        <f t="shared" si="24"/>
        <v>0.61394802368018286</v>
      </c>
      <c r="O296" s="6">
        <f t="shared" si="25"/>
        <v>0.30698867834472665</v>
      </c>
    </row>
    <row r="297" spans="1:15" x14ac:dyDescent="0.2">
      <c r="A297" s="8" t="s">
        <v>1383</v>
      </c>
      <c r="B297" s="8" t="s">
        <v>1384</v>
      </c>
      <c r="C297" s="8" t="s">
        <v>5410</v>
      </c>
      <c r="D297" s="12">
        <v>0.98275000000000001</v>
      </c>
      <c r="E297" s="12">
        <v>1.22</v>
      </c>
      <c r="F297" s="12">
        <v>1.0990256108900005</v>
      </c>
      <c r="G297" s="12">
        <v>1.5467006859670693</v>
      </c>
      <c r="H297" s="12">
        <v>1.3926015513608208</v>
      </c>
      <c r="I297" s="12">
        <v>1.1229581832885742</v>
      </c>
      <c r="K297" s="6">
        <f t="shared" si="21"/>
        <v>0.23724999999999996</v>
      </c>
      <c r="L297" s="6">
        <f t="shared" si="22"/>
        <v>0.11627561089000049</v>
      </c>
      <c r="M297" s="6">
        <f t="shared" si="23"/>
        <v>0.56395068596706932</v>
      </c>
      <c r="N297" s="6">
        <f t="shared" si="24"/>
        <v>0.40985155136082074</v>
      </c>
      <c r="O297" s="6">
        <f t="shared" si="25"/>
        <v>0.14020818328857421</v>
      </c>
    </row>
    <row r="298" spans="1:15" x14ac:dyDescent="0.2">
      <c r="A298" s="8" t="s">
        <v>1898</v>
      </c>
      <c r="B298" s="8" t="s">
        <v>1899</v>
      </c>
      <c r="C298" s="8" t="s">
        <v>5411</v>
      </c>
      <c r="D298" s="12">
        <v>1.2972330000000001</v>
      </c>
      <c r="E298" s="12">
        <v>1.59</v>
      </c>
      <c r="F298" s="12">
        <v>1.671760489266668</v>
      </c>
      <c r="G298" s="12">
        <v>1.7757187162740955</v>
      </c>
      <c r="H298" s="12">
        <v>1.1876415708186279</v>
      </c>
      <c r="I298" s="12">
        <v>0.81797111034393311</v>
      </c>
      <c r="K298" s="6">
        <f t="shared" si="21"/>
        <v>0.292767</v>
      </c>
      <c r="L298" s="6">
        <f t="shared" si="22"/>
        <v>0.3745274892666679</v>
      </c>
      <c r="M298" s="6">
        <f t="shared" si="23"/>
        <v>0.47848571627409542</v>
      </c>
      <c r="N298" s="6">
        <f t="shared" si="24"/>
        <v>0.10959142918137221</v>
      </c>
      <c r="O298" s="6">
        <f t="shared" si="25"/>
        <v>0.47926188965606698</v>
      </c>
    </row>
    <row r="299" spans="1:15" x14ac:dyDescent="0.2">
      <c r="A299" s="8" t="s">
        <v>573</v>
      </c>
      <c r="B299" s="8" t="s">
        <v>574</v>
      </c>
      <c r="C299" s="8" t="s">
        <v>5412</v>
      </c>
      <c r="D299" s="12">
        <v>0.98323329999999998</v>
      </c>
      <c r="E299" s="12">
        <v>1.05</v>
      </c>
      <c r="F299" s="12">
        <v>1.0205171317433337</v>
      </c>
      <c r="G299" s="12">
        <v>1.1040965663203484</v>
      </c>
      <c r="H299" s="12">
        <v>1.04622546441242</v>
      </c>
      <c r="I299" s="12">
        <v>1.0655096769332886</v>
      </c>
      <c r="K299" s="6">
        <f t="shared" si="21"/>
        <v>6.6766700000000068E-2</v>
      </c>
      <c r="L299" s="6">
        <f t="shared" si="22"/>
        <v>3.7283831743333717E-2</v>
      </c>
      <c r="M299" s="6">
        <f t="shared" si="23"/>
        <v>0.12086326632034838</v>
      </c>
      <c r="N299" s="6">
        <f t="shared" si="24"/>
        <v>6.299216441242006E-2</v>
      </c>
      <c r="O299" s="6">
        <f t="shared" si="25"/>
        <v>8.2276376933288597E-2</v>
      </c>
    </row>
    <row r="300" spans="1:15" x14ac:dyDescent="0.2">
      <c r="A300" s="8" t="s">
        <v>405</v>
      </c>
      <c r="B300" s="8" t="s">
        <v>406</v>
      </c>
      <c r="C300" s="8" t="s">
        <v>5413</v>
      </c>
      <c r="D300" s="12">
        <v>1.028667</v>
      </c>
      <c r="E300" s="12">
        <v>1</v>
      </c>
      <c r="F300" s="12">
        <v>1.1129991792500007</v>
      </c>
      <c r="G300" s="12">
        <v>1.1786662901321994</v>
      </c>
      <c r="H300" s="12">
        <v>1.0243133854494564</v>
      </c>
      <c r="I300" s="12">
        <v>0.94999432563781738</v>
      </c>
      <c r="K300" s="6">
        <f t="shared" si="21"/>
        <v>2.8666999999999998E-2</v>
      </c>
      <c r="L300" s="6">
        <f t="shared" si="22"/>
        <v>8.4332179250000694E-2</v>
      </c>
      <c r="M300" s="6">
        <f t="shared" si="23"/>
        <v>0.14999929013219937</v>
      </c>
      <c r="N300" s="6">
        <f t="shared" si="24"/>
        <v>4.3536145505436163E-3</v>
      </c>
      <c r="O300" s="6">
        <f t="shared" si="25"/>
        <v>7.8672674362182615E-2</v>
      </c>
    </row>
    <row r="301" spans="1:15" x14ac:dyDescent="0.2">
      <c r="A301" s="8" t="s">
        <v>1457</v>
      </c>
      <c r="B301" s="8" t="s">
        <v>1458</v>
      </c>
      <c r="C301" s="8" t="s">
        <v>5414</v>
      </c>
      <c r="D301" s="12">
        <v>1.3761669999999999</v>
      </c>
      <c r="E301" s="12">
        <v>1.92</v>
      </c>
      <c r="F301" s="12">
        <v>1.8604400430066692</v>
      </c>
      <c r="G301" s="12">
        <v>1.8134087263173271</v>
      </c>
      <c r="H301" s="12">
        <v>1.8213157714855719</v>
      </c>
      <c r="I301" s="12">
        <v>1.5680996179580688</v>
      </c>
      <c r="K301" s="6">
        <f t="shared" si="21"/>
        <v>0.54383300000000001</v>
      </c>
      <c r="L301" s="6">
        <f t="shared" si="22"/>
        <v>0.48427304300666929</v>
      </c>
      <c r="M301" s="6">
        <f t="shared" si="23"/>
        <v>0.43724172631732716</v>
      </c>
      <c r="N301" s="6">
        <f t="shared" si="24"/>
        <v>0.44514877148557197</v>
      </c>
      <c r="O301" s="6">
        <f t="shared" si="25"/>
        <v>0.19193261795806893</v>
      </c>
    </row>
    <row r="302" spans="1:15" x14ac:dyDescent="0.2">
      <c r="A302" s="8" t="s">
        <v>939</v>
      </c>
      <c r="B302" s="8" t="s">
        <v>940</v>
      </c>
      <c r="C302" s="8" t="s">
        <v>5415</v>
      </c>
      <c r="D302" s="12">
        <v>5.5930330000000001</v>
      </c>
      <c r="E302" s="12">
        <v>5.93</v>
      </c>
      <c r="F302" s="12">
        <v>5.7042846063666701</v>
      </c>
      <c r="G302" s="12">
        <v>6.8285601162732705</v>
      </c>
      <c r="H302" s="12">
        <v>5.4136533804933089</v>
      </c>
      <c r="I302" s="12">
        <v>5.9477972984313965</v>
      </c>
      <c r="K302" s="6">
        <f t="shared" si="21"/>
        <v>0.33696699999999957</v>
      </c>
      <c r="L302" s="6">
        <f t="shared" si="22"/>
        <v>0.11125160636666998</v>
      </c>
      <c r="M302" s="6">
        <f t="shared" si="23"/>
        <v>1.2355271162732704</v>
      </c>
      <c r="N302" s="6">
        <f t="shared" si="24"/>
        <v>0.17937961950669123</v>
      </c>
      <c r="O302" s="6">
        <f t="shared" si="25"/>
        <v>0.35476429843139634</v>
      </c>
    </row>
    <row r="303" spans="1:15" x14ac:dyDescent="0.2">
      <c r="A303" s="8" t="s">
        <v>1698</v>
      </c>
      <c r="B303" s="8" t="s">
        <v>1699</v>
      </c>
      <c r="C303" s="8" t="s">
        <v>5416</v>
      </c>
      <c r="D303" s="12">
        <v>1.1974499999999999</v>
      </c>
      <c r="E303" s="12">
        <v>2.0499999999999998</v>
      </c>
      <c r="F303" s="12">
        <v>1.779601520586664</v>
      </c>
      <c r="G303" s="12">
        <v>2.100343215759009</v>
      </c>
      <c r="H303" s="12">
        <v>1.7542992485327034</v>
      </c>
      <c r="I303" s="12">
        <v>1.4126898050308228</v>
      </c>
      <c r="K303" s="6">
        <f t="shared" si="21"/>
        <v>0.85254999999999992</v>
      </c>
      <c r="L303" s="6">
        <f t="shared" si="22"/>
        <v>0.58215152058666408</v>
      </c>
      <c r="M303" s="6">
        <f t="shared" si="23"/>
        <v>0.90289321575900905</v>
      </c>
      <c r="N303" s="6">
        <f t="shared" si="24"/>
        <v>0.55684924853270346</v>
      </c>
      <c r="O303" s="6">
        <f t="shared" si="25"/>
        <v>0.21523980503082285</v>
      </c>
    </row>
    <row r="304" spans="1:15" x14ac:dyDescent="0.2">
      <c r="A304" s="8" t="s">
        <v>380</v>
      </c>
      <c r="B304" s="8" t="s">
        <v>381</v>
      </c>
      <c r="C304" s="8" t="s">
        <v>5417</v>
      </c>
      <c r="D304" s="12">
        <v>2.3342499999999999</v>
      </c>
      <c r="E304" s="12">
        <v>2.6</v>
      </c>
      <c r="F304" s="12">
        <v>2.4799938804833364</v>
      </c>
      <c r="G304" s="12">
        <v>3.5892061711977021</v>
      </c>
      <c r="H304" s="12">
        <v>2.2667093748727081</v>
      </c>
      <c r="I304" s="12">
        <v>2.7488658428192139</v>
      </c>
      <c r="K304" s="6">
        <f t="shared" si="21"/>
        <v>0.26575000000000015</v>
      </c>
      <c r="L304" s="6">
        <f t="shared" si="22"/>
        <v>0.14574388048333642</v>
      </c>
      <c r="M304" s="6">
        <f t="shared" si="23"/>
        <v>1.2549561711977022</v>
      </c>
      <c r="N304" s="6">
        <f t="shared" si="24"/>
        <v>6.7540625127291865E-2</v>
      </c>
      <c r="O304" s="6">
        <f t="shared" si="25"/>
        <v>0.41461584281921393</v>
      </c>
    </row>
    <row r="305" spans="1:15" x14ac:dyDescent="0.2">
      <c r="A305" s="8" t="s">
        <v>1489</v>
      </c>
      <c r="B305" s="8" t="s">
        <v>1490</v>
      </c>
      <c r="C305" s="8" t="s">
        <v>5418</v>
      </c>
      <c r="D305" s="12">
        <v>5.6798830000000002</v>
      </c>
      <c r="E305" s="12">
        <v>4.8899999999999997</v>
      </c>
      <c r="F305" s="12">
        <v>4.9435690693666645</v>
      </c>
      <c r="G305" s="12">
        <v>5.3226587795836595</v>
      </c>
      <c r="H305" s="12">
        <v>4.8728309779316987</v>
      </c>
      <c r="I305" s="12">
        <v>5.7925858497619629</v>
      </c>
      <c r="K305" s="6">
        <f t="shared" si="21"/>
        <v>0.78988300000000056</v>
      </c>
      <c r="L305" s="6">
        <f t="shared" si="22"/>
        <v>0.73631393063333572</v>
      </c>
      <c r="M305" s="6">
        <f t="shared" si="23"/>
        <v>0.35722422041634072</v>
      </c>
      <c r="N305" s="6">
        <f t="shared" si="24"/>
        <v>0.80705202206830151</v>
      </c>
      <c r="O305" s="6">
        <f t="shared" si="25"/>
        <v>0.11270284976196265</v>
      </c>
    </row>
    <row r="306" spans="1:15" x14ac:dyDescent="0.2">
      <c r="A306" s="8" t="s">
        <v>817</v>
      </c>
      <c r="B306" s="8" t="s">
        <v>818</v>
      </c>
      <c r="C306" s="8" t="s">
        <v>5419</v>
      </c>
      <c r="D306" s="12">
        <v>1.01495</v>
      </c>
      <c r="E306" s="12">
        <v>1</v>
      </c>
      <c r="F306" s="12">
        <v>1.0346103760566658</v>
      </c>
      <c r="G306" s="12">
        <v>0.21342632229399683</v>
      </c>
      <c r="H306" s="12">
        <v>1.080385451938932</v>
      </c>
      <c r="I306" s="12">
        <v>0.8375316858291626</v>
      </c>
      <c r="K306" s="6">
        <f t="shared" si="21"/>
        <v>1.4950000000000019E-2</v>
      </c>
      <c r="L306" s="6">
        <f t="shared" si="22"/>
        <v>1.9660376056665818E-2</v>
      </c>
      <c r="M306" s="6">
        <f t="shared" si="23"/>
        <v>0.80152367770600319</v>
      </c>
      <c r="N306" s="6">
        <f t="shared" si="24"/>
        <v>6.5435451938931966E-2</v>
      </c>
      <c r="O306" s="6">
        <f t="shared" si="25"/>
        <v>0.17741831417083742</v>
      </c>
    </row>
    <row r="307" spans="1:15" x14ac:dyDescent="0.2">
      <c r="A307" s="8" t="s">
        <v>971</v>
      </c>
      <c r="B307" s="8" t="s">
        <v>972</v>
      </c>
      <c r="C307" s="8" t="s">
        <v>5420</v>
      </c>
      <c r="D307" s="12">
        <v>1.4178170000000001</v>
      </c>
      <c r="E307" s="12">
        <v>1.38</v>
      </c>
      <c r="F307" s="12">
        <v>1.4187808857733348</v>
      </c>
      <c r="G307" s="12">
        <v>2.0221471733521343</v>
      </c>
      <c r="H307" s="12">
        <v>1.4706213391231782</v>
      </c>
      <c r="I307" s="12">
        <v>2.697317361831665</v>
      </c>
      <c r="K307" s="6">
        <f t="shared" si="21"/>
        <v>3.7817000000000212E-2</v>
      </c>
      <c r="L307" s="6">
        <f t="shared" si="22"/>
        <v>9.6388577333472725E-4</v>
      </c>
      <c r="M307" s="6">
        <f t="shared" si="23"/>
        <v>0.60433017335213424</v>
      </c>
      <c r="N307" s="6">
        <f t="shared" si="24"/>
        <v>5.2804339123178057E-2</v>
      </c>
      <c r="O307" s="6">
        <f t="shared" si="25"/>
        <v>1.2795003618316649</v>
      </c>
    </row>
    <row r="308" spans="1:15" x14ac:dyDescent="0.2">
      <c r="A308" s="8" t="s">
        <v>803</v>
      </c>
      <c r="B308" s="8" t="s">
        <v>804</v>
      </c>
      <c r="C308" s="8" t="s">
        <v>5421</v>
      </c>
      <c r="D308" s="12">
        <v>1.172517</v>
      </c>
      <c r="E308" s="12">
        <v>1.1100000000000001</v>
      </c>
      <c r="F308" s="12">
        <v>1.2240432561266672</v>
      </c>
      <c r="G308" s="12">
        <v>1.7422947740875268</v>
      </c>
      <c r="H308" s="12">
        <v>1.1550132643982303</v>
      </c>
      <c r="I308" s="12">
        <v>0.99931442737579346</v>
      </c>
      <c r="K308" s="6">
        <f t="shared" si="21"/>
        <v>6.2516999999999934E-2</v>
      </c>
      <c r="L308" s="6">
        <f t="shared" si="22"/>
        <v>5.1526256126667169E-2</v>
      </c>
      <c r="M308" s="6">
        <f t="shared" si="23"/>
        <v>0.56977777408752672</v>
      </c>
      <c r="N308" s="6">
        <f t="shared" si="24"/>
        <v>1.7503735601769765E-2</v>
      </c>
      <c r="O308" s="6">
        <f t="shared" si="25"/>
        <v>0.17320257262420657</v>
      </c>
    </row>
    <row r="309" spans="1:15" x14ac:dyDescent="0.2">
      <c r="A309" s="8" t="s">
        <v>5422</v>
      </c>
      <c r="B309" s="8" t="s">
        <v>404</v>
      </c>
      <c r="C309" s="8" t="s">
        <v>5423</v>
      </c>
      <c r="D309" s="12">
        <v>9.5243169999999999</v>
      </c>
      <c r="E309" s="12">
        <v>9.35</v>
      </c>
      <c r="F309" s="12">
        <v>9.1096374660666655</v>
      </c>
      <c r="G309" s="12">
        <v>8.6309582061011287</v>
      </c>
      <c r="H309" s="12">
        <v>9.4907985188315074</v>
      </c>
      <c r="I309" s="12">
        <v>9.3246631622314453</v>
      </c>
      <c r="K309" s="6">
        <f t="shared" si="21"/>
        <v>0.17431700000000028</v>
      </c>
      <c r="L309" s="6">
        <f t="shared" si="22"/>
        <v>0.41467953393333445</v>
      </c>
      <c r="M309" s="6">
        <f t="shared" si="23"/>
        <v>0.89335879389887118</v>
      </c>
      <c r="N309" s="6">
        <f t="shared" si="24"/>
        <v>3.3518481168492542E-2</v>
      </c>
      <c r="O309" s="6">
        <f t="shared" si="25"/>
        <v>0.19965383776855461</v>
      </c>
    </row>
    <row r="310" spans="1:15" x14ac:dyDescent="0.2">
      <c r="A310" s="8" t="s">
        <v>427</v>
      </c>
      <c r="B310" s="8" t="s">
        <v>428</v>
      </c>
      <c r="C310" s="8" t="s">
        <v>5424</v>
      </c>
      <c r="D310" s="12">
        <v>1.1584669999999999</v>
      </c>
      <c r="E310" s="12">
        <v>1.36</v>
      </c>
      <c r="F310" s="12">
        <v>1.2522859728866638</v>
      </c>
      <c r="G310" s="12">
        <v>1.7093668246516591</v>
      </c>
      <c r="H310" s="12">
        <v>1.2703431141761792</v>
      </c>
      <c r="I310" s="12">
        <v>1.8636816740036011</v>
      </c>
      <c r="K310" s="6">
        <f t="shared" si="21"/>
        <v>0.20153300000000018</v>
      </c>
      <c r="L310" s="6">
        <f t="shared" si="22"/>
        <v>9.3818972886663854E-2</v>
      </c>
      <c r="M310" s="6">
        <f t="shared" si="23"/>
        <v>0.55089982465165921</v>
      </c>
      <c r="N310" s="6">
        <f t="shared" si="24"/>
        <v>0.11187611417617926</v>
      </c>
      <c r="O310" s="6">
        <f t="shared" si="25"/>
        <v>0.70521467400360116</v>
      </c>
    </row>
    <row r="311" spans="1:15" x14ac:dyDescent="0.2">
      <c r="A311" s="8" t="s">
        <v>521</v>
      </c>
      <c r="B311" s="8" t="s">
        <v>522</v>
      </c>
      <c r="C311" s="8" t="s">
        <v>5425</v>
      </c>
      <c r="D311" s="12">
        <v>1.0769500000000001</v>
      </c>
      <c r="E311" s="12">
        <v>1.23</v>
      </c>
      <c r="F311" s="12">
        <v>1.1333068582166674</v>
      </c>
      <c r="G311" s="12">
        <v>2.1341132576139521</v>
      </c>
      <c r="H311" s="12">
        <v>1.4102497156686224</v>
      </c>
      <c r="I311" s="12">
        <v>1.1376792192459106</v>
      </c>
      <c r="K311" s="6">
        <f t="shared" si="21"/>
        <v>0.15304999999999991</v>
      </c>
      <c r="L311" s="6">
        <f t="shared" si="22"/>
        <v>5.635685821666736E-2</v>
      </c>
      <c r="M311" s="6">
        <f t="shared" si="23"/>
        <v>1.057163257613952</v>
      </c>
      <c r="N311" s="6">
        <f t="shared" si="24"/>
        <v>0.33329971566862238</v>
      </c>
      <c r="O311" s="6">
        <f t="shared" si="25"/>
        <v>6.0729219245910571E-2</v>
      </c>
    </row>
    <row r="312" spans="1:15" x14ac:dyDescent="0.2">
      <c r="A312" s="8" t="s">
        <v>977</v>
      </c>
      <c r="B312" s="8" t="s">
        <v>978</v>
      </c>
      <c r="C312" s="8" t="s">
        <v>5426</v>
      </c>
      <c r="D312" s="12">
        <v>1.0452170000000001</v>
      </c>
      <c r="E312" s="12">
        <v>0.99</v>
      </c>
      <c r="F312" s="12">
        <v>1.1011001062399974</v>
      </c>
      <c r="G312" s="12">
        <v>0.45525090506093435</v>
      </c>
      <c r="H312" s="12">
        <v>1.1476677317608663</v>
      </c>
      <c r="I312" s="12">
        <v>0.85547125339508057</v>
      </c>
      <c r="K312" s="6">
        <f t="shared" si="21"/>
        <v>5.5217000000000072E-2</v>
      </c>
      <c r="L312" s="6">
        <f t="shared" si="22"/>
        <v>5.5883106239997371E-2</v>
      </c>
      <c r="M312" s="6">
        <f t="shared" si="23"/>
        <v>0.58996609493906571</v>
      </c>
      <c r="N312" s="6">
        <f t="shared" si="24"/>
        <v>0.10245073176086628</v>
      </c>
      <c r="O312" s="6">
        <f t="shared" si="25"/>
        <v>0.1897457466049195</v>
      </c>
    </row>
    <row r="313" spans="1:15" x14ac:dyDescent="0.2">
      <c r="A313" s="8" t="s">
        <v>1647</v>
      </c>
      <c r="B313" s="8" t="s">
        <v>1648</v>
      </c>
      <c r="C313" s="8" t="s">
        <v>5427</v>
      </c>
      <c r="D313" s="12">
        <v>6.6625500000000004</v>
      </c>
      <c r="E313" s="12">
        <v>4.8499999999999996</v>
      </c>
      <c r="F313" s="12">
        <v>4.9930941977633401</v>
      </c>
      <c r="G313" s="12">
        <v>2.9099390543938588</v>
      </c>
      <c r="H313" s="12">
        <v>5.1328838519782787</v>
      </c>
      <c r="I313" s="12">
        <v>7.6530838012695312</v>
      </c>
      <c r="K313" s="6">
        <f t="shared" si="21"/>
        <v>1.8125500000000008</v>
      </c>
      <c r="L313" s="6">
        <f t="shared" si="22"/>
        <v>1.6694558022366603</v>
      </c>
      <c r="M313" s="6">
        <f t="shared" si="23"/>
        <v>3.7526109456061416</v>
      </c>
      <c r="N313" s="6">
        <f t="shared" si="24"/>
        <v>1.5296661480217217</v>
      </c>
      <c r="O313" s="6">
        <f t="shared" si="25"/>
        <v>0.99053380126953083</v>
      </c>
    </row>
    <row r="314" spans="1:15" x14ac:dyDescent="0.2">
      <c r="A314" s="8" t="s">
        <v>1391</v>
      </c>
      <c r="B314" s="8" t="s">
        <v>1392</v>
      </c>
      <c r="C314" s="8" t="s">
        <v>5428</v>
      </c>
      <c r="D314" s="12">
        <v>2.299833</v>
      </c>
      <c r="E314" s="12">
        <v>2.5299999999999998</v>
      </c>
      <c r="F314" s="12">
        <v>2.4063363150333341</v>
      </c>
      <c r="G314" s="12">
        <v>2.7611632227315837</v>
      </c>
      <c r="H314" s="12">
        <v>2.2485207269408902</v>
      </c>
      <c r="I314" s="12">
        <v>3.0435011386871338</v>
      </c>
      <c r="K314" s="6">
        <f t="shared" si="21"/>
        <v>0.23016699999999979</v>
      </c>
      <c r="L314" s="6">
        <f t="shared" si="22"/>
        <v>0.1065033150333341</v>
      </c>
      <c r="M314" s="6">
        <f t="shared" si="23"/>
        <v>0.46133022273158364</v>
      </c>
      <c r="N314" s="6">
        <f t="shared" si="24"/>
        <v>5.1312273059109792E-2</v>
      </c>
      <c r="O314" s="6">
        <f t="shared" si="25"/>
        <v>0.74366813868713377</v>
      </c>
    </row>
    <row r="315" spans="1:15" x14ac:dyDescent="0.2">
      <c r="A315" s="8" t="s">
        <v>639</v>
      </c>
      <c r="B315" s="8" t="s">
        <v>640</v>
      </c>
      <c r="C315" s="8" t="s">
        <v>5429</v>
      </c>
      <c r="D315" s="12">
        <v>2.7422499999999999</v>
      </c>
      <c r="E315" s="12">
        <v>2.6</v>
      </c>
      <c r="F315" s="12">
        <v>2.6640001225333352</v>
      </c>
      <c r="G315" s="12">
        <v>3.2219757484769156</v>
      </c>
      <c r="H315" s="12">
        <v>2.6008587624453345</v>
      </c>
      <c r="I315" s="12">
        <v>2.987290620803833</v>
      </c>
      <c r="K315" s="6">
        <f t="shared" si="21"/>
        <v>0.14224999999999977</v>
      </c>
      <c r="L315" s="6">
        <f t="shared" si="22"/>
        <v>7.8249877466664675E-2</v>
      </c>
      <c r="M315" s="6">
        <f t="shared" si="23"/>
        <v>0.47972574847691574</v>
      </c>
      <c r="N315" s="6">
        <f t="shared" si="24"/>
        <v>0.14139123755466532</v>
      </c>
      <c r="O315" s="6">
        <f t="shared" si="25"/>
        <v>0.24504062080383315</v>
      </c>
    </row>
    <row r="316" spans="1:15" x14ac:dyDescent="0.2">
      <c r="A316" s="8" t="s">
        <v>1153</v>
      </c>
      <c r="B316" s="8" t="s">
        <v>1154</v>
      </c>
      <c r="C316" s="8" t="s">
        <v>5430</v>
      </c>
      <c r="D316" s="12">
        <v>2.4072499999999999</v>
      </c>
      <c r="E316" s="12">
        <v>2.27</v>
      </c>
      <c r="F316" s="12">
        <v>2.3906384466666637</v>
      </c>
      <c r="G316" s="12">
        <v>1.8566150025649013</v>
      </c>
      <c r="H316" s="12">
        <v>2.1868634941177798</v>
      </c>
      <c r="I316" s="12">
        <v>1.6240890026092529</v>
      </c>
      <c r="K316" s="6">
        <f t="shared" si="21"/>
        <v>0.13724999999999987</v>
      </c>
      <c r="L316" s="6">
        <f t="shared" si="22"/>
        <v>1.6611553333336193E-2</v>
      </c>
      <c r="M316" s="6">
        <f t="shared" si="23"/>
        <v>0.55063499743509858</v>
      </c>
      <c r="N316" s="6">
        <f t="shared" si="24"/>
        <v>0.22038650588222009</v>
      </c>
      <c r="O316" s="6">
        <f t="shared" si="25"/>
        <v>0.78316099739074696</v>
      </c>
    </row>
    <row r="317" spans="1:15" x14ac:dyDescent="0.2">
      <c r="A317" s="8" t="s">
        <v>1511</v>
      </c>
      <c r="B317" s="8" t="s">
        <v>1512</v>
      </c>
      <c r="C317" s="8" t="s">
        <v>5431</v>
      </c>
      <c r="D317" s="12">
        <v>2.930917</v>
      </c>
      <c r="E317" s="12">
        <v>3.1</v>
      </c>
      <c r="F317" s="12">
        <v>3.1490972360333309</v>
      </c>
      <c r="G317" s="12">
        <v>2.8221406831920075</v>
      </c>
      <c r="H317" s="12">
        <v>2.9525957068763224</v>
      </c>
      <c r="I317" s="12">
        <v>3.3914060592651367</v>
      </c>
      <c r="K317" s="6">
        <f t="shared" si="21"/>
        <v>0.16908300000000009</v>
      </c>
      <c r="L317" s="6">
        <f t="shared" si="22"/>
        <v>0.21818023603333092</v>
      </c>
      <c r="M317" s="6">
        <f t="shared" si="23"/>
        <v>0.10877631680799249</v>
      </c>
      <c r="N317" s="6">
        <f t="shared" si="24"/>
        <v>2.1678706876322451E-2</v>
      </c>
      <c r="O317" s="6">
        <f t="shared" si="25"/>
        <v>0.46048905926513672</v>
      </c>
    </row>
    <row r="318" spans="1:15" x14ac:dyDescent="0.2">
      <c r="A318" s="8" t="s">
        <v>1587</v>
      </c>
      <c r="B318" s="8" t="s">
        <v>1588</v>
      </c>
      <c r="C318" s="8" t="s">
        <v>5432</v>
      </c>
      <c r="D318" s="12">
        <v>7.916283</v>
      </c>
      <c r="E318" s="12">
        <v>8.27</v>
      </c>
      <c r="F318" s="12">
        <v>7.8347067312000016</v>
      </c>
      <c r="G318" s="12">
        <v>9.1827805236384172</v>
      </c>
      <c r="H318" s="12">
        <v>8.1857091018492998</v>
      </c>
      <c r="I318" s="12">
        <v>8.9002799987792969</v>
      </c>
      <c r="K318" s="6">
        <f t="shared" si="21"/>
        <v>0.35371699999999962</v>
      </c>
      <c r="L318" s="6">
        <f t="shared" si="22"/>
        <v>8.1576268799998353E-2</v>
      </c>
      <c r="M318" s="6">
        <f t="shared" si="23"/>
        <v>1.2664975236384173</v>
      </c>
      <c r="N318" s="6">
        <f t="shared" si="24"/>
        <v>0.26942610184929983</v>
      </c>
      <c r="O318" s="6">
        <f t="shared" si="25"/>
        <v>0.98399699877929692</v>
      </c>
    </row>
    <row r="319" spans="1:15" x14ac:dyDescent="0.2">
      <c r="A319" s="8" t="s">
        <v>901</v>
      </c>
      <c r="B319" s="8" t="s">
        <v>902</v>
      </c>
      <c r="C319" s="8" t="s">
        <v>5433</v>
      </c>
      <c r="D319" s="12">
        <v>1.181983</v>
      </c>
      <c r="E319" s="12">
        <v>0.97</v>
      </c>
      <c r="F319" s="12">
        <v>1.1760537865500009</v>
      </c>
      <c r="G319" s="12">
        <v>1.5092893360175739</v>
      </c>
      <c r="H319" s="12">
        <v>1.0436337845998247</v>
      </c>
      <c r="I319" s="12">
        <v>1.0551738739013672</v>
      </c>
      <c r="K319" s="6">
        <f t="shared" si="21"/>
        <v>0.21198300000000003</v>
      </c>
      <c r="L319" s="6">
        <f t="shared" si="22"/>
        <v>5.9292134499990823E-3</v>
      </c>
      <c r="M319" s="6">
        <f t="shared" si="23"/>
        <v>0.32730633601757386</v>
      </c>
      <c r="N319" s="6">
        <f t="shared" si="24"/>
        <v>0.13834921540017531</v>
      </c>
      <c r="O319" s="6">
        <f t="shared" si="25"/>
        <v>0.12680912609863282</v>
      </c>
    </row>
    <row r="320" spans="1:15" x14ac:dyDescent="0.2">
      <c r="A320" s="8" t="s">
        <v>1105</v>
      </c>
      <c r="B320" s="8" t="s">
        <v>1106</v>
      </c>
      <c r="C320" s="8" t="s">
        <v>5434</v>
      </c>
      <c r="D320" s="12">
        <v>5.1829000000000001</v>
      </c>
      <c r="E320" s="12">
        <v>4.67</v>
      </c>
      <c r="F320" s="12">
        <v>4.7859510553666622</v>
      </c>
      <c r="G320" s="12">
        <v>5.3646778960044577</v>
      </c>
      <c r="H320" s="12">
        <v>4.5454425273338614</v>
      </c>
      <c r="I320" s="12">
        <v>5.6496109962463379</v>
      </c>
      <c r="K320" s="6">
        <f t="shared" si="21"/>
        <v>0.51290000000000013</v>
      </c>
      <c r="L320" s="6">
        <f t="shared" si="22"/>
        <v>0.39694894463333785</v>
      </c>
      <c r="M320" s="6">
        <f t="shared" si="23"/>
        <v>0.1817778960044576</v>
      </c>
      <c r="N320" s="6">
        <f t="shared" si="24"/>
        <v>0.63745747266613861</v>
      </c>
      <c r="O320" s="6">
        <f t="shared" si="25"/>
        <v>0.46671099624633783</v>
      </c>
    </row>
    <row r="321" spans="1:15" x14ac:dyDescent="0.2">
      <c r="A321" s="8" t="s">
        <v>1111</v>
      </c>
      <c r="B321" s="8" t="s">
        <v>1112</v>
      </c>
      <c r="C321" s="8" t="s">
        <v>5435</v>
      </c>
      <c r="D321" s="12">
        <v>1.0669999999999999</v>
      </c>
      <c r="E321" s="12">
        <v>0.63</v>
      </c>
      <c r="F321" s="12">
        <v>1.1802003867133342</v>
      </c>
      <c r="G321" s="12">
        <v>0.62148778573405195</v>
      </c>
      <c r="H321" s="12">
        <v>0.58226532131365516</v>
      </c>
      <c r="I321" s="12">
        <v>0.93999814987182617</v>
      </c>
      <c r="K321" s="6">
        <f t="shared" si="21"/>
        <v>0.43699999999999994</v>
      </c>
      <c r="L321" s="6">
        <f t="shared" si="22"/>
        <v>0.11320038671333421</v>
      </c>
      <c r="M321" s="6">
        <f t="shared" si="23"/>
        <v>0.445512214265948</v>
      </c>
      <c r="N321" s="6">
        <f t="shared" si="24"/>
        <v>0.48473467868634479</v>
      </c>
      <c r="O321" s="6">
        <f t="shared" si="25"/>
        <v>0.12700185012817378</v>
      </c>
    </row>
    <row r="322" spans="1:15" x14ac:dyDescent="0.2">
      <c r="A322" s="8" t="s">
        <v>1103</v>
      </c>
      <c r="B322" s="8" t="s">
        <v>1104</v>
      </c>
      <c r="C322" s="8" t="s">
        <v>5436</v>
      </c>
      <c r="D322" s="12">
        <v>3.4471829999999999</v>
      </c>
      <c r="E322" s="12">
        <v>3.89</v>
      </c>
      <c r="F322" s="12">
        <v>3.8280790698999976</v>
      </c>
      <c r="G322" s="12">
        <v>4.3020278062172004</v>
      </c>
      <c r="H322" s="12">
        <v>3.9170170280188366</v>
      </c>
      <c r="I322" s="12">
        <v>3.9775564670562744</v>
      </c>
      <c r="K322" s="6">
        <f t="shared" si="21"/>
        <v>0.44281700000000024</v>
      </c>
      <c r="L322" s="6">
        <f t="shared" si="22"/>
        <v>0.38089606989999769</v>
      </c>
      <c r="M322" s="6">
        <f t="shared" si="23"/>
        <v>0.85484480621720049</v>
      </c>
      <c r="N322" s="6">
        <f t="shared" si="24"/>
        <v>0.46983402801883667</v>
      </c>
      <c r="O322" s="6">
        <f t="shared" si="25"/>
        <v>0.53037346705627453</v>
      </c>
    </row>
    <row r="323" spans="1:15" x14ac:dyDescent="0.2">
      <c r="A323" s="8" t="s">
        <v>1443</v>
      </c>
      <c r="B323" s="8" t="s">
        <v>1444</v>
      </c>
      <c r="C323" s="8" t="s">
        <v>5437</v>
      </c>
      <c r="D323" s="12">
        <v>4.6172000000000004</v>
      </c>
      <c r="E323" s="12">
        <v>4.01</v>
      </c>
      <c r="F323" s="12">
        <v>4.2159195762666668</v>
      </c>
      <c r="G323" s="12">
        <v>3.6622652805380311</v>
      </c>
      <c r="H323" s="12">
        <v>4.1091885049574097</v>
      </c>
      <c r="I323" s="12">
        <v>4.2237153053283691</v>
      </c>
      <c r="K323" s="6">
        <f t="shared" si="21"/>
        <v>0.60720000000000063</v>
      </c>
      <c r="L323" s="6">
        <f t="shared" si="22"/>
        <v>0.40128042373333361</v>
      </c>
      <c r="M323" s="6">
        <f t="shared" si="23"/>
        <v>0.95493471946196928</v>
      </c>
      <c r="N323" s="6">
        <f t="shared" si="24"/>
        <v>0.50801149504259069</v>
      </c>
      <c r="O323" s="6">
        <f t="shared" si="25"/>
        <v>0.39348469467163127</v>
      </c>
    </row>
    <row r="324" spans="1:15" x14ac:dyDescent="0.2">
      <c r="A324" s="8" t="s">
        <v>695</v>
      </c>
      <c r="B324" s="8" t="s">
        <v>696</v>
      </c>
      <c r="C324" s="8" t="s">
        <v>5438</v>
      </c>
      <c r="D324" s="12">
        <v>8.981033</v>
      </c>
      <c r="E324" s="12">
        <v>9.15</v>
      </c>
      <c r="F324" s="12">
        <v>9.004160116466668</v>
      </c>
      <c r="G324" s="12">
        <v>8.5824318226803324</v>
      </c>
      <c r="H324" s="12">
        <v>9.1699279567783609</v>
      </c>
      <c r="I324" s="12">
        <v>9.1406831741333008</v>
      </c>
      <c r="K324" s="6">
        <f t="shared" si="21"/>
        <v>0.16896700000000031</v>
      </c>
      <c r="L324" s="6">
        <f t="shared" si="22"/>
        <v>2.3127116466667985E-2</v>
      </c>
      <c r="M324" s="6">
        <f t="shared" si="23"/>
        <v>0.3986011773196676</v>
      </c>
      <c r="N324" s="6">
        <f t="shared" si="24"/>
        <v>0.18889495677836088</v>
      </c>
      <c r="O324" s="6">
        <f t="shared" si="25"/>
        <v>0.15965017413330074</v>
      </c>
    </row>
    <row r="325" spans="1:15" x14ac:dyDescent="0.2">
      <c r="A325" s="8" t="s">
        <v>813</v>
      </c>
      <c r="B325" s="8" t="s">
        <v>814</v>
      </c>
      <c r="C325" s="8" t="s">
        <v>5439</v>
      </c>
      <c r="D325" s="12">
        <v>9.5454000000000008</v>
      </c>
      <c r="E325" s="12">
        <v>9.44</v>
      </c>
      <c r="F325" s="12">
        <v>9.3495770227666615</v>
      </c>
      <c r="G325" s="12">
        <v>9.0323352945992816</v>
      </c>
      <c r="H325" s="12">
        <v>9.4095070611609852</v>
      </c>
      <c r="I325" s="12">
        <v>9.7311229705810547</v>
      </c>
      <c r="K325" s="6">
        <f t="shared" ref="K325:K388" si="26">ABS($D325-E325)</f>
        <v>0.10540000000000127</v>
      </c>
      <c r="L325" s="6">
        <f t="shared" ref="L325:L388" si="27">ABS($D325-F325)</f>
        <v>0.1958229772333393</v>
      </c>
      <c r="M325" s="6">
        <f t="shared" ref="M325:M388" si="28">ABS($D325-G325)</f>
        <v>0.51306470540071913</v>
      </c>
      <c r="N325" s="6">
        <f t="shared" ref="N325:N388" si="29">ABS($D325-H325)</f>
        <v>0.13589293883901554</v>
      </c>
      <c r="O325" s="6">
        <f t="shared" ref="O325:O388" si="30">ABS($D325-I325)</f>
        <v>0.18572297058105391</v>
      </c>
    </row>
    <row r="326" spans="1:15" x14ac:dyDescent="0.2">
      <c r="A326" s="8" t="s">
        <v>1389</v>
      </c>
      <c r="B326" s="8" t="s">
        <v>1390</v>
      </c>
      <c r="C326" s="8" t="s">
        <v>5440</v>
      </c>
      <c r="D326" s="12">
        <v>8.5201329999999995</v>
      </c>
      <c r="E326" s="12">
        <v>8.85</v>
      </c>
      <c r="F326" s="12">
        <v>8.4006346409333297</v>
      </c>
      <c r="G326" s="12">
        <v>9.0102661962800674</v>
      </c>
      <c r="H326" s="12">
        <v>8.5764760058283098</v>
      </c>
      <c r="I326" s="12">
        <v>9.2031764984130859</v>
      </c>
      <c r="K326" s="6">
        <f t="shared" si="26"/>
        <v>0.32986700000000013</v>
      </c>
      <c r="L326" s="6">
        <f t="shared" si="27"/>
        <v>0.11949835906666983</v>
      </c>
      <c r="M326" s="6">
        <f t="shared" si="28"/>
        <v>0.49013319628006791</v>
      </c>
      <c r="N326" s="6">
        <f t="shared" si="29"/>
        <v>5.6343005828310311E-2</v>
      </c>
      <c r="O326" s="6">
        <f t="shared" si="30"/>
        <v>0.68304349841308643</v>
      </c>
    </row>
    <row r="327" spans="1:15" x14ac:dyDescent="0.2">
      <c r="A327" s="8" t="s">
        <v>1788</v>
      </c>
      <c r="B327" s="8" t="s">
        <v>1789</v>
      </c>
      <c r="C327" s="8" t="s">
        <v>5441</v>
      </c>
      <c r="D327" s="12">
        <v>1.304</v>
      </c>
      <c r="E327" s="12">
        <v>1.99</v>
      </c>
      <c r="F327" s="12">
        <v>1.9663162007566635</v>
      </c>
      <c r="G327" s="12">
        <v>2.7242943237636208</v>
      </c>
      <c r="H327" s="12">
        <v>1.8056689754647304</v>
      </c>
      <c r="I327" s="12">
        <v>2.5463297367095947</v>
      </c>
      <c r="K327" s="6">
        <f t="shared" si="26"/>
        <v>0.68599999999999994</v>
      </c>
      <c r="L327" s="6">
        <f t="shared" si="27"/>
        <v>0.66231620075666342</v>
      </c>
      <c r="M327" s="6">
        <f t="shared" si="28"/>
        <v>1.4202943237636207</v>
      </c>
      <c r="N327" s="6">
        <f t="shared" si="29"/>
        <v>0.50166897546473033</v>
      </c>
      <c r="O327" s="6">
        <f t="shared" si="30"/>
        <v>1.2423297367095947</v>
      </c>
    </row>
    <row r="328" spans="1:15" x14ac:dyDescent="0.2">
      <c r="A328" s="8" t="s">
        <v>565</v>
      </c>
      <c r="B328" s="8" t="s">
        <v>566</v>
      </c>
      <c r="C328" s="8" t="s">
        <v>5442</v>
      </c>
      <c r="D328" s="12">
        <v>1.0497829999999999</v>
      </c>
      <c r="E328" s="12">
        <v>1.1200000000000001</v>
      </c>
      <c r="F328" s="12">
        <v>1.3997398821466669</v>
      </c>
      <c r="G328" s="12">
        <v>0.60543981238058397</v>
      </c>
      <c r="H328" s="12">
        <v>1.0069972971417125</v>
      </c>
      <c r="I328" s="12">
        <v>1.5095992088317871</v>
      </c>
      <c r="K328" s="6">
        <f t="shared" si="26"/>
        <v>7.0217000000000196E-2</v>
      </c>
      <c r="L328" s="6">
        <f t="shared" si="27"/>
        <v>0.34995688214666698</v>
      </c>
      <c r="M328" s="6">
        <f t="shared" si="28"/>
        <v>0.44434318761941594</v>
      </c>
      <c r="N328" s="6">
        <f t="shared" si="29"/>
        <v>4.2785702858287422E-2</v>
      </c>
      <c r="O328" s="6">
        <f t="shared" si="30"/>
        <v>0.4598162088317872</v>
      </c>
    </row>
    <row r="329" spans="1:15" x14ac:dyDescent="0.2">
      <c r="A329" s="8" t="s">
        <v>707</v>
      </c>
      <c r="B329" s="8" t="s">
        <v>708</v>
      </c>
      <c r="C329" s="8" t="s">
        <v>5443</v>
      </c>
      <c r="D329" s="12">
        <v>7.6582160000000004</v>
      </c>
      <c r="E329" s="12">
        <v>7.61</v>
      </c>
      <c r="F329" s="12">
        <v>7.4047822587333201</v>
      </c>
      <c r="G329" s="12">
        <v>7.7039569867601676</v>
      </c>
      <c r="H329" s="12">
        <v>7.459186937209334</v>
      </c>
      <c r="I329" s="12">
        <v>7.9922094345092773</v>
      </c>
      <c r="K329" s="6">
        <f t="shared" si="26"/>
        <v>4.8216000000000037E-2</v>
      </c>
      <c r="L329" s="6">
        <f t="shared" si="27"/>
        <v>0.25343374126668028</v>
      </c>
      <c r="M329" s="6">
        <f t="shared" si="28"/>
        <v>4.5740986760167246E-2</v>
      </c>
      <c r="N329" s="6">
        <f t="shared" si="29"/>
        <v>0.19902906279066634</v>
      </c>
      <c r="O329" s="6">
        <f t="shared" si="30"/>
        <v>0.33399343450927699</v>
      </c>
    </row>
    <row r="330" spans="1:15" x14ac:dyDescent="0.2">
      <c r="A330" s="8" t="s">
        <v>1655</v>
      </c>
      <c r="B330" s="8" t="s">
        <v>1656</v>
      </c>
      <c r="C330" s="8" t="s">
        <v>5444</v>
      </c>
      <c r="D330" s="12">
        <v>10.063470000000001</v>
      </c>
      <c r="E330" s="12">
        <v>9.57</v>
      </c>
      <c r="F330" s="12">
        <v>9.6526445436000134</v>
      </c>
      <c r="G330" s="12">
        <v>9.2490129604</v>
      </c>
      <c r="H330" s="12">
        <v>9.4239088523989825</v>
      </c>
      <c r="I330" s="12">
        <v>10.025581359863281</v>
      </c>
      <c r="K330" s="6">
        <f t="shared" si="26"/>
        <v>0.4934700000000003</v>
      </c>
      <c r="L330" s="6">
        <f t="shared" si="27"/>
        <v>0.41082545639998713</v>
      </c>
      <c r="M330" s="6">
        <f t="shared" si="28"/>
        <v>0.8144570396000006</v>
      </c>
      <c r="N330" s="6">
        <f t="shared" si="29"/>
        <v>0.63956114760101812</v>
      </c>
      <c r="O330" s="6">
        <f t="shared" si="30"/>
        <v>3.7888640136719332E-2</v>
      </c>
    </row>
    <row r="331" spans="1:15" x14ac:dyDescent="0.2">
      <c r="A331" s="8" t="s">
        <v>1597</v>
      </c>
      <c r="B331" s="8" t="s">
        <v>1598</v>
      </c>
      <c r="C331" s="8" t="s">
        <v>5445</v>
      </c>
      <c r="D331" s="12">
        <v>9.6081000000000003</v>
      </c>
      <c r="E331" s="12">
        <v>8.9700000000000006</v>
      </c>
      <c r="F331" s="12">
        <v>9.0625572644333339</v>
      </c>
      <c r="G331" s="12">
        <v>9.1076321010628387</v>
      </c>
      <c r="H331" s="12">
        <v>8.9349346092126218</v>
      </c>
      <c r="I331" s="12">
        <v>9.6372795104980469</v>
      </c>
      <c r="K331" s="6">
        <f t="shared" si="26"/>
        <v>0.63809999999999967</v>
      </c>
      <c r="L331" s="6">
        <f t="shared" si="27"/>
        <v>0.54554273556666644</v>
      </c>
      <c r="M331" s="6">
        <f t="shared" si="28"/>
        <v>0.50046789893716159</v>
      </c>
      <c r="N331" s="6">
        <f t="shared" si="29"/>
        <v>0.67316539078737847</v>
      </c>
      <c r="O331" s="6">
        <f t="shared" si="30"/>
        <v>2.9179510498046568E-2</v>
      </c>
    </row>
    <row r="332" spans="1:15" x14ac:dyDescent="0.2">
      <c r="A332" s="8" t="s">
        <v>1451</v>
      </c>
      <c r="B332" s="8" t="s">
        <v>1452</v>
      </c>
      <c r="C332" s="8" t="s">
        <v>5446</v>
      </c>
      <c r="D332" s="12">
        <v>9.8584169999999993</v>
      </c>
      <c r="E332" s="12">
        <v>9.66</v>
      </c>
      <c r="F332" s="12">
        <v>9.7017886463333394</v>
      </c>
      <c r="G332" s="12">
        <v>9.127664513095878</v>
      </c>
      <c r="H332" s="12">
        <v>9.8415475565606663</v>
      </c>
      <c r="I332" s="12">
        <v>10.023655891418457</v>
      </c>
      <c r="K332" s="6">
        <f t="shared" si="26"/>
        <v>0.19841699999999918</v>
      </c>
      <c r="L332" s="6">
        <f t="shared" si="27"/>
        <v>0.15662835366665995</v>
      </c>
      <c r="M332" s="6">
        <f t="shared" si="28"/>
        <v>0.73075248690412131</v>
      </c>
      <c r="N332" s="6">
        <f t="shared" si="29"/>
        <v>1.6869443439333054E-2</v>
      </c>
      <c r="O332" s="6">
        <f t="shared" si="30"/>
        <v>0.16523889141845771</v>
      </c>
    </row>
    <row r="333" spans="1:15" x14ac:dyDescent="0.2">
      <c r="A333" s="8" t="s">
        <v>1983</v>
      </c>
      <c r="B333" s="8" t="s">
        <v>1984</v>
      </c>
      <c r="C333" s="8" t="s">
        <v>5447</v>
      </c>
      <c r="D333" s="12">
        <v>10.168480000000001</v>
      </c>
      <c r="E333" s="12">
        <v>9.8000000000000007</v>
      </c>
      <c r="F333" s="12">
        <v>9.6999307027733153</v>
      </c>
      <c r="G333" s="12">
        <v>9.4146894427054022</v>
      </c>
      <c r="H333" s="12">
        <v>9.9864752980776661</v>
      </c>
      <c r="I333" s="12">
        <v>10.677898406982422</v>
      </c>
      <c r="K333" s="6">
        <f t="shared" si="26"/>
        <v>0.36847999999999992</v>
      </c>
      <c r="L333" s="6">
        <f t="shared" si="27"/>
        <v>0.46854929722668537</v>
      </c>
      <c r="M333" s="6">
        <f t="shared" si="28"/>
        <v>0.75379055729459843</v>
      </c>
      <c r="N333" s="6">
        <f t="shared" si="29"/>
        <v>0.18200470192233453</v>
      </c>
      <c r="O333" s="6">
        <f t="shared" si="30"/>
        <v>0.50941840698242125</v>
      </c>
    </row>
    <row r="334" spans="1:15" x14ac:dyDescent="0.2">
      <c r="A334" s="8" t="s">
        <v>346</v>
      </c>
      <c r="B334" s="8" t="s">
        <v>778</v>
      </c>
      <c r="C334" s="8" t="s">
        <v>279</v>
      </c>
      <c r="D334" s="12">
        <v>8.9844170000000005</v>
      </c>
      <c r="E334" s="12">
        <v>9.27</v>
      </c>
      <c r="F334" s="12">
        <v>9.1207283667333314</v>
      </c>
      <c r="G334" s="12">
        <v>9.0605864038008868</v>
      </c>
      <c r="H334" s="12">
        <v>9.2723275592565439</v>
      </c>
      <c r="I334" s="12">
        <v>9.6747837066650391</v>
      </c>
      <c r="K334" s="6">
        <f t="shared" si="26"/>
        <v>0.28558299999999903</v>
      </c>
      <c r="L334" s="6">
        <f t="shared" si="27"/>
        <v>0.13631136673333089</v>
      </c>
      <c r="M334" s="6">
        <f t="shared" si="28"/>
        <v>7.6169403800886215E-2</v>
      </c>
      <c r="N334" s="6">
        <f t="shared" si="29"/>
        <v>0.28791055925654341</v>
      </c>
      <c r="O334" s="6">
        <f t="shared" si="30"/>
        <v>0.69036670666503852</v>
      </c>
    </row>
    <row r="335" spans="1:15" x14ac:dyDescent="0.2">
      <c r="A335" s="8" t="s">
        <v>1043</v>
      </c>
      <c r="B335" s="8" t="s">
        <v>1044</v>
      </c>
      <c r="C335" s="8" t="s">
        <v>5448</v>
      </c>
      <c r="D335" s="12">
        <v>9.1811670000000003</v>
      </c>
      <c r="E335" s="12">
        <v>9.08</v>
      </c>
      <c r="F335" s="12">
        <v>8.908601331633335</v>
      </c>
      <c r="G335" s="12">
        <v>8.8143945565475992</v>
      </c>
      <c r="H335" s="12">
        <v>8.9238465670388845</v>
      </c>
      <c r="I335" s="12">
        <v>9.1722593307495117</v>
      </c>
      <c r="K335" s="6">
        <f t="shared" si="26"/>
        <v>0.10116700000000023</v>
      </c>
      <c r="L335" s="6">
        <f t="shared" si="27"/>
        <v>0.27256566836666529</v>
      </c>
      <c r="M335" s="6">
        <f t="shared" si="28"/>
        <v>0.36677244345240112</v>
      </c>
      <c r="N335" s="6">
        <f t="shared" si="29"/>
        <v>0.25732043296111584</v>
      </c>
      <c r="O335" s="6">
        <f t="shared" si="30"/>
        <v>8.9076692504885813E-3</v>
      </c>
    </row>
    <row r="336" spans="1:15" x14ac:dyDescent="0.2">
      <c r="A336" s="8" t="s">
        <v>749</v>
      </c>
      <c r="B336" s="8" t="s">
        <v>750</v>
      </c>
      <c r="C336" s="8" t="s">
        <v>5449</v>
      </c>
      <c r="D336" s="12">
        <v>7.6675170000000001</v>
      </c>
      <c r="E336" s="12">
        <v>7.67</v>
      </c>
      <c r="F336" s="12">
        <v>7.6732710416000023</v>
      </c>
      <c r="G336" s="12">
        <v>6.9635858606114054</v>
      </c>
      <c r="H336" s="12">
        <v>7.9166168906063401</v>
      </c>
      <c r="I336" s="12">
        <v>7.4646553993225098</v>
      </c>
      <c r="K336" s="6">
        <f t="shared" si="26"/>
        <v>2.4829999999997909E-3</v>
      </c>
      <c r="L336" s="6">
        <f t="shared" si="27"/>
        <v>5.7540416000021466E-3</v>
      </c>
      <c r="M336" s="6">
        <f t="shared" si="28"/>
        <v>0.70393113938859475</v>
      </c>
      <c r="N336" s="6">
        <f t="shared" si="29"/>
        <v>0.24909989060633997</v>
      </c>
      <c r="O336" s="6">
        <f t="shared" si="30"/>
        <v>0.20286160067749037</v>
      </c>
    </row>
    <row r="337" spans="1:15" x14ac:dyDescent="0.2">
      <c r="A337" s="8" t="s">
        <v>1595</v>
      </c>
      <c r="B337" s="8" t="s">
        <v>1596</v>
      </c>
      <c r="C337" s="8" t="s">
        <v>5450</v>
      </c>
      <c r="D337" s="12">
        <v>7.8937840000000001</v>
      </c>
      <c r="E337" s="12">
        <v>8.2200000000000006</v>
      </c>
      <c r="F337" s="12">
        <v>7.7691911175333273</v>
      </c>
      <c r="G337" s="12">
        <v>8.0072222115711291</v>
      </c>
      <c r="H337" s="12">
        <v>7.9496023529988289</v>
      </c>
      <c r="I337" s="12">
        <v>8.3622102737426758</v>
      </c>
      <c r="K337" s="6">
        <f t="shared" si="26"/>
        <v>0.32621600000000051</v>
      </c>
      <c r="L337" s="6">
        <f t="shared" si="27"/>
        <v>0.12459288246667288</v>
      </c>
      <c r="M337" s="6">
        <f t="shared" si="28"/>
        <v>0.11343821157112899</v>
      </c>
      <c r="N337" s="6">
        <f t="shared" si="29"/>
        <v>5.5818352998828757E-2</v>
      </c>
      <c r="O337" s="6">
        <f t="shared" si="30"/>
        <v>0.46842627374267565</v>
      </c>
    </row>
    <row r="338" spans="1:15" x14ac:dyDescent="0.2">
      <c r="A338" s="8" t="s">
        <v>1359</v>
      </c>
      <c r="B338" s="8" t="s">
        <v>1360</v>
      </c>
      <c r="C338" s="8" t="s">
        <v>5451</v>
      </c>
      <c r="D338" s="12">
        <v>8.070983</v>
      </c>
      <c r="E338" s="12">
        <v>8.1999999999999993</v>
      </c>
      <c r="F338" s="12">
        <v>8.0763359907333356</v>
      </c>
      <c r="G338" s="12">
        <v>8.2634004202262581</v>
      </c>
      <c r="H338" s="12">
        <v>8.4218480416077615</v>
      </c>
      <c r="I338" s="12">
        <v>8.4052314758300781</v>
      </c>
      <c r="K338" s="6">
        <f t="shared" si="26"/>
        <v>0.12901699999999927</v>
      </c>
      <c r="L338" s="6">
        <f t="shared" si="27"/>
        <v>5.3529907333356164E-3</v>
      </c>
      <c r="M338" s="6">
        <f t="shared" si="28"/>
        <v>0.19241742022625807</v>
      </c>
      <c r="N338" s="6">
        <f t="shared" si="29"/>
        <v>0.35086504160776144</v>
      </c>
      <c r="O338" s="6">
        <f t="shared" si="30"/>
        <v>0.33424847583007811</v>
      </c>
    </row>
    <row r="339" spans="1:15" x14ac:dyDescent="0.2">
      <c r="A339" s="8" t="s">
        <v>607</v>
      </c>
      <c r="B339" s="8" t="s">
        <v>608</v>
      </c>
      <c r="C339" s="8" t="s">
        <v>5452</v>
      </c>
      <c r="D339" s="12">
        <v>8.3319659999999995</v>
      </c>
      <c r="E339" s="12">
        <v>8.1199999999999992</v>
      </c>
      <c r="F339" s="12">
        <v>7.8107615546666826</v>
      </c>
      <c r="G339" s="12">
        <v>7.4186594862617685</v>
      </c>
      <c r="H339" s="12">
        <v>7.9487624173813032</v>
      </c>
      <c r="I339" s="12">
        <v>7.7582840919494629</v>
      </c>
      <c r="K339" s="6">
        <f t="shared" si="26"/>
        <v>0.21196600000000032</v>
      </c>
      <c r="L339" s="6">
        <f t="shared" si="27"/>
        <v>0.52120444533331689</v>
      </c>
      <c r="M339" s="6">
        <f t="shared" si="28"/>
        <v>0.91330651373823102</v>
      </c>
      <c r="N339" s="6">
        <f t="shared" si="29"/>
        <v>0.38320358261869636</v>
      </c>
      <c r="O339" s="6">
        <f t="shared" si="30"/>
        <v>0.57368190805053665</v>
      </c>
    </row>
    <row r="340" spans="1:15" x14ac:dyDescent="0.2">
      <c r="A340" s="8" t="s">
        <v>1248</v>
      </c>
      <c r="B340" s="8" t="s">
        <v>1249</v>
      </c>
      <c r="C340" s="8" t="s">
        <v>5453</v>
      </c>
      <c r="D340" s="12">
        <v>1.3181830000000001</v>
      </c>
      <c r="E340" s="12">
        <v>1.05</v>
      </c>
      <c r="F340" s="12">
        <v>1.2725732113433323</v>
      </c>
      <c r="G340" s="12">
        <v>1.2658898462046404</v>
      </c>
      <c r="H340" s="12">
        <v>1.1155483136382121</v>
      </c>
      <c r="I340" s="12">
        <v>1.0493795871734619</v>
      </c>
      <c r="K340" s="6">
        <f t="shared" si="26"/>
        <v>0.26818300000000006</v>
      </c>
      <c r="L340" s="6">
        <f t="shared" si="27"/>
        <v>4.560978865666776E-2</v>
      </c>
      <c r="M340" s="6">
        <f t="shared" si="28"/>
        <v>5.2293153795359704E-2</v>
      </c>
      <c r="N340" s="6">
        <f t="shared" si="29"/>
        <v>0.20263468636178805</v>
      </c>
      <c r="O340" s="6">
        <f t="shared" si="30"/>
        <v>0.26880341282653819</v>
      </c>
    </row>
    <row r="341" spans="1:15" x14ac:dyDescent="0.2">
      <c r="A341" s="8" t="s">
        <v>1047</v>
      </c>
      <c r="B341" s="8" t="s">
        <v>1048</v>
      </c>
      <c r="C341" s="8" t="s">
        <v>5454</v>
      </c>
      <c r="D341" s="12">
        <v>7.8290499999999996</v>
      </c>
      <c r="E341" s="12">
        <v>7.48</v>
      </c>
      <c r="F341" s="12">
        <v>7.1131409616999868</v>
      </c>
      <c r="G341" s="12">
        <v>8.1978868254671085</v>
      </c>
      <c r="H341" s="12">
        <v>7.630656236278389</v>
      </c>
      <c r="I341" s="12">
        <v>8.7555875778198242</v>
      </c>
      <c r="K341" s="6">
        <f t="shared" si="26"/>
        <v>0.34904999999999919</v>
      </c>
      <c r="L341" s="6">
        <f t="shared" si="27"/>
        <v>0.71590903830001285</v>
      </c>
      <c r="M341" s="6">
        <f t="shared" si="28"/>
        <v>0.36883682546710883</v>
      </c>
      <c r="N341" s="6">
        <f t="shared" si="29"/>
        <v>0.19839376372161066</v>
      </c>
      <c r="O341" s="6">
        <f t="shared" si="30"/>
        <v>0.9265375778198246</v>
      </c>
    </row>
    <row r="342" spans="1:15" x14ac:dyDescent="0.2">
      <c r="A342" s="8" t="s">
        <v>881</v>
      </c>
      <c r="B342" s="8" t="s">
        <v>882</v>
      </c>
      <c r="C342" s="8" t="s">
        <v>5455</v>
      </c>
      <c r="D342" s="12">
        <v>2.5567000000000002</v>
      </c>
      <c r="E342" s="12">
        <v>2.61</v>
      </c>
      <c r="F342" s="12">
        <v>2.7536078283666652</v>
      </c>
      <c r="G342" s="12">
        <v>2.6012375980628293</v>
      </c>
      <c r="H342" s="12">
        <v>2.8965783649476928</v>
      </c>
      <c r="I342" s="12">
        <v>3.1717588901519775</v>
      </c>
      <c r="K342" s="6">
        <f t="shared" si="26"/>
        <v>5.3299999999999681E-2</v>
      </c>
      <c r="L342" s="6">
        <f t="shared" si="27"/>
        <v>0.19690782836666498</v>
      </c>
      <c r="M342" s="6">
        <f t="shared" si="28"/>
        <v>4.4537598062829087E-2</v>
      </c>
      <c r="N342" s="6">
        <f t="shared" si="29"/>
        <v>0.33987836494769263</v>
      </c>
      <c r="O342" s="6">
        <f t="shared" si="30"/>
        <v>0.61505889015197734</v>
      </c>
    </row>
    <row r="343" spans="1:15" x14ac:dyDescent="0.2">
      <c r="A343" s="8" t="s">
        <v>423</v>
      </c>
      <c r="B343" s="8" t="s">
        <v>424</v>
      </c>
      <c r="C343" s="8" t="s">
        <v>5456</v>
      </c>
      <c r="D343" s="12">
        <v>4.1200999999999999</v>
      </c>
      <c r="E343" s="12">
        <v>3.98</v>
      </c>
      <c r="F343" s="12">
        <v>3.8532642617666677</v>
      </c>
      <c r="G343" s="12">
        <v>3.1425706704157053</v>
      </c>
      <c r="H343" s="12">
        <v>3.7947209962355242</v>
      </c>
      <c r="I343" s="12">
        <v>4.0944991111755371</v>
      </c>
      <c r="K343" s="6">
        <f t="shared" si="26"/>
        <v>0.14009999999999989</v>
      </c>
      <c r="L343" s="6">
        <f t="shared" si="27"/>
        <v>0.26683573823333218</v>
      </c>
      <c r="M343" s="6">
        <f t="shared" si="28"/>
        <v>0.97752932958429462</v>
      </c>
      <c r="N343" s="6">
        <f t="shared" si="29"/>
        <v>0.3253790037644757</v>
      </c>
      <c r="O343" s="6">
        <f t="shared" si="30"/>
        <v>2.5600888824462764E-2</v>
      </c>
    </row>
    <row r="344" spans="1:15" x14ac:dyDescent="0.2">
      <c r="A344" s="8" t="s">
        <v>1337</v>
      </c>
      <c r="B344" s="8" t="s">
        <v>1338</v>
      </c>
      <c r="C344" s="8" t="s">
        <v>5457</v>
      </c>
      <c r="D344" s="12">
        <v>8.1620170000000005</v>
      </c>
      <c r="E344" s="12">
        <v>8.26</v>
      </c>
      <c r="F344" s="12">
        <v>8.2026550052333498</v>
      </c>
      <c r="G344" s="12">
        <v>8.9272400718734914</v>
      </c>
      <c r="H344" s="12">
        <v>8.2666378442159072</v>
      </c>
      <c r="I344" s="12">
        <v>8.8374557495117188</v>
      </c>
      <c r="K344" s="6">
        <f t="shared" si="26"/>
        <v>9.7982999999999265E-2</v>
      </c>
      <c r="L344" s="6">
        <f t="shared" si="27"/>
        <v>4.0638005233349261E-2</v>
      </c>
      <c r="M344" s="6">
        <f t="shared" si="28"/>
        <v>0.76522307187349092</v>
      </c>
      <c r="N344" s="6">
        <f t="shared" si="29"/>
        <v>0.10462084421590667</v>
      </c>
      <c r="O344" s="6">
        <f t="shared" si="30"/>
        <v>0.67543874951171823</v>
      </c>
    </row>
    <row r="345" spans="1:15" x14ac:dyDescent="0.2">
      <c r="A345" s="8" t="s">
        <v>1333</v>
      </c>
      <c r="B345" s="8" t="s">
        <v>1334</v>
      </c>
      <c r="C345" s="8" t="s">
        <v>5458</v>
      </c>
      <c r="D345" s="12">
        <v>6.4031830000000003</v>
      </c>
      <c r="E345" s="12">
        <v>5.41</v>
      </c>
      <c r="F345" s="12">
        <v>5.4722575010333276</v>
      </c>
      <c r="G345" s="12">
        <v>4.5786894689024775</v>
      </c>
      <c r="H345" s="12">
        <v>5.7203576609216791</v>
      </c>
      <c r="I345" s="12">
        <v>6.0008425712585449</v>
      </c>
      <c r="K345" s="6">
        <f t="shared" si="26"/>
        <v>0.99318300000000015</v>
      </c>
      <c r="L345" s="6">
        <f t="shared" si="27"/>
        <v>0.93092549896667265</v>
      </c>
      <c r="M345" s="6">
        <f t="shared" si="28"/>
        <v>1.8244935310975228</v>
      </c>
      <c r="N345" s="6">
        <f t="shared" si="29"/>
        <v>0.68282533907832121</v>
      </c>
      <c r="O345" s="6">
        <f t="shared" si="30"/>
        <v>0.40234042874145537</v>
      </c>
    </row>
    <row r="346" spans="1:15" x14ac:dyDescent="0.2">
      <c r="A346" s="8" t="s">
        <v>1810</v>
      </c>
      <c r="B346" s="8" t="s">
        <v>1811</v>
      </c>
      <c r="C346" s="8" t="s">
        <v>5459</v>
      </c>
      <c r="D346" s="12">
        <v>8.3900170000000003</v>
      </c>
      <c r="E346" s="12">
        <v>8.33</v>
      </c>
      <c r="F346" s="12">
        <v>8.1281019095666753</v>
      </c>
      <c r="G346" s="12">
        <v>8.0908426185028333</v>
      </c>
      <c r="H346" s="12">
        <v>8.5485395617444357</v>
      </c>
      <c r="I346" s="12">
        <v>8.8203029632568359</v>
      </c>
      <c r="K346" s="6">
        <f t="shared" si="26"/>
        <v>6.0017000000000209E-2</v>
      </c>
      <c r="L346" s="6">
        <f t="shared" si="27"/>
        <v>0.26191509043332495</v>
      </c>
      <c r="M346" s="6">
        <f t="shared" si="28"/>
        <v>0.29917438149716702</v>
      </c>
      <c r="N346" s="6">
        <f t="shared" si="29"/>
        <v>0.15852256174443546</v>
      </c>
      <c r="O346" s="6">
        <f t="shared" si="30"/>
        <v>0.43028596325683566</v>
      </c>
    </row>
    <row r="347" spans="1:15" x14ac:dyDescent="0.2">
      <c r="A347" s="8" t="s">
        <v>871</v>
      </c>
      <c r="B347" s="8" t="s">
        <v>872</v>
      </c>
      <c r="C347" s="8" t="s">
        <v>5460</v>
      </c>
      <c r="D347" s="12">
        <v>1.12175</v>
      </c>
      <c r="E347" s="12">
        <v>1.21</v>
      </c>
      <c r="F347" s="12">
        <v>1.3269608715700019</v>
      </c>
      <c r="G347" s="12">
        <v>0.95340623840525796</v>
      </c>
      <c r="H347" s="12">
        <v>1.3102170763544407</v>
      </c>
      <c r="I347" s="12">
        <v>0.7285686731338501</v>
      </c>
      <c r="K347" s="6">
        <f t="shared" si="26"/>
        <v>8.824999999999994E-2</v>
      </c>
      <c r="L347" s="6">
        <f t="shared" si="27"/>
        <v>0.20521087157000184</v>
      </c>
      <c r="M347" s="6">
        <f t="shared" si="28"/>
        <v>0.16834376159474207</v>
      </c>
      <c r="N347" s="6">
        <f t="shared" si="29"/>
        <v>0.18846707635444071</v>
      </c>
      <c r="O347" s="6">
        <f t="shared" si="30"/>
        <v>0.39318132686614993</v>
      </c>
    </row>
    <row r="348" spans="1:15" x14ac:dyDescent="0.2">
      <c r="A348" s="8" t="s">
        <v>819</v>
      </c>
      <c r="B348" s="8" t="s">
        <v>820</v>
      </c>
      <c r="C348" s="8" t="s">
        <v>5461</v>
      </c>
      <c r="D348" s="12">
        <v>2.3050670000000002</v>
      </c>
      <c r="E348" s="12">
        <v>2.37</v>
      </c>
      <c r="F348" s="12">
        <v>2.4733513939666687</v>
      </c>
      <c r="G348" s="12">
        <v>1.9543440823407074</v>
      </c>
      <c r="H348" s="12">
        <v>2.4489480869352649</v>
      </c>
      <c r="I348" s="12">
        <v>2.3063933849334717</v>
      </c>
      <c r="K348" s="6">
        <f t="shared" si="26"/>
        <v>6.4932999999999907E-2</v>
      </c>
      <c r="L348" s="6">
        <f t="shared" si="27"/>
        <v>0.1682843939666685</v>
      </c>
      <c r="M348" s="6">
        <f t="shared" si="28"/>
        <v>0.35072291765929275</v>
      </c>
      <c r="N348" s="6">
        <f t="shared" si="29"/>
        <v>0.14388108693526469</v>
      </c>
      <c r="O348" s="6">
        <f t="shared" si="30"/>
        <v>1.3263849334714806E-3</v>
      </c>
    </row>
    <row r="349" spans="1:15" x14ac:dyDescent="0.2">
      <c r="A349" s="8" t="s">
        <v>5462</v>
      </c>
      <c r="B349" s="8" t="s">
        <v>1203</v>
      </c>
      <c r="C349" s="8" t="s">
        <v>5463</v>
      </c>
      <c r="D349" s="12">
        <v>1.5038</v>
      </c>
      <c r="E349" s="12">
        <v>1.19</v>
      </c>
      <c r="F349" s="12">
        <v>1.9043940703933291</v>
      </c>
      <c r="G349" s="12">
        <v>2.8214885087654245</v>
      </c>
      <c r="H349" s="12">
        <v>1.1171899384249233</v>
      </c>
      <c r="I349" s="12">
        <v>1.64994215965271</v>
      </c>
      <c r="K349" s="6">
        <f t="shared" si="26"/>
        <v>0.31380000000000008</v>
      </c>
      <c r="L349" s="6">
        <f t="shared" si="27"/>
        <v>0.40059407039332906</v>
      </c>
      <c r="M349" s="6">
        <f t="shared" si="28"/>
        <v>1.3176885087654244</v>
      </c>
      <c r="N349" s="6">
        <f t="shared" si="29"/>
        <v>0.38661006157507671</v>
      </c>
      <c r="O349" s="6">
        <f t="shared" si="30"/>
        <v>0.14614215965270994</v>
      </c>
    </row>
    <row r="350" spans="1:15" x14ac:dyDescent="0.2">
      <c r="A350" s="8" t="s">
        <v>1455</v>
      </c>
      <c r="B350" s="8" t="s">
        <v>1456</v>
      </c>
      <c r="C350" s="8" t="s">
        <v>5464</v>
      </c>
      <c r="D350" s="12">
        <v>4.8877329999999999</v>
      </c>
      <c r="E350" s="12">
        <v>5.25</v>
      </c>
      <c r="F350" s="12">
        <v>4.8779725156333358</v>
      </c>
      <c r="G350" s="12">
        <v>3.8202249754258908</v>
      </c>
      <c r="H350" s="12">
        <v>5.1144624717181868</v>
      </c>
      <c r="I350" s="12">
        <v>4.5799317359924316</v>
      </c>
      <c r="K350" s="6">
        <f t="shared" si="26"/>
        <v>0.36226700000000012</v>
      </c>
      <c r="L350" s="6">
        <f t="shared" si="27"/>
        <v>9.7604843666641017E-3</v>
      </c>
      <c r="M350" s="6">
        <f t="shared" si="28"/>
        <v>1.0675080245741091</v>
      </c>
      <c r="N350" s="6">
        <f t="shared" si="29"/>
        <v>0.22672947171818691</v>
      </c>
      <c r="O350" s="6">
        <f t="shared" si="30"/>
        <v>0.30780126400756824</v>
      </c>
    </row>
    <row r="351" spans="1:15" x14ac:dyDescent="0.2">
      <c r="A351" s="8" t="s">
        <v>1979</v>
      </c>
      <c r="B351" s="8" t="s">
        <v>1980</v>
      </c>
      <c r="C351" s="8" t="s">
        <v>5465</v>
      </c>
      <c r="D351" s="12">
        <v>5.3011670000000004</v>
      </c>
      <c r="E351" s="12">
        <v>4.8899999999999997</v>
      </c>
      <c r="F351" s="12">
        <v>4.6137675149000064</v>
      </c>
      <c r="G351" s="12">
        <v>5.4683136553010794</v>
      </c>
      <c r="H351" s="12">
        <v>5.138265911654468</v>
      </c>
      <c r="I351" s="12">
        <v>5.5452828407287598</v>
      </c>
      <c r="K351" s="6">
        <f t="shared" si="26"/>
        <v>0.41116700000000073</v>
      </c>
      <c r="L351" s="6">
        <f t="shared" si="27"/>
        <v>0.68739948509999405</v>
      </c>
      <c r="M351" s="6">
        <f t="shared" si="28"/>
        <v>0.16714665530107897</v>
      </c>
      <c r="N351" s="6">
        <f t="shared" si="29"/>
        <v>0.16290108834553241</v>
      </c>
      <c r="O351" s="6">
        <f t="shared" si="30"/>
        <v>0.24411584072875936</v>
      </c>
    </row>
    <row r="352" spans="1:15" x14ac:dyDescent="0.2">
      <c r="A352" s="8" t="s">
        <v>567</v>
      </c>
      <c r="B352" s="8" t="s">
        <v>568</v>
      </c>
      <c r="C352" s="8" t="s">
        <v>5466</v>
      </c>
      <c r="D352" s="12">
        <v>9.3373830000000009</v>
      </c>
      <c r="E352" s="12">
        <v>9.4</v>
      </c>
      <c r="F352" s="12">
        <v>9.2383852864333331</v>
      </c>
      <c r="G352" s="12">
        <v>9.1327114261323015</v>
      </c>
      <c r="H352" s="12">
        <v>9.5288568894180212</v>
      </c>
      <c r="I352" s="12">
        <v>9.3961238861083984</v>
      </c>
      <c r="K352" s="6">
        <f t="shared" si="26"/>
        <v>6.2616999999999479E-2</v>
      </c>
      <c r="L352" s="6">
        <f t="shared" si="27"/>
        <v>9.8997713566667755E-2</v>
      </c>
      <c r="M352" s="6">
        <f t="shared" si="28"/>
        <v>0.20467157386769941</v>
      </c>
      <c r="N352" s="6">
        <f t="shared" si="29"/>
        <v>0.19147388941802035</v>
      </c>
      <c r="O352" s="6">
        <f t="shared" si="30"/>
        <v>5.8740886108397561E-2</v>
      </c>
    </row>
    <row r="353" spans="1:15" x14ac:dyDescent="0.2">
      <c r="A353" s="8" t="s">
        <v>1890</v>
      </c>
      <c r="B353" s="8" t="s">
        <v>1891</v>
      </c>
      <c r="C353" s="8" t="s">
        <v>5467</v>
      </c>
      <c r="D353" s="12">
        <v>9.5828670000000002</v>
      </c>
      <c r="E353" s="12">
        <v>8.0299999999999994</v>
      </c>
      <c r="F353" s="12">
        <v>8.6109250623666718</v>
      </c>
      <c r="G353" s="12">
        <v>7.0271299041620345</v>
      </c>
      <c r="H353" s="12">
        <v>8.1427602787199795</v>
      </c>
      <c r="I353" s="12">
        <v>7.5660715103149414</v>
      </c>
      <c r="K353" s="6">
        <f t="shared" si="26"/>
        <v>1.5528670000000009</v>
      </c>
      <c r="L353" s="6">
        <f t="shared" si="27"/>
        <v>0.97194193763332848</v>
      </c>
      <c r="M353" s="6">
        <f t="shared" si="28"/>
        <v>2.5557370958379657</v>
      </c>
      <c r="N353" s="6">
        <f t="shared" si="29"/>
        <v>1.4401067212800207</v>
      </c>
      <c r="O353" s="6">
        <f t="shared" si="30"/>
        <v>2.0167954896850588</v>
      </c>
    </row>
    <row r="354" spans="1:15" x14ac:dyDescent="0.2">
      <c r="A354" s="8" t="s">
        <v>559</v>
      </c>
      <c r="B354" s="8" t="s">
        <v>560</v>
      </c>
      <c r="C354" s="8" t="s">
        <v>5468</v>
      </c>
      <c r="D354" s="12">
        <v>9.5801669999999994</v>
      </c>
      <c r="E354" s="12">
        <v>9.49</v>
      </c>
      <c r="F354" s="12">
        <v>9.3885629964000135</v>
      </c>
      <c r="G354" s="12">
        <v>9.4167223517070031</v>
      </c>
      <c r="H354" s="12">
        <v>9.5284247942734837</v>
      </c>
      <c r="I354" s="12">
        <v>9.5268449783325195</v>
      </c>
      <c r="K354" s="6">
        <f t="shared" si="26"/>
        <v>9.016699999999922E-2</v>
      </c>
      <c r="L354" s="6">
        <f t="shared" si="27"/>
        <v>0.19160400359998597</v>
      </c>
      <c r="M354" s="6">
        <f t="shared" si="28"/>
        <v>0.16344464829299632</v>
      </c>
      <c r="N354" s="6">
        <f t="shared" si="29"/>
        <v>5.1742205726515778E-2</v>
      </c>
      <c r="O354" s="6">
        <f t="shared" si="30"/>
        <v>5.3322021667479902E-2</v>
      </c>
    </row>
    <row r="355" spans="1:15" x14ac:dyDescent="0.2">
      <c r="A355" s="8" t="s">
        <v>505</v>
      </c>
      <c r="B355" s="8" t="s">
        <v>506</v>
      </c>
      <c r="C355" s="8" t="s">
        <v>5469</v>
      </c>
      <c r="D355" s="12">
        <v>3.238883</v>
      </c>
      <c r="E355" s="12">
        <v>3.34</v>
      </c>
      <c r="F355" s="12">
        <v>3.4219852039333332</v>
      </c>
      <c r="G355" s="12">
        <v>2.2789199614544926</v>
      </c>
      <c r="H355" s="12">
        <v>3.2946562993121087</v>
      </c>
      <c r="I355" s="12">
        <v>2.0451281070709229</v>
      </c>
      <c r="K355" s="6">
        <f t="shared" si="26"/>
        <v>0.1011169999999999</v>
      </c>
      <c r="L355" s="6">
        <f t="shared" si="27"/>
        <v>0.18310220393333321</v>
      </c>
      <c r="M355" s="6">
        <f t="shared" si="28"/>
        <v>0.95996303854550735</v>
      </c>
      <c r="N355" s="6">
        <f t="shared" si="29"/>
        <v>5.5773299312108726E-2</v>
      </c>
      <c r="O355" s="6">
        <f t="shared" si="30"/>
        <v>1.1937548929290771</v>
      </c>
    </row>
    <row r="356" spans="1:15" x14ac:dyDescent="0.2">
      <c r="A356" s="8" t="s">
        <v>597</v>
      </c>
      <c r="B356" s="8" t="s">
        <v>598</v>
      </c>
      <c r="C356" s="8" t="s">
        <v>5470</v>
      </c>
      <c r="D356" s="12">
        <v>8.2937499999999993</v>
      </c>
      <c r="E356" s="12">
        <v>7.95</v>
      </c>
      <c r="F356" s="12">
        <v>8.261664914633327</v>
      </c>
      <c r="G356" s="12">
        <v>8.0725939676698939</v>
      </c>
      <c r="H356" s="12">
        <v>7.8074664993206015</v>
      </c>
      <c r="I356" s="12">
        <v>8.2157135009765625</v>
      </c>
      <c r="K356" s="6">
        <f t="shared" si="26"/>
        <v>0.34374999999999911</v>
      </c>
      <c r="L356" s="6">
        <f t="shared" si="27"/>
        <v>3.2085085366672317E-2</v>
      </c>
      <c r="M356" s="6">
        <f t="shared" si="28"/>
        <v>0.22115603233010539</v>
      </c>
      <c r="N356" s="6">
        <f t="shared" si="29"/>
        <v>0.48628350067939774</v>
      </c>
      <c r="O356" s="6">
        <f t="shared" si="30"/>
        <v>7.8036499023436789E-2</v>
      </c>
    </row>
    <row r="357" spans="1:15" x14ac:dyDescent="0.2">
      <c r="A357" s="8" t="s">
        <v>459</v>
      </c>
      <c r="B357" s="8" t="s">
        <v>460</v>
      </c>
      <c r="C357" s="8" t="s">
        <v>5471</v>
      </c>
      <c r="D357" s="12">
        <v>4.7842659999999997</v>
      </c>
      <c r="E357" s="12">
        <v>4.68</v>
      </c>
      <c r="F357" s="12">
        <v>4.6760961230666673</v>
      </c>
      <c r="G357" s="12">
        <v>3.9455036841573778</v>
      </c>
      <c r="H357" s="12">
        <v>4.6594567412798282</v>
      </c>
      <c r="I357" s="12">
        <v>4.250981330871582</v>
      </c>
      <c r="K357" s="6">
        <f t="shared" si="26"/>
        <v>0.10426599999999997</v>
      </c>
      <c r="L357" s="6">
        <f t="shared" si="27"/>
        <v>0.10816987693333235</v>
      </c>
      <c r="M357" s="6">
        <f t="shared" si="28"/>
        <v>0.83876231584262184</v>
      </c>
      <c r="N357" s="6">
        <f t="shared" si="29"/>
        <v>0.12480925872017146</v>
      </c>
      <c r="O357" s="6">
        <f t="shared" si="30"/>
        <v>0.53328466912841765</v>
      </c>
    </row>
    <row r="358" spans="1:15" x14ac:dyDescent="0.2">
      <c r="A358" s="8" t="s">
        <v>1573</v>
      </c>
      <c r="B358" s="8" t="s">
        <v>1574</v>
      </c>
      <c r="C358" s="8" t="s">
        <v>5472</v>
      </c>
      <c r="D358" s="12">
        <v>5.7413499999999997</v>
      </c>
      <c r="E358" s="12">
        <v>5.13</v>
      </c>
      <c r="F358" s="12">
        <v>5.2243004047333281</v>
      </c>
      <c r="G358" s="12">
        <v>4.5786528676843004</v>
      </c>
      <c r="H358" s="12">
        <v>4.8392963883217366</v>
      </c>
      <c r="I358" s="12">
        <v>5.2312555313110352</v>
      </c>
      <c r="K358" s="6">
        <f t="shared" si="26"/>
        <v>0.61134999999999984</v>
      </c>
      <c r="L358" s="6">
        <f t="shared" si="27"/>
        <v>0.5170495952666716</v>
      </c>
      <c r="M358" s="6">
        <f t="shared" si="28"/>
        <v>1.1626971323156994</v>
      </c>
      <c r="N358" s="6">
        <f t="shared" si="29"/>
        <v>0.90205361167826315</v>
      </c>
      <c r="O358" s="6">
        <f t="shared" si="30"/>
        <v>0.51009446868896458</v>
      </c>
    </row>
    <row r="359" spans="1:15" x14ac:dyDescent="0.2">
      <c r="A359" s="8" t="s">
        <v>1377</v>
      </c>
      <c r="B359" s="8" t="s">
        <v>1378</v>
      </c>
      <c r="C359" s="8" t="s">
        <v>5473</v>
      </c>
      <c r="D359" s="12">
        <v>8.7064330000000005</v>
      </c>
      <c r="E359" s="12">
        <v>7.41</v>
      </c>
      <c r="F359" s="12">
        <v>6.5398207799033239</v>
      </c>
      <c r="G359" s="12">
        <v>2.9910689624361155</v>
      </c>
      <c r="H359" s="12">
        <v>7.4760905849509083</v>
      </c>
      <c r="I359" s="12">
        <v>4.7108302116394043</v>
      </c>
      <c r="K359" s="6">
        <f t="shared" si="26"/>
        <v>1.2964330000000004</v>
      </c>
      <c r="L359" s="6">
        <f t="shared" si="27"/>
        <v>2.1666122200966766</v>
      </c>
      <c r="M359" s="6">
        <f t="shared" si="28"/>
        <v>5.7153640375638854</v>
      </c>
      <c r="N359" s="6">
        <f t="shared" si="29"/>
        <v>1.2303424150490923</v>
      </c>
      <c r="O359" s="6">
        <f t="shared" si="30"/>
        <v>3.9956027883605962</v>
      </c>
    </row>
    <row r="360" spans="1:15" x14ac:dyDescent="0.2">
      <c r="A360" s="8" t="s">
        <v>1373</v>
      </c>
      <c r="B360" s="8" t="s">
        <v>1374</v>
      </c>
      <c r="C360" s="8" t="s">
        <v>5474</v>
      </c>
      <c r="D360" s="12">
        <v>5.2246499999999996</v>
      </c>
      <c r="E360" s="12">
        <v>4.72</v>
      </c>
      <c r="F360" s="12">
        <v>4.8459726205000022</v>
      </c>
      <c r="G360" s="12">
        <v>3.8492040930877907</v>
      </c>
      <c r="H360" s="12">
        <v>4.8629058368952238</v>
      </c>
      <c r="I360" s="12">
        <v>4.3115038871765137</v>
      </c>
      <c r="K360" s="6">
        <f t="shared" si="26"/>
        <v>0.50464999999999982</v>
      </c>
      <c r="L360" s="6">
        <f t="shared" si="27"/>
        <v>0.37867737949999736</v>
      </c>
      <c r="M360" s="6">
        <f t="shared" si="28"/>
        <v>1.3754459069122089</v>
      </c>
      <c r="N360" s="6">
        <f t="shared" si="29"/>
        <v>0.36174416310477575</v>
      </c>
      <c r="O360" s="6">
        <f t="shared" si="30"/>
        <v>0.9131461128234859</v>
      </c>
    </row>
    <row r="361" spans="1:15" x14ac:dyDescent="0.2">
      <c r="A361" s="8" t="s">
        <v>1736</v>
      </c>
      <c r="B361" s="8" t="s">
        <v>1737</v>
      </c>
      <c r="C361" s="8" t="s">
        <v>5475</v>
      </c>
      <c r="D361" s="12">
        <v>8.1438839999999999</v>
      </c>
      <c r="E361" s="12">
        <v>8.1</v>
      </c>
      <c r="F361" s="12">
        <v>7.7111502854266663</v>
      </c>
      <c r="G361" s="12">
        <v>7.7362879480979565</v>
      </c>
      <c r="H361" s="12">
        <v>7.9744755960434848</v>
      </c>
      <c r="I361" s="12">
        <v>7.9196486473083496</v>
      </c>
      <c r="K361" s="6">
        <f t="shared" si="26"/>
        <v>4.3884000000000256E-2</v>
      </c>
      <c r="L361" s="6">
        <f t="shared" si="27"/>
        <v>0.43273371457333365</v>
      </c>
      <c r="M361" s="6">
        <f t="shared" si="28"/>
        <v>0.4075960519020434</v>
      </c>
      <c r="N361" s="6">
        <f t="shared" si="29"/>
        <v>0.16940840395651513</v>
      </c>
      <c r="O361" s="6">
        <f t="shared" si="30"/>
        <v>0.22423535269165029</v>
      </c>
    </row>
    <row r="362" spans="1:15" x14ac:dyDescent="0.2">
      <c r="A362" s="8" t="s">
        <v>396</v>
      </c>
      <c r="B362" s="8" t="s">
        <v>397</v>
      </c>
      <c r="C362" s="8" t="s">
        <v>5476</v>
      </c>
      <c r="D362" s="12">
        <v>5.5762830000000001</v>
      </c>
      <c r="E362" s="12">
        <v>5.38</v>
      </c>
      <c r="F362" s="12">
        <v>5.5497810138761832</v>
      </c>
      <c r="G362" s="12">
        <v>5.5969518839360015</v>
      </c>
      <c r="H362" s="12">
        <v>5.076640279980194</v>
      </c>
      <c r="I362" s="12">
        <v>6.1148977279663086</v>
      </c>
      <c r="K362" s="6">
        <f t="shared" si="26"/>
        <v>0.19628300000000021</v>
      </c>
      <c r="L362" s="6">
        <f t="shared" si="27"/>
        <v>2.6501986123816934E-2</v>
      </c>
      <c r="M362" s="6">
        <f t="shared" si="28"/>
        <v>2.0668883936001414E-2</v>
      </c>
      <c r="N362" s="6">
        <f t="shared" si="29"/>
        <v>0.49964272001980614</v>
      </c>
      <c r="O362" s="6">
        <f t="shared" si="30"/>
        <v>0.53861472796630849</v>
      </c>
    </row>
    <row r="363" spans="1:15" x14ac:dyDescent="0.2">
      <c r="A363" s="8" t="s">
        <v>1315</v>
      </c>
      <c r="B363" s="8" t="s">
        <v>1316</v>
      </c>
      <c r="C363" s="8" t="s">
        <v>5477</v>
      </c>
      <c r="D363" s="12">
        <v>4.7361000000000004</v>
      </c>
      <c r="E363" s="12">
        <v>4.3600000000000003</v>
      </c>
      <c r="F363" s="12">
        <v>4.5851924926933361</v>
      </c>
      <c r="G363" s="12">
        <v>3.0769989456093025</v>
      </c>
      <c r="H363" s="12">
        <v>4.4766192667960896</v>
      </c>
      <c r="I363" s="12">
        <v>3.9576375484466553</v>
      </c>
      <c r="K363" s="6">
        <f t="shared" si="26"/>
        <v>0.3761000000000001</v>
      </c>
      <c r="L363" s="6">
        <f t="shared" si="27"/>
        <v>0.15090750730666436</v>
      </c>
      <c r="M363" s="6">
        <f t="shared" si="28"/>
        <v>1.6591010543906979</v>
      </c>
      <c r="N363" s="6">
        <f t="shared" si="29"/>
        <v>0.25948073320391085</v>
      </c>
      <c r="O363" s="6">
        <f t="shared" si="30"/>
        <v>0.77846245155334515</v>
      </c>
    </row>
    <row r="364" spans="1:15" x14ac:dyDescent="0.2">
      <c r="A364" s="8" t="s">
        <v>1625</v>
      </c>
      <c r="B364" s="8" t="s">
        <v>1626</v>
      </c>
      <c r="C364" s="8" t="s">
        <v>5478</v>
      </c>
      <c r="D364" s="12">
        <v>5.4214330000000004</v>
      </c>
      <c r="E364" s="12">
        <v>5.52</v>
      </c>
      <c r="F364" s="12">
        <v>5.35756133688571</v>
      </c>
      <c r="G364" s="12">
        <v>6.1680239544226696</v>
      </c>
      <c r="H364" s="12">
        <v>5.4360931866196394</v>
      </c>
      <c r="I364" s="12">
        <v>5.5666031837463379</v>
      </c>
      <c r="K364" s="6">
        <f t="shared" si="26"/>
        <v>9.8566999999999183E-2</v>
      </c>
      <c r="L364" s="6">
        <f t="shared" si="27"/>
        <v>6.3871663114290378E-2</v>
      </c>
      <c r="M364" s="6">
        <f t="shared" si="28"/>
        <v>0.74659095442266921</v>
      </c>
      <c r="N364" s="6">
        <f t="shared" si="29"/>
        <v>1.4660186619638971E-2</v>
      </c>
      <c r="O364" s="6">
        <f t="shared" si="30"/>
        <v>0.1451701837463375</v>
      </c>
    </row>
    <row r="365" spans="1:15" x14ac:dyDescent="0.2">
      <c r="A365" s="8" t="s">
        <v>394</v>
      </c>
      <c r="B365" s="8" t="s">
        <v>395</v>
      </c>
      <c r="C365" s="8" t="s">
        <v>5479</v>
      </c>
      <c r="D365" s="12">
        <v>0.96376669999999998</v>
      </c>
      <c r="E365" s="12">
        <v>1.03</v>
      </c>
      <c r="F365" s="12">
        <v>1.0984353488466674</v>
      </c>
      <c r="G365" s="12">
        <v>2.348564372857838</v>
      </c>
      <c r="H365" s="12">
        <v>1.0678479552594455</v>
      </c>
      <c r="I365" s="12">
        <v>1.6475549936294556</v>
      </c>
      <c r="K365" s="6">
        <f t="shared" si="26"/>
        <v>6.623330000000005E-2</v>
      </c>
      <c r="L365" s="6">
        <f t="shared" si="27"/>
        <v>0.1346686488466674</v>
      </c>
      <c r="M365" s="6">
        <f t="shared" si="28"/>
        <v>1.3847976728578382</v>
      </c>
      <c r="N365" s="6">
        <f t="shared" si="29"/>
        <v>0.10408125525944556</v>
      </c>
      <c r="O365" s="6">
        <f t="shared" si="30"/>
        <v>0.68378829362945559</v>
      </c>
    </row>
    <row r="366" spans="1:15" x14ac:dyDescent="0.2">
      <c r="A366" s="8" t="s">
        <v>975</v>
      </c>
      <c r="B366" s="8" t="s">
        <v>976</v>
      </c>
      <c r="C366" s="8" t="s">
        <v>5480</v>
      </c>
      <c r="D366" s="12">
        <v>3.174617</v>
      </c>
      <c r="E366" s="12">
        <v>2.98</v>
      </c>
      <c r="F366" s="12">
        <v>2.9737214676999986</v>
      </c>
      <c r="G366" s="12">
        <v>2.5873719936922228</v>
      </c>
      <c r="H366" s="12">
        <v>3.0732238119395703</v>
      </c>
      <c r="I366" s="12">
        <v>2.9850378036499023</v>
      </c>
      <c r="K366" s="6">
        <f t="shared" si="26"/>
        <v>0.19461700000000004</v>
      </c>
      <c r="L366" s="6">
        <f t="shared" si="27"/>
        <v>0.20089553230000146</v>
      </c>
      <c r="M366" s="6">
        <f t="shared" si="28"/>
        <v>0.58724500630777721</v>
      </c>
      <c r="N366" s="6">
        <f t="shared" si="29"/>
        <v>0.10139318806042974</v>
      </c>
      <c r="O366" s="6">
        <f t="shared" si="30"/>
        <v>0.18957919635009768</v>
      </c>
    </row>
    <row r="367" spans="1:15" x14ac:dyDescent="0.2">
      <c r="A367" s="8" t="s">
        <v>2009</v>
      </c>
      <c r="B367" s="8" t="s">
        <v>2010</v>
      </c>
      <c r="C367" s="8" t="s">
        <v>5481</v>
      </c>
      <c r="D367" s="12">
        <v>5.3626829999999996</v>
      </c>
      <c r="E367" s="12">
        <v>4.58</v>
      </c>
      <c r="F367" s="12">
        <v>4.8621733552666671</v>
      </c>
      <c r="G367" s="12">
        <v>2.8937118017820209</v>
      </c>
      <c r="H367" s="12">
        <v>4.8019272569252802</v>
      </c>
      <c r="I367" s="12">
        <v>4.7564311027526855</v>
      </c>
      <c r="K367" s="6">
        <f t="shared" si="26"/>
        <v>0.78268299999999957</v>
      </c>
      <c r="L367" s="6">
        <f t="shared" si="27"/>
        <v>0.50050964473333259</v>
      </c>
      <c r="M367" s="6">
        <f t="shared" si="28"/>
        <v>2.4689711982179787</v>
      </c>
      <c r="N367" s="6">
        <f t="shared" si="29"/>
        <v>0.56075574307471943</v>
      </c>
      <c r="O367" s="6">
        <f t="shared" si="30"/>
        <v>0.6062518972473141</v>
      </c>
    </row>
    <row r="368" spans="1:15" x14ac:dyDescent="0.2">
      <c r="A368" s="8" t="s">
        <v>1285</v>
      </c>
      <c r="B368" s="8" t="s">
        <v>1286</v>
      </c>
      <c r="C368" s="8" t="s">
        <v>5482</v>
      </c>
      <c r="D368" s="12">
        <v>4.5255000000000001</v>
      </c>
      <c r="E368" s="12">
        <v>4.6399999999999997</v>
      </c>
      <c r="F368" s="12">
        <v>4.4930578177066725</v>
      </c>
      <c r="G368" s="12">
        <v>3.8630067436495872</v>
      </c>
      <c r="H368" s="12">
        <v>4.4680850164718784</v>
      </c>
      <c r="I368" s="12">
        <v>4.948911190032959</v>
      </c>
      <c r="K368" s="6">
        <f t="shared" si="26"/>
        <v>0.1144999999999996</v>
      </c>
      <c r="L368" s="6">
        <f t="shared" si="27"/>
        <v>3.2442182293327626E-2</v>
      </c>
      <c r="M368" s="6">
        <f t="shared" si="28"/>
        <v>0.6624932563504129</v>
      </c>
      <c r="N368" s="6">
        <f t="shared" si="29"/>
        <v>5.7414983528121688E-2</v>
      </c>
      <c r="O368" s="6">
        <f t="shared" si="30"/>
        <v>0.42341119003295891</v>
      </c>
    </row>
    <row r="369" spans="1:15" x14ac:dyDescent="0.2">
      <c r="A369" s="8" t="s">
        <v>885</v>
      </c>
      <c r="B369" s="8" t="s">
        <v>886</v>
      </c>
      <c r="C369" s="8" t="s">
        <v>5483</v>
      </c>
      <c r="D369" s="12">
        <v>1.067817</v>
      </c>
      <c r="E369" s="12">
        <v>1.07</v>
      </c>
      <c r="F369" s="12">
        <v>1.1958228481866666</v>
      </c>
      <c r="G369" s="12">
        <v>1.1275868094230828</v>
      </c>
      <c r="H369" s="12">
        <v>1.0207715205150685</v>
      </c>
      <c r="I369" s="12">
        <v>0.81264525651931763</v>
      </c>
      <c r="K369" s="6">
        <f t="shared" si="26"/>
        <v>2.183000000000046E-3</v>
      </c>
      <c r="L369" s="6">
        <f t="shared" si="27"/>
        <v>0.1280058481866666</v>
      </c>
      <c r="M369" s="6">
        <f t="shared" si="28"/>
        <v>5.9769809423082743E-2</v>
      </c>
      <c r="N369" s="6">
        <f t="shared" si="29"/>
        <v>4.7045479484931541E-2</v>
      </c>
      <c r="O369" s="6">
        <f t="shared" si="30"/>
        <v>0.25517174348068239</v>
      </c>
    </row>
    <row r="370" spans="1:15" x14ac:dyDescent="0.2">
      <c r="A370" s="8" t="s">
        <v>1549</v>
      </c>
      <c r="B370" s="8" t="s">
        <v>1550</v>
      </c>
      <c r="C370" s="8" t="s">
        <v>5484</v>
      </c>
      <c r="D370" s="12">
        <v>2.8831829999999998</v>
      </c>
      <c r="E370" s="12">
        <v>2.71</v>
      </c>
      <c r="F370" s="12">
        <v>2.8462632533333299</v>
      </c>
      <c r="G370" s="12">
        <v>2.5849667888446315</v>
      </c>
      <c r="H370" s="12">
        <v>2.7109673316608625</v>
      </c>
      <c r="I370" s="12">
        <v>2.7454941272735596</v>
      </c>
      <c r="K370" s="6">
        <f t="shared" si="26"/>
        <v>0.17318299999999986</v>
      </c>
      <c r="L370" s="6">
        <f t="shared" si="27"/>
        <v>3.6919746666669973E-2</v>
      </c>
      <c r="M370" s="6">
        <f t="shared" si="28"/>
        <v>0.29821621115536834</v>
      </c>
      <c r="N370" s="6">
        <f t="shared" si="29"/>
        <v>0.17221566833913737</v>
      </c>
      <c r="O370" s="6">
        <f t="shared" si="30"/>
        <v>0.13768887272644026</v>
      </c>
    </row>
    <row r="371" spans="1:15" x14ac:dyDescent="0.2">
      <c r="A371" s="8" t="s">
        <v>673</v>
      </c>
      <c r="B371" s="8" t="s">
        <v>674</v>
      </c>
      <c r="C371" s="8" t="s">
        <v>5485</v>
      </c>
      <c r="D371" s="12">
        <v>2.1744669999999999</v>
      </c>
      <c r="E371" s="12">
        <v>2.4500000000000002</v>
      </c>
      <c r="F371" s="12">
        <v>2.4546042594866697</v>
      </c>
      <c r="G371" s="12">
        <v>2.9496408708112316</v>
      </c>
      <c r="H371" s="12">
        <v>2.3033433594868038</v>
      </c>
      <c r="I371" s="12">
        <v>2.1123008728027344</v>
      </c>
      <c r="K371" s="6">
        <f t="shared" si="26"/>
        <v>0.27553300000000025</v>
      </c>
      <c r="L371" s="6">
        <f t="shared" si="27"/>
        <v>0.28013725948666979</v>
      </c>
      <c r="M371" s="6">
        <f t="shared" si="28"/>
        <v>0.77517387081123168</v>
      </c>
      <c r="N371" s="6">
        <f t="shared" si="29"/>
        <v>0.12887635948680387</v>
      </c>
      <c r="O371" s="6">
        <f t="shared" si="30"/>
        <v>6.2166127197265553E-2</v>
      </c>
    </row>
    <row r="372" spans="1:15" x14ac:dyDescent="0.2">
      <c r="A372" s="8" t="s">
        <v>1135</v>
      </c>
      <c r="B372" s="8" t="s">
        <v>1136</v>
      </c>
      <c r="C372" s="8" t="s">
        <v>5486</v>
      </c>
      <c r="D372" s="12">
        <v>1.3619000000000001</v>
      </c>
      <c r="E372" s="12">
        <v>1.46</v>
      </c>
      <c r="F372" s="12">
        <v>1.5882589507166667</v>
      </c>
      <c r="G372" s="12">
        <v>2.1876021038324636</v>
      </c>
      <c r="H372" s="12">
        <v>1.2417377940425633</v>
      </c>
      <c r="I372" s="12">
        <v>2.0670607089996338</v>
      </c>
      <c r="K372" s="6">
        <f t="shared" si="26"/>
        <v>9.8099999999999854E-2</v>
      </c>
      <c r="L372" s="6">
        <f t="shared" si="27"/>
        <v>0.22635895071666656</v>
      </c>
      <c r="M372" s="6">
        <f t="shared" si="28"/>
        <v>0.82570210383246345</v>
      </c>
      <c r="N372" s="6">
        <f t="shared" si="29"/>
        <v>0.12016220595743676</v>
      </c>
      <c r="O372" s="6">
        <f t="shared" si="30"/>
        <v>0.70516070899963368</v>
      </c>
    </row>
    <row r="373" spans="1:15" x14ac:dyDescent="0.2">
      <c r="A373" s="8" t="s">
        <v>1507</v>
      </c>
      <c r="B373" s="8" t="s">
        <v>1508</v>
      </c>
      <c r="C373" s="8" t="s">
        <v>5487</v>
      </c>
      <c r="D373" s="12">
        <v>1.2429829999999999</v>
      </c>
      <c r="E373" s="12">
        <v>2.14</v>
      </c>
      <c r="F373" s="12">
        <v>1.6290894203599975</v>
      </c>
      <c r="G373" s="12">
        <v>2.6360397708556458</v>
      </c>
      <c r="H373" s="12">
        <v>1.7035540381595033</v>
      </c>
      <c r="I373" s="12">
        <v>2.9834942817687988</v>
      </c>
      <c r="K373" s="6">
        <f t="shared" si="26"/>
        <v>0.89701700000000018</v>
      </c>
      <c r="L373" s="6">
        <f t="shared" si="27"/>
        <v>0.38610642035999754</v>
      </c>
      <c r="M373" s="6">
        <f t="shared" si="28"/>
        <v>1.3930567708556458</v>
      </c>
      <c r="N373" s="6">
        <f t="shared" si="29"/>
        <v>0.4605710381595034</v>
      </c>
      <c r="O373" s="6">
        <f t="shared" si="30"/>
        <v>1.7405112817687989</v>
      </c>
    </row>
    <row r="374" spans="1:15" x14ac:dyDescent="0.2">
      <c r="A374" s="8" t="s">
        <v>1985</v>
      </c>
      <c r="B374" s="8" t="s">
        <v>1986</v>
      </c>
      <c r="C374" s="8" t="s">
        <v>5488</v>
      </c>
      <c r="D374" s="12">
        <v>1.1616</v>
      </c>
      <c r="E374" s="12">
        <v>1.39</v>
      </c>
      <c r="F374" s="12">
        <v>1.3738485872900006</v>
      </c>
      <c r="G374" s="12">
        <v>2.2567621230097328</v>
      </c>
      <c r="H374" s="12">
        <v>1.527971845867488</v>
      </c>
      <c r="I374" s="12">
        <v>2.7188088893890381</v>
      </c>
      <c r="K374" s="6">
        <f t="shared" si="26"/>
        <v>0.22839999999999994</v>
      </c>
      <c r="L374" s="6">
        <f t="shared" si="27"/>
        <v>0.21224858729000062</v>
      </c>
      <c r="M374" s="6">
        <f t="shared" si="28"/>
        <v>1.0951621230097328</v>
      </c>
      <c r="N374" s="6">
        <f t="shared" si="29"/>
        <v>0.36637184586748806</v>
      </c>
      <c r="O374" s="6">
        <f t="shared" si="30"/>
        <v>1.5572088893890381</v>
      </c>
    </row>
    <row r="375" spans="1:15" x14ac:dyDescent="0.2">
      <c r="A375" s="8" t="s">
        <v>1700</v>
      </c>
      <c r="B375" s="8" t="s">
        <v>1701</v>
      </c>
      <c r="C375" s="8" t="s">
        <v>5489</v>
      </c>
      <c r="D375" s="12">
        <v>1.4059999999999999</v>
      </c>
      <c r="E375" s="12">
        <v>2</v>
      </c>
      <c r="F375" s="12">
        <v>1.8411359925666639</v>
      </c>
      <c r="G375" s="12">
        <v>2.651907897278782</v>
      </c>
      <c r="H375" s="12">
        <v>2.1986766128067612</v>
      </c>
      <c r="I375" s="12">
        <v>2.7566800117492676</v>
      </c>
      <c r="K375" s="6">
        <f t="shared" si="26"/>
        <v>0.59400000000000008</v>
      </c>
      <c r="L375" s="6">
        <f t="shared" si="27"/>
        <v>0.43513599256666402</v>
      </c>
      <c r="M375" s="6">
        <f t="shared" si="28"/>
        <v>1.245907897278782</v>
      </c>
      <c r="N375" s="6">
        <f t="shared" si="29"/>
        <v>0.79267661280676127</v>
      </c>
      <c r="O375" s="6">
        <f t="shared" si="30"/>
        <v>1.3506800117492677</v>
      </c>
    </row>
    <row r="376" spans="1:15" x14ac:dyDescent="0.2">
      <c r="A376" s="8" t="s">
        <v>1886</v>
      </c>
      <c r="B376" s="8" t="s">
        <v>1887</v>
      </c>
      <c r="C376" s="8" t="s">
        <v>5490</v>
      </c>
      <c r="D376" s="12">
        <v>5.1078999999999999</v>
      </c>
      <c r="E376" s="12">
        <v>3.6</v>
      </c>
      <c r="F376" s="12">
        <v>3.9563444896166633</v>
      </c>
      <c r="G376" s="12">
        <v>1.8516390582685638</v>
      </c>
      <c r="H376" s="12">
        <v>3.2930139272597896</v>
      </c>
      <c r="I376" s="12">
        <v>2.4410150051116943</v>
      </c>
      <c r="K376" s="6">
        <f t="shared" si="26"/>
        <v>1.5078999999999998</v>
      </c>
      <c r="L376" s="6">
        <f t="shared" si="27"/>
        <v>1.1515555103833366</v>
      </c>
      <c r="M376" s="6">
        <f t="shared" si="28"/>
        <v>3.2562609417314361</v>
      </c>
      <c r="N376" s="6">
        <f t="shared" si="29"/>
        <v>1.8148860727402103</v>
      </c>
      <c r="O376" s="6">
        <f t="shared" si="30"/>
        <v>2.6668849948883055</v>
      </c>
    </row>
    <row r="377" spans="1:15" x14ac:dyDescent="0.2">
      <c r="A377" s="8" t="s">
        <v>772</v>
      </c>
      <c r="B377" s="8" t="s">
        <v>773</v>
      </c>
      <c r="C377" s="8" t="s">
        <v>5491</v>
      </c>
      <c r="D377" s="12">
        <v>2.2545329999999999</v>
      </c>
      <c r="E377" s="12">
        <v>2.68</v>
      </c>
      <c r="F377" s="12">
        <v>2.4135300947666707</v>
      </c>
      <c r="G377" s="12">
        <v>3.2529486245356698</v>
      </c>
      <c r="H377" s="12">
        <v>2.4139407984404797</v>
      </c>
      <c r="I377" s="12">
        <v>3.1351516246795654</v>
      </c>
      <c r="K377" s="6">
        <f t="shared" si="26"/>
        <v>0.42546700000000026</v>
      </c>
      <c r="L377" s="6">
        <f t="shared" si="27"/>
        <v>0.15899709476667079</v>
      </c>
      <c r="M377" s="6">
        <f t="shared" si="28"/>
        <v>0.9984156245356699</v>
      </c>
      <c r="N377" s="6">
        <f t="shared" si="29"/>
        <v>0.15940779844047981</v>
      </c>
      <c r="O377" s="6">
        <f t="shared" si="30"/>
        <v>0.88061862467956553</v>
      </c>
    </row>
    <row r="378" spans="1:15" x14ac:dyDescent="0.2">
      <c r="A378" s="8" t="s">
        <v>945</v>
      </c>
      <c r="B378" s="8" t="s">
        <v>946</v>
      </c>
      <c r="C378" s="8" t="s">
        <v>5492</v>
      </c>
      <c r="D378" s="12">
        <v>1.0809</v>
      </c>
      <c r="E378" s="12">
        <v>1.19</v>
      </c>
      <c r="F378" s="12">
        <v>1.1072671583166664</v>
      </c>
      <c r="G378" s="12">
        <v>1.1375656979525421</v>
      </c>
      <c r="H378" s="12">
        <v>1.1465709706360185</v>
      </c>
      <c r="I378" s="12">
        <v>1.1234999895095825</v>
      </c>
      <c r="K378" s="6">
        <f t="shared" si="26"/>
        <v>0.10909999999999997</v>
      </c>
      <c r="L378" s="6">
        <f t="shared" si="27"/>
        <v>2.6367158316666472E-2</v>
      </c>
      <c r="M378" s="6">
        <f t="shared" si="28"/>
        <v>5.6665697952542171E-2</v>
      </c>
      <c r="N378" s="6">
        <f t="shared" si="29"/>
        <v>6.5670970636018566E-2</v>
      </c>
      <c r="O378" s="6">
        <f t="shared" si="30"/>
        <v>4.2599989509582548E-2</v>
      </c>
    </row>
    <row r="379" spans="1:15" x14ac:dyDescent="0.2">
      <c r="A379" s="8" t="s">
        <v>1193</v>
      </c>
      <c r="B379" s="8" t="s">
        <v>1194</v>
      </c>
      <c r="C379" s="8" t="s">
        <v>5493</v>
      </c>
      <c r="D379" s="12">
        <v>9.1545000000000005</v>
      </c>
      <c r="E379" s="12">
        <v>9.1999999999999993</v>
      </c>
      <c r="F379" s="12">
        <v>8.9979100510666719</v>
      </c>
      <c r="G379" s="12">
        <v>8.6908667241458382</v>
      </c>
      <c r="H379" s="12">
        <v>9.1512442653446175</v>
      </c>
      <c r="I379" s="12">
        <v>9.4956197738647461</v>
      </c>
      <c r="K379" s="6">
        <f t="shared" si="26"/>
        <v>4.5499999999998764E-2</v>
      </c>
      <c r="L379" s="6">
        <f t="shared" si="27"/>
        <v>0.15658994893332867</v>
      </c>
      <c r="M379" s="6">
        <f t="shared" si="28"/>
        <v>0.46363327585416236</v>
      </c>
      <c r="N379" s="6">
        <f t="shared" si="29"/>
        <v>3.2557346553829802E-3</v>
      </c>
      <c r="O379" s="6">
        <f t="shared" si="30"/>
        <v>0.34111977386474557</v>
      </c>
    </row>
    <row r="380" spans="1:15" x14ac:dyDescent="0.2">
      <c r="A380" s="8" t="s">
        <v>981</v>
      </c>
      <c r="B380" s="8" t="s">
        <v>982</v>
      </c>
      <c r="C380" s="8" t="s">
        <v>5494</v>
      </c>
      <c r="D380" s="12">
        <v>6.1938329999999997</v>
      </c>
      <c r="E380" s="12">
        <v>5.73</v>
      </c>
      <c r="F380" s="12">
        <v>5.8949794608333228</v>
      </c>
      <c r="G380" s="12">
        <v>4.7750257930380187</v>
      </c>
      <c r="H380" s="12">
        <v>6.0131383381206591</v>
      </c>
      <c r="I380" s="12">
        <v>5.1493649482727051</v>
      </c>
      <c r="K380" s="6">
        <f t="shared" si="26"/>
        <v>0.46383299999999927</v>
      </c>
      <c r="L380" s="6">
        <f t="shared" si="27"/>
        <v>0.2988535391666769</v>
      </c>
      <c r="M380" s="6">
        <f t="shared" si="28"/>
        <v>1.418807206961981</v>
      </c>
      <c r="N380" s="6">
        <f t="shared" si="29"/>
        <v>0.18069466187934058</v>
      </c>
      <c r="O380" s="6">
        <f t="shared" si="30"/>
        <v>1.0444680517272946</v>
      </c>
    </row>
    <row r="381" spans="1:15" x14ac:dyDescent="0.2">
      <c r="A381" s="8" t="s">
        <v>1682</v>
      </c>
      <c r="B381" s="8" t="s">
        <v>1683</v>
      </c>
      <c r="C381" s="8" t="s">
        <v>5495</v>
      </c>
      <c r="D381" s="12">
        <v>3.3261669999999999</v>
      </c>
      <c r="E381" s="12">
        <v>3.7</v>
      </c>
      <c r="F381" s="12">
        <v>3.6083157407599997</v>
      </c>
      <c r="G381" s="12">
        <v>3.6886244098652092</v>
      </c>
      <c r="H381" s="12">
        <v>3.9804802385136444</v>
      </c>
      <c r="I381" s="12">
        <v>4.1617045402526855</v>
      </c>
      <c r="K381" s="6">
        <f t="shared" si="26"/>
        <v>0.3738330000000003</v>
      </c>
      <c r="L381" s="6">
        <f t="shared" si="27"/>
        <v>0.28214874075999985</v>
      </c>
      <c r="M381" s="6">
        <f t="shared" si="28"/>
        <v>0.36245740986520936</v>
      </c>
      <c r="N381" s="6">
        <f t="shared" si="29"/>
        <v>0.65431323851364454</v>
      </c>
      <c r="O381" s="6">
        <f t="shared" si="30"/>
        <v>0.83553754025268567</v>
      </c>
    </row>
    <row r="382" spans="1:15" x14ac:dyDescent="0.2">
      <c r="A382" s="8" t="s">
        <v>479</v>
      </c>
      <c r="B382" s="8" t="s">
        <v>480</v>
      </c>
      <c r="C382" s="8" t="s">
        <v>5496</v>
      </c>
      <c r="D382" s="12">
        <v>0.93654999999999999</v>
      </c>
      <c r="E382" s="12">
        <v>0.85</v>
      </c>
      <c r="F382" s="12">
        <v>0.9910494775166675</v>
      </c>
      <c r="G382" s="12">
        <v>1.5056706392405799</v>
      </c>
      <c r="H382" s="12">
        <v>1.2529355965301583</v>
      </c>
      <c r="I382" s="12">
        <v>2.1090819835662842</v>
      </c>
      <c r="K382" s="6">
        <f t="shared" si="26"/>
        <v>8.6550000000000016E-2</v>
      </c>
      <c r="L382" s="6">
        <f t="shared" si="27"/>
        <v>5.4499477516667505E-2</v>
      </c>
      <c r="M382" s="6">
        <f t="shared" si="28"/>
        <v>0.56912063924057987</v>
      </c>
      <c r="N382" s="6">
        <f t="shared" si="29"/>
        <v>0.3163855965301583</v>
      </c>
      <c r="O382" s="6">
        <f t="shared" si="30"/>
        <v>1.1725319835662842</v>
      </c>
    </row>
    <row r="383" spans="1:15" x14ac:dyDescent="0.2">
      <c r="A383" s="8" t="s">
        <v>1762</v>
      </c>
      <c r="B383" s="8" t="s">
        <v>1763</v>
      </c>
      <c r="C383" s="8" t="s">
        <v>5497</v>
      </c>
      <c r="D383" s="12">
        <v>1.1637999999999999</v>
      </c>
      <c r="E383" s="12">
        <v>1.62</v>
      </c>
      <c r="F383" s="12">
        <v>1.5444361244600011</v>
      </c>
      <c r="G383" s="12">
        <v>0.85500493150203005</v>
      </c>
      <c r="H383" s="12">
        <v>1.1624512707632382</v>
      </c>
      <c r="I383" s="12">
        <v>1.5322096347808838</v>
      </c>
      <c r="K383" s="6">
        <f t="shared" si="26"/>
        <v>0.45620000000000016</v>
      </c>
      <c r="L383" s="6">
        <f t="shared" si="27"/>
        <v>0.38063612446000117</v>
      </c>
      <c r="M383" s="6">
        <f t="shared" si="28"/>
        <v>0.30879506849796989</v>
      </c>
      <c r="N383" s="6">
        <f t="shared" si="29"/>
        <v>1.3487292367617698E-3</v>
      </c>
      <c r="O383" s="6">
        <f t="shared" si="30"/>
        <v>0.36840963478088384</v>
      </c>
    </row>
    <row r="384" spans="1:15" x14ac:dyDescent="0.2">
      <c r="A384" s="8" t="s">
        <v>1269</v>
      </c>
      <c r="B384" s="8" t="s">
        <v>1270</v>
      </c>
      <c r="C384" s="8" t="s">
        <v>5498</v>
      </c>
      <c r="D384" s="12">
        <v>5.0337500000000004</v>
      </c>
      <c r="E384" s="12">
        <v>4.5999999999999996</v>
      </c>
      <c r="F384" s="12">
        <v>4.4801117321000063</v>
      </c>
      <c r="G384" s="12">
        <v>4.012600463628436</v>
      </c>
      <c r="H384" s="12">
        <v>4.6370946857745956</v>
      </c>
      <c r="I384" s="12">
        <v>4.4962906837463379</v>
      </c>
      <c r="K384" s="6">
        <f t="shared" si="26"/>
        <v>0.43375000000000075</v>
      </c>
      <c r="L384" s="6">
        <f t="shared" si="27"/>
        <v>0.55363826789999404</v>
      </c>
      <c r="M384" s="6">
        <f t="shared" si="28"/>
        <v>1.0211495363715644</v>
      </c>
      <c r="N384" s="6">
        <f t="shared" si="29"/>
        <v>0.39665531422540479</v>
      </c>
      <c r="O384" s="6">
        <f t="shared" si="30"/>
        <v>0.5374593162536625</v>
      </c>
    </row>
    <row r="385" spans="1:15" x14ac:dyDescent="0.2">
      <c r="A385" s="8" t="s">
        <v>1159</v>
      </c>
      <c r="B385" s="8" t="s">
        <v>1160</v>
      </c>
      <c r="C385" s="8" t="s">
        <v>5499</v>
      </c>
      <c r="D385" s="12">
        <v>1.25145</v>
      </c>
      <c r="E385" s="12">
        <v>1.59</v>
      </c>
      <c r="F385" s="12">
        <v>1.6970274355033335</v>
      </c>
      <c r="G385" s="12">
        <v>1.9388927978053538</v>
      </c>
      <c r="H385" s="12">
        <v>1.8184868124405895</v>
      </c>
      <c r="I385" s="12">
        <v>1.6227043867111206</v>
      </c>
      <c r="K385" s="6">
        <f t="shared" si="26"/>
        <v>0.33855000000000013</v>
      </c>
      <c r="L385" s="6">
        <f t="shared" si="27"/>
        <v>0.44557743550333351</v>
      </c>
      <c r="M385" s="6">
        <f t="shared" si="28"/>
        <v>0.68744279780535389</v>
      </c>
      <c r="N385" s="6">
        <f t="shared" si="29"/>
        <v>0.56703681244058957</v>
      </c>
      <c r="O385" s="6">
        <f t="shared" si="30"/>
        <v>0.37125438671112065</v>
      </c>
    </row>
    <row r="386" spans="1:15" x14ac:dyDescent="0.2">
      <c r="A386" s="8" t="s">
        <v>877</v>
      </c>
      <c r="B386" s="8" t="s">
        <v>878</v>
      </c>
      <c r="C386" s="8" t="s">
        <v>5500</v>
      </c>
      <c r="D386" s="12">
        <v>5.0357669999999999</v>
      </c>
      <c r="E386" s="12">
        <v>5.13</v>
      </c>
      <c r="F386" s="12">
        <v>4.9317326683000058</v>
      </c>
      <c r="G386" s="12">
        <v>4.7894747192181537</v>
      </c>
      <c r="H386" s="12">
        <v>4.646701932555108</v>
      </c>
      <c r="I386" s="12">
        <v>4.605316162109375</v>
      </c>
      <c r="K386" s="6">
        <f t="shared" si="26"/>
        <v>9.4233000000000011E-2</v>
      </c>
      <c r="L386" s="6">
        <f t="shared" si="27"/>
        <v>0.1040343316999941</v>
      </c>
      <c r="M386" s="6">
        <f t="shared" si="28"/>
        <v>0.24629228078184617</v>
      </c>
      <c r="N386" s="6">
        <f t="shared" si="29"/>
        <v>0.38906506744489189</v>
      </c>
      <c r="O386" s="6">
        <f t="shared" si="30"/>
        <v>0.43045083789062488</v>
      </c>
    </row>
    <row r="387" spans="1:15" x14ac:dyDescent="0.2">
      <c r="A387" s="8" t="s">
        <v>1870</v>
      </c>
      <c r="B387" s="8" t="s">
        <v>1871</v>
      </c>
      <c r="C387" s="8" t="s">
        <v>5501</v>
      </c>
      <c r="D387" s="12">
        <v>1.77315</v>
      </c>
      <c r="E387" s="12">
        <v>3.13</v>
      </c>
      <c r="F387" s="12">
        <v>2.9704281703966675</v>
      </c>
      <c r="G387" s="12">
        <v>3.4518564334031194</v>
      </c>
      <c r="H387" s="12">
        <v>3.3324499415153146</v>
      </c>
      <c r="I387" s="12">
        <v>3.3096086978912354</v>
      </c>
      <c r="K387" s="6">
        <f t="shared" si="26"/>
        <v>1.3568499999999999</v>
      </c>
      <c r="L387" s="6">
        <f t="shared" si="27"/>
        <v>1.1972781703966675</v>
      </c>
      <c r="M387" s="6">
        <f t="shared" si="28"/>
        <v>1.6787064334031194</v>
      </c>
      <c r="N387" s="6">
        <f t="shared" si="29"/>
        <v>1.5592999415153146</v>
      </c>
      <c r="O387" s="6">
        <f t="shared" si="30"/>
        <v>1.5364586978912353</v>
      </c>
    </row>
    <row r="388" spans="1:15" x14ac:dyDescent="0.2">
      <c r="A388" s="8" t="s">
        <v>1157</v>
      </c>
      <c r="B388" s="8" t="s">
        <v>1158</v>
      </c>
      <c r="C388" s="8" t="s">
        <v>5502</v>
      </c>
      <c r="D388" s="12">
        <v>7.1780670000000004</v>
      </c>
      <c r="E388" s="12">
        <v>7.22</v>
      </c>
      <c r="F388" s="12">
        <v>7.0342656364033314</v>
      </c>
      <c r="G388" s="12">
        <v>6.2197271572401451</v>
      </c>
      <c r="H388" s="12">
        <v>7.1339816357288361</v>
      </c>
      <c r="I388" s="12">
        <v>6.7897624969482422</v>
      </c>
      <c r="K388" s="6">
        <f t="shared" si="26"/>
        <v>4.1932999999999332E-2</v>
      </c>
      <c r="L388" s="6">
        <f t="shared" si="27"/>
        <v>0.14380136359666906</v>
      </c>
      <c r="M388" s="6">
        <f t="shared" si="28"/>
        <v>0.95833984275985529</v>
      </c>
      <c r="N388" s="6">
        <f t="shared" si="29"/>
        <v>4.4085364271164273E-2</v>
      </c>
      <c r="O388" s="6">
        <f t="shared" si="30"/>
        <v>0.38830450305175823</v>
      </c>
    </row>
    <row r="389" spans="1:15" x14ac:dyDescent="0.2">
      <c r="A389" s="8" t="s">
        <v>1830</v>
      </c>
      <c r="B389" s="8" t="s">
        <v>1831</v>
      </c>
      <c r="C389" s="8" t="s">
        <v>5503</v>
      </c>
      <c r="D389" s="12">
        <v>1.80725</v>
      </c>
      <c r="E389" s="12">
        <v>1.65</v>
      </c>
      <c r="F389" s="12">
        <v>1.7831699755099981</v>
      </c>
      <c r="G389" s="12">
        <v>2.3762549001370044</v>
      </c>
      <c r="H389" s="12">
        <v>1.5353089095129571</v>
      </c>
      <c r="I389" s="12">
        <v>2.5766632556915283</v>
      </c>
      <c r="K389" s="6">
        <f t="shared" ref="K389:K452" si="31">ABS($D389-E389)</f>
        <v>0.15725000000000011</v>
      </c>
      <c r="L389" s="6">
        <f t="shared" ref="L389:L452" si="32">ABS($D389-F389)</f>
        <v>2.4080024490001906E-2</v>
      </c>
      <c r="M389" s="6">
        <f t="shared" ref="M389:M452" si="33">ABS($D389-G389)</f>
        <v>0.56900490013700433</v>
      </c>
      <c r="N389" s="6">
        <f t="shared" ref="N389:N452" si="34">ABS($D389-H389)</f>
        <v>0.27194109048704296</v>
      </c>
      <c r="O389" s="6">
        <f t="shared" ref="O389:O452" si="35">ABS($D389-I389)</f>
        <v>0.7694132556915283</v>
      </c>
    </row>
    <row r="390" spans="1:15" x14ac:dyDescent="0.2">
      <c r="A390" s="8" t="s">
        <v>645</v>
      </c>
      <c r="B390" s="8" t="s">
        <v>646</v>
      </c>
      <c r="C390" s="8" t="s">
        <v>5476</v>
      </c>
      <c r="D390" s="12">
        <v>5.6127330000000004</v>
      </c>
      <c r="E390" s="12">
        <v>5.38</v>
      </c>
      <c r="F390" s="12">
        <v>5.5497810138761832</v>
      </c>
      <c r="G390" s="12">
        <v>5.5969518839360015</v>
      </c>
      <c r="H390" s="12">
        <v>5.076640279980194</v>
      </c>
      <c r="I390" s="12">
        <v>6.1148977279663086</v>
      </c>
      <c r="K390" s="6">
        <f t="shared" si="31"/>
        <v>0.23273300000000052</v>
      </c>
      <c r="L390" s="6">
        <f t="shared" si="32"/>
        <v>6.295198612381725E-2</v>
      </c>
      <c r="M390" s="6">
        <f t="shared" si="33"/>
        <v>1.5781116063998901E-2</v>
      </c>
      <c r="N390" s="6">
        <f t="shared" si="34"/>
        <v>0.53609272001980646</v>
      </c>
      <c r="O390" s="6">
        <f t="shared" si="35"/>
        <v>0.50216472796630818</v>
      </c>
    </row>
    <row r="391" spans="1:15" x14ac:dyDescent="0.2">
      <c r="A391" s="8" t="s">
        <v>941</v>
      </c>
      <c r="B391" s="8" t="s">
        <v>942</v>
      </c>
      <c r="C391" s="8" t="s">
        <v>5504</v>
      </c>
      <c r="D391" s="12">
        <v>6.0175169999999998</v>
      </c>
      <c r="E391" s="12">
        <v>5.84</v>
      </c>
      <c r="F391" s="12">
        <v>5.9142294823466734</v>
      </c>
      <c r="G391" s="12">
        <v>6.4723411810862341</v>
      </c>
      <c r="H391" s="12">
        <v>6.0777951320095109</v>
      </c>
      <c r="I391" s="12">
        <v>6.0678777694702148</v>
      </c>
      <c r="K391" s="6">
        <f t="shared" si="31"/>
        <v>0.17751699999999992</v>
      </c>
      <c r="L391" s="6">
        <f t="shared" si="32"/>
        <v>0.10328751765332633</v>
      </c>
      <c r="M391" s="6">
        <f t="shared" si="33"/>
        <v>0.45482418108623435</v>
      </c>
      <c r="N391" s="6">
        <f t="shared" si="34"/>
        <v>6.0278132009511154E-2</v>
      </c>
      <c r="O391" s="6">
        <f t="shared" si="35"/>
        <v>5.0360769470215061E-2</v>
      </c>
    </row>
    <row r="392" spans="1:15" x14ac:dyDescent="0.2">
      <c r="A392" s="8" t="s">
        <v>1471</v>
      </c>
      <c r="B392" s="8" t="s">
        <v>1472</v>
      </c>
      <c r="C392" s="8" t="s">
        <v>5505</v>
      </c>
      <c r="D392" s="12">
        <v>6.4103329999999996</v>
      </c>
      <c r="E392" s="12">
        <v>5.33</v>
      </c>
      <c r="F392" s="12">
        <v>5.4292156581333311</v>
      </c>
      <c r="G392" s="12">
        <v>5.4110665083782203</v>
      </c>
      <c r="H392" s="12">
        <v>5.9012356271408644</v>
      </c>
      <c r="I392" s="12">
        <v>6.1431612968444824</v>
      </c>
      <c r="K392" s="6">
        <f t="shared" si="31"/>
        <v>1.0803329999999995</v>
      </c>
      <c r="L392" s="6">
        <f t="shared" si="32"/>
        <v>0.98111734186666855</v>
      </c>
      <c r="M392" s="6">
        <f t="shared" si="33"/>
        <v>0.99926649162177927</v>
      </c>
      <c r="N392" s="6">
        <f t="shared" si="34"/>
        <v>0.50909737285913526</v>
      </c>
      <c r="O392" s="6">
        <f t="shared" si="35"/>
        <v>0.26717170315551719</v>
      </c>
    </row>
    <row r="393" spans="1:15" x14ac:dyDescent="0.2">
      <c r="A393" s="8" t="s">
        <v>487</v>
      </c>
      <c r="B393" s="8" t="s">
        <v>488</v>
      </c>
      <c r="C393" s="8" t="s">
        <v>5506</v>
      </c>
      <c r="D393" s="12">
        <v>0.94774999999999998</v>
      </c>
      <c r="E393" s="12">
        <v>0.89</v>
      </c>
      <c r="F393" s="12">
        <v>1.0118132938999982</v>
      </c>
      <c r="G393" s="12">
        <v>0.87818809602378356</v>
      </c>
      <c r="H393" s="12">
        <v>0.99490155546509795</v>
      </c>
      <c r="I393" s="12">
        <v>0.89767730236053467</v>
      </c>
      <c r="K393" s="6">
        <f t="shared" si="31"/>
        <v>5.7749999999999968E-2</v>
      </c>
      <c r="L393" s="6">
        <f t="shared" si="32"/>
        <v>6.4063293899998208E-2</v>
      </c>
      <c r="M393" s="6">
        <f t="shared" si="33"/>
        <v>6.9561903976216422E-2</v>
      </c>
      <c r="N393" s="6">
        <f t="shared" si="34"/>
        <v>4.7151555465097972E-2</v>
      </c>
      <c r="O393" s="6">
        <f t="shared" si="35"/>
        <v>5.0072697639465313E-2</v>
      </c>
    </row>
    <row r="394" spans="1:15" x14ac:dyDescent="0.2">
      <c r="A394" s="8" t="s">
        <v>1545</v>
      </c>
      <c r="B394" s="8" t="s">
        <v>1546</v>
      </c>
      <c r="C394" s="8" t="s">
        <v>5507</v>
      </c>
      <c r="D394" s="12">
        <v>3.6524670000000001</v>
      </c>
      <c r="E394" s="12">
        <v>3.07</v>
      </c>
      <c r="F394" s="12">
        <v>3.3706611842666607</v>
      </c>
      <c r="G394" s="12">
        <v>3.0737445122612832</v>
      </c>
      <c r="H394" s="12">
        <v>3.3867476434915398</v>
      </c>
      <c r="I394" s="12">
        <v>3.3666951656341553</v>
      </c>
      <c r="K394" s="6">
        <f t="shared" si="31"/>
        <v>0.58246700000000029</v>
      </c>
      <c r="L394" s="6">
        <f t="shared" si="32"/>
        <v>0.2818058157333394</v>
      </c>
      <c r="M394" s="6">
        <f t="shared" si="33"/>
        <v>0.57872248773871693</v>
      </c>
      <c r="N394" s="6">
        <f t="shared" si="34"/>
        <v>0.26571935650846035</v>
      </c>
      <c r="O394" s="6">
        <f t="shared" si="35"/>
        <v>0.28577183436584486</v>
      </c>
    </row>
    <row r="395" spans="1:15" x14ac:dyDescent="0.2">
      <c r="A395" s="8" t="s">
        <v>549</v>
      </c>
      <c r="B395" s="8" t="s">
        <v>550</v>
      </c>
      <c r="C395" s="8" t="s">
        <v>5508</v>
      </c>
      <c r="D395" s="12">
        <v>0.97238329999999995</v>
      </c>
      <c r="E395" s="12">
        <v>0.8</v>
      </c>
      <c r="F395" s="12">
        <v>1.2807594614733335</v>
      </c>
      <c r="G395" s="12">
        <v>0.54745358566275026</v>
      </c>
      <c r="H395" s="12">
        <v>0.8293652877451847</v>
      </c>
      <c r="I395" s="12">
        <v>0.90574240684509277</v>
      </c>
      <c r="K395" s="6">
        <f t="shared" si="31"/>
        <v>0.17238329999999991</v>
      </c>
      <c r="L395" s="6">
        <f t="shared" si="32"/>
        <v>0.30837616147333358</v>
      </c>
      <c r="M395" s="6">
        <f t="shared" si="33"/>
        <v>0.42492971433724969</v>
      </c>
      <c r="N395" s="6">
        <f t="shared" si="34"/>
        <v>0.14301801225481525</v>
      </c>
      <c r="O395" s="6">
        <f t="shared" si="35"/>
        <v>6.6640893154907177E-2</v>
      </c>
    </row>
    <row r="396" spans="1:15" x14ac:dyDescent="0.2">
      <c r="A396" s="8" t="s">
        <v>437</v>
      </c>
      <c r="B396" s="8" t="s">
        <v>438</v>
      </c>
      <c r="C396" s="8" t="s">
        <v>3922</v>
      </c>
      <c r="D396" s="12">
        <v>6.0918000000000001</v>
      </c>
      <c r="E396" s="12">
        <v>5.83</v>
      </c>
      <c r="F396" s="12">
        <v>5.9328628586800063</v>
      </c>
      <c r="G396" s="12">
        <v>6.4924532407827122</v>
      </c>
      <c r="H396" s="12">
        <v>6.1023599223017913</v>
      </c>
      <c r="I396" s="12">
        <v>6.4629087448120117</v>
      </c>
      <c r="K396" s="6">
        <f t="shared" si="31"/>
        <v>0.26180000000000003</v>
      </c>
      <c r="L396" s="6">
        <f t="shared" si="32"/>
        <v>0.15893714131999381</v>
      </c>
      <c r="M396" s="6">
        <f t="shared" si="33"/>
        <v>0.40065324078271214</v>
      </c>
      <c r="N396" s="6">
        <f t="shared" si="34"/>
        <v>1.0559922301791147E-2</v>
      </c>
      <c r="O396" s="6">
        <f t="shared" si="35"/>
        <v>0.37110874481201162</v>
      </c>
    </row>
    <row r="397" spans="1:15" x14ac:dyDescent="0.2">
      <c r="A397" s="8" t="s">
        <v>729</v>
      </c>
      <c r="B397" s="8" t="s">
        <v>730</v>
      </c>
      <c r="C397" s="8" t="s">
        <v>5509</v>
      </c>
      <c r="D397" s="12">
        <v>1.3996500000000001</v>
      </c>
      <c r="E397" s="12">
        <v>1.53</v>
      </c>
      <c r="F397" s="12">
        <v>1.7654521791333313</v>
      </c>
      <c r="G397" s="12">
        <v>1.7409086505921763</v>
      </c>
      <c r="H397" s="12">
        <v>1.6136285479378676</v>
      </c>
      <c r="I397" s="12">
        <v>1.7794839143753052</v>
      </c>
      <c r="K397" s="6">
        <f t="shared" si="31"/>
        <v>0.13034999999999997</v>
      </c>
      <c r="L397" s="6">
        <f t="shared" si="32"/>
        <v>0.36580217913333124</v>
      </c>
      <c r="M397" s="6">
        <f t="shared" si="33"/>
        <v>0.34125865059217619</v>
      </c>
      <c r="N397" s="6">
        <f t="shared" si="34"/>
        <v>0.21397854793786752</v>
      </c>
      <c r="O397" s="6">
        <f t="shared" si="35"/>
        <v>0.37983391437530512</v>
      </c>
    </row>
    <row r="398" spans="1:15" x14ac:dyDescent="0.2">
      <c r="A398" s="8" t="s">
        <v>1234</v>
      </c>
      <c r="B398" s="8" t="s">
        <v>1235</v>
      </c>
      <c r="C398" s="8" t="s">
        <v>5510</v>
      </c>
      <c r="D398" s="12">
        <v>1.7337670000000001</v>
      </c>
      <c r="E398" s="12">
        <v>1.5</v>
      </c>
      <c r="F398" s="12">
        <v>1.7330523665133344</v>
      </c>
      <c r="G398" s="12">
        <v>1.9834040017578229</v>
      </c>
      <c r="H398" s="12">
        <v>1.570406196841678</v>
      </c>
      <c r="I398" s="12">
        <v>1.547624945640564</v>
      </c>
      <c r="K398" s="6">
        <f t="shared" si="31"/>
        <v>0.23376700000000006</v>
      </c>
      <c r="L398" s="6">
        <f t="shared" si="32"/>
        <v>7.1463348666567228E-4</v>
      </c>
      <c r="M398" s="6">
        <f t="shared" si="33"/>
        <v>0.24963700175782289</v>
      </c>
      <c r="N398" s="6">
        <f t="shared" si="34"/>
        <v>0.16336080315832202</v>
      </c>
      <c r="O398" s="6">
        <f t="shared" si="35"/>
        <v>0.18614205435943609</v>
      </c>
    </row>
    <row r="399" spans="1:15" x14ac:dyDescent="0.2">
      <c r="A399" s="8" t="s">
        <v>489</v>
      </c>
      <c r="B399" s="8" t="s">
        <v>490</v>
      </c>
      <c r="C399" s="8" t="s">
        <v>5511</v>
      </c>
      <c r="D399" s="12">
        <v>2.7121330000000001</v>
      </c>
      <c r="E399" s="12">
        <v>2.77</v>
      </c>
      <c r="F399" s="12">
        <v>2.8029996121000029</v>
      </c>
      <c r="G399" s="12">
        <v>1.7867839704125568</v>
      </c>
      <c r="H399" s="12">
        <v>2.8662775117902886</v>
      </c>
      <c r="I399" s="12">
        <v>2.0219352245330811</v>
      </c>
      <c r="K399" s="6">
        <f t="shared" si="31"/>
        <v>5.7866999999999891E-2</v>
      </c>
      <c r="L399" s="6">
        <f t="shared" si="32"/>
        <v>9.0866612100002797E-2</v>
      </c>
      <c r="M399" s="6">
        <f t="shared" si="33"/>
        <v>0.92534902958744336</v>
      </c>
      <c r="N399" s="6">
        <f t="shared" si="34"/>
        <v>0.15414451179028843</v>
      </c>
      <c r="O399" s="6">
        <f t="shared" si="35"/>
        <v>0.69019777546691907</v>
      </c>
    </row>
    <row r="400" spans="1:15" x14ac:dyDescent="0.2">
      <c r="A400" s="8" t="s">
        <v>1925</v>
      </c>
      <c r="B400" s="8" t="s">
        <v>1926</v>
      </c>
      <c r="C400" s="8" t="s">
        <v>5512</v>
      </c>
      <c r="D400" s="12">
        <v>2.0358170000000002</v>
      </c>
      <c r="E400" s="12">
        <v>2.46</v>
      </c>
      <c r="F400" s="12">
        <v>2.5317475299533316</v>
      </c>
      <c r="G400" s="12">
        <v>2.3821688132665884</v>
      </c>
      <c r="H400" s="12">
        <v>2.1289521399256226</v>
      </c>
      <c r="I400" s="12">
        <v>2.123584508895874</v>
      </c>
      <c r="K400" s="6">
        <f t="shared" si="31"/>
        <v>0.42418299999999975</v>
      </c>
      <c r="L400" s="6">
        <f t="shared" si="32"/>
        <v>0.49593052995333142</v>
      </c>
      <c r="M400" s="6">
        <f t="shared" si="33"/>
        <v>0.34635181326658815</v>
      </c>
      <c r="N400" s="6">
        <f t="shared" si="34"/>
        <v>9.313513992562239E-2</v>
      </c>
      <c r="O400" s="6">
        <f t="shared" si="35"/>
        <v>8.7767508895873814E-2</v>
      </c>
    </row>
    <row r="401" spans="1:15" x14ac:dyDescent="0.2">
      <c r="A401" s="8" t="s">
        <v>2061</v>
      </c>
      <c r="B401" s="8" t="s">
        <v>2062</v>
      </c>
      <c r="C401" s="8" t="s">
        <v>5513</v>
      </c>
      <c r="D401" s="12">
        <v>6.1456670000000004</v>
      </c>
      <c r="E401" s="12">
        <v>4.04</v>
      </c>
      <c r="F401" s="12">
        <v>4.3075814757999993</v>
      </c>
      <c r="G401" s="12">
        <v>1.8582233462602697</v>
      </c>
      <c r="H401" s="12">
        <v>3.8441940297599198</v>
      </c>
      <c r="I401" s="12">
        <v>3.0469455718994141</v>
      </c>
      <c r="K401" s="6">
        <f t="shared" si="31"/>
        <v>2.1056670000000004</v>
      </c>
      <c r="L401" s="6">
        <f t="shared" si="32"/>
        <v>1.8380855242000012</v>
      </c>
      <c r="M401" s="6">
        <f t="shared" si="33"/>
        <v>4.2874436537397305</v>
      </c>
      <c r="N401" s="6">
        <f t="shared" si="34"/>
        <v>2.3014729702400807</v>
      </c>
      <c r="O401" s="6">
        <f t="shared" si="35"/>
        <v>3.0987214281005864</v>
      </c>
    </row>
    <row r="402" spans="1:15" x14ac:dyDescent="0.2">
      <c r="A402" s="8" t="s">
        <v>1236</v>
      </c>
      <c r="B402" s="8" t="s">
        <v>1237</v>
      </c>
      <c r="C402" s="8" t="s">
        <v>5514</v>
      </c>
      <c r="D402" s="12">
        <v>5.2489169999999996</v>
      </c>
      <c r="E402" s="12">
        <v>4.84</v>
      </c>
      <c r="F402" s="12">
        <v>4.777750588326664</v>
      </c>
      <c r="G402" s="12">
        <v>5.3467967561508276</v>
      </c>
      <c r="H402" s="12">
        <v>4.8017791803156165</v>
      </c>
      <c r="I402" s="12">
        <v>5.8104896545410156</v>
      </c>
      <c r="K402" s="6">
        <f t="shared" si="31"/>
        <v>0.40891699999999975</v>
      </c>
      <c r="L402" s="6">
        <f t="shared" si="32"/>
        <v>0.47116641167333562</v>
      </c>
      <c r="M402" s="6">
        <f t="shared" si="33"/>
        <v>9.7879756150828001E-2</v>
      </c>
      <c r="N402" s="6">
        <f t="shared" si="34"/>
        <v>0.44713781968438315</v>
      </c>
      <c r="O402" s="6">
        <f t="shared" si="35"/>
        <v>0.56157265454101601</v>
      </c>
    </row>
    <row r="403" spans="1:15" x14ac:dyDescent="0.2">
      <c r="A403" s="8" t="s">
        <v>859</v>
      </c>
      <c r="B403" s="8" t="s">
        <v>860</v>
      </c>
      <c r="C403" s="8" t="s">
        <v>5515</v>
      </c>
      <c r="D403" s="12">
        <v>0.94471669999999996</v>
      </c>
      <c r="E403" s="12">
        <v>0.72</v>
      </c>
      <c r="F403" s="12">
        <v>0.99187035906000065</v>
      </c>
      <c r="G403" s="12">
        <v>0.82187272565089375</v>
      </c>
      <c r="H403" s="12">
        <v>0.68112600787800925</v>
      </c>
      <c r="I403" s="12">
        <v>1.0953716039657593</v>
      </c>
      <c r="K403" s="6">
        <f t="shared" si="31"/>
        <v>0.22471669999999999</v>
      </c>
      <c r="L403" s="6">
        <f t="shared" si="32"/>
        <v>4.7153659060000686E-2</v>
      </c>
      <c r="M403" s="6">
        <f t="shared" si="33"/>
        <v>0.12284397434910621</v>
      </c>
      <c r="N403" s="6">
        <f t="shared" si="34"/>
        <v>0.26359069212199071</v>
      </c>
      <c r="O403" s="6">
        <f t="shared" si="35"/>
        <v>0.15065490396575931</v>
      </c>
    </row>
    <row r="404" spans="1:15" x14ac:dyDescent="0.2">
      <c r="A404" s="8" t="s">
        <v>547</v>
      </c>
      <c r="B404" s="8" t="s">
        <v>548</v>
      </c>
      <c r="C404" s="8" t="s">
        <v>5516</v>
      </c>
      <c r="D404" s="12">
        <v>1.742483</v>
      </c>
      <c r="E404" s="12">
        <v>1.95</v>
      </c>
      <c r="F404" s="12">
        <v>2.399667223053334</v>
      </c>
      <c r="G404" s="12">
        <v>2.5458110600824067</v>
      </c>
      <c r="H404" s="12">
        <v>2.0077073494333075</v>
      </c>
      <c r="I404" s="12">
        <v>2.985419750213623</v>
      </c>
      <c r="K404" s="6">
        <f t="shared" si="31"/>
        <v>0.20751699999999995</v>
      </c>
      <c r="L404" s="6">
        <f t="shared" si="32"/>
        <v>0.65718422305333402</v>
      </c>
      <c r="M404" s="6">
        <f t="shared" si="33"/>
        <v>0.80332806008240665</v>
      </c>
      <c r="N404" s="6">
        <f t="shared" si="34"/>
        <v>0.26522434943330753</v>
      </c>
      <c r="O404" s="6">
        <f t="shared" si="35"/>
        <v>1.242936750213623</v>
      </c>
    </row>
    <row r="405" spans="1:15" x14ac:dyDescent="0.2">
      <c r="A405" s="8" t="s">
        <v>1633</v>
      </c>
      <c r="B405" s="8" t="s">
        <v>1634</v>
      </c>
      <c r="C405" s="8" t="s">
        <v>5517</v>
      </c>
      <c r="D405" s="12">
        <v>8.9943000000000008</v>
      </c>
      <c r="E405" s="12">
        <v>8.75</v>
      </c>
      <c r="F405" s="12">
        <v>8.5573468981000005</v>
      </c>
      <c r="G405" s="12">
        <v>8.345509110026855</v>
      </c>
      <c r="H405" s="12">
        <v>8.6544307860758849</v>
      </c>
      <c r="I405" s="12">
        <v>9.1507225036621094</v>
      </c>
      <c r="K405" s="6">
        <f t="shared" si="31"/>
        <v>0.24430000000000085</v>
      </c>
      <c r="L405" s="6">
        <f t="shared" si="32"/>
        <v>0.43695310190000036</v>
      </c>
      <c r="M405" s="6">
        <f t="shared" si="33"/>
        <v>0.64879088997314582</v>
      </c>
      <c r="N405" s="6">
        <f t="shared" si="34"/>
        <v>0.33986921392411595</v>
      </c>
      <c r="O405" s="6">
        <f t="shared" si="35"/>
        <v>0.15642250366210853</v>
      </c>
    </row>
    <row r="406" spans="1:15" x14ac:dyDescent="0.2">
      <c r="A406" s="8" t="s">
        <v>1295</v>
      </c>
      <c r="B406" s="8" t="s">
        <v>1296</v>
      </c>
      <c r="C406" s="8" t="s">
        <v>5518</v>
      </c>
      <c r="D406" s="12">
        <v>3.4043169999999998</v>
      </c>
      <c r="E406" s="12">
        <v>3.38</v>
      </c>
      <c r="F406" s="12">
        <v>3.4740673771800008</v>
      </c>
      <c r="G406" s="12">
        <v>2.9533636075654308</v>
      </c>
      <c r="H406" s="12">
        <v>3.433330049950281</v>
      </c>
      <c r="I406" s="12">
        <v>3.2781484127044678</v>
      </c>
      <c r="K406" s="6">
        <f t="shared" si="31"/>
        <v>2.4316999999999922E-2</v>
      </c>
      <c r="L406" s="6">
        <f t="shared" si="32"/>
        <v>6.9750377180000989E-2</v>
      </c>
      <c r="M406" s="6">
        <f t="shared" si="33"/>
        <v>0.450953392434569</v>
      </c>
      <c r="N406" s="6">
        <f t="shared" si="34"/>
        <v>2.90130499502812E-2</v>
      </c>
      <c r="O406" s="6">
        <f t="shared" si="35"/>
        <v>0.12616858729553204</v>
      </c>
    </row>
    <row r="407" spans="1:15" x14ac:dyDescent="0.2">
      <c r="A407" s="8" t="s">
        <v>1053</v>
      </c>
      <c r="B407" s="8" t="s">
        <v>1054</v>
      </c>
      <c r="C407" s="8" t="s">
        <v>5519</v>
      </c>
      <c r="D407" s="12">
        <v>1.980067</v>
      </c>
      <c r="E407" s="12">
        <v>1.99</v>
      </c>
      <c r="F407" s="12">
        <v>2.0133623946699979</v>
      </c>
      <c r="G407" s="12">
        <v>2.0135138927716021</v>
      </c>
      <c r="H407" s="12">
        <v>2.1483608973830575</v>
      </c>
      <c r="I407" s="12">
        <v>1.3132213354110718</v>
      </c>
      <c r="K407" s="6">
        <f t="shared" si="31"/>
        <v>9.9329999999999696E-3</v>
      </c>
      <c r="L407" s="6">
        <f t="shared" si="32"/>
        <v>3.3295394669997869E-2</v>
      </c>
      <c r="M407" s="6">
        <f t="shared" si="33"/>
        <v>3.3446892771602066E-2</v>
      </c>
      <c r="N407" s="6">
        <f t="shared" si="34"/>
        <v>0.16829389738305744</v>
      </c>
      <c r="O407" s="6">
        <f t="shared" si="35"/>
        <v>0.66684566458892824</v>
      </c>
    </row>
    <row r="408" spans="1:15" x14ac:dyDescent="0.2">
      <c r="A408" s="8" t="s">
        <v>1067</v>
      </c>
      <c r="B408" s="8" t="s">
        <v>1068</v>
      </c>
      <c r="C408" s="8" t="s">
        <v>5520</v>
      </c>
      <c r="D408" s="12">
        <v>1.062683</v>
      </c>
      <c r="E408" s="12">
        <v>0.98</v>
      </c>
      <c r="F408" s="12">
        <v>1.2650191382166651</v>
      </c>
      <c r="G408" s="12">
        <v>1.1057402174284823</v>
      </c>
      <c r="H408" s="12">
        <v>1.1837001134613581</v>
      </c>
      <c r="I408" s="12">
        <v>1.4717282056808472</v>
      </c>
      <c r="K408" s="6">
        <f t="shared" si="31"/>
        <v>8.2683000000000062E-2</v>
      </c>
      <c r="L408" s="6">
        <f t="shared" si="32"/>
        <v>0.20233613821666507</v>
      </c>
      <c r="M408" s="6">
        <f t="shared" si="33"/>
        <v>4.3057217428482231E-2</v>
      </c>
      <c r="N408" s="6">
        <f t="shared" si="34"/>
        <v>0.12101711346135802</v>
      </c>
      <c r="O408" s="6">
        <f t="shared" si="35"/>
        <v>0.40904520568084712</v>
      </c>
    </row>
    <row r="409" spans="1:15" x14ac:dyDescent="0.2">
      <c r="A409" s="8" t="s">
        <v>1375</v>
      </c>
      <c r="B409" s="8" t="s">
        <v>1376</v>
      </c>
      <c r="C409" s="8" t="s">
        <v>5521</v>
      </c>
      <c r="D409" s="12">
        <v>0.9847167</v>
      </c>
      <c r="E409" s="12">
        <v>1.31</v>
      </c>
      <c r="F409" s="12">
        <v>1.2369389749433326</v>
      </c>
      <c r="G409" s="12">
        <v>1.5755123948941867</v>
      </c>
      <c r="H409" s="12">
        <v>1.1225438276269013</v>
      </c>
      <c r="I409" s="12">
        <v>1.3755754232406616</v>
      </c>
      <c r="K409" s="6">
        <f t="shared" si="31"/>
        <v>0.32528330000000005</v>
      </c>
      <c r="L409" s="6">
        <f t="shared" si="32"/>
        <v>0.2522222749433326</v>
      </c>
      <c r="M409" s="6">
        <f t="shared" si="33"/>
        <v>0.59079569489418671</v>
      </c>
      <c r="N409" s="6">
        <f t="shared" si="34"/>
        <v>0.1378271276269013</v>
      </c>
      <c r="O409" s="6">
        <f t="shared" si="35"/>
        <v>0.39085872324066162</v>
      </c>
    </row>
    <row r="410" spans="1:15" x14ac:dyDescent="0.2">
      <c r="A410" s="8" t="s">
        <v>1577</v>
      </c>
      <c r="B410" s="8" t="s">
        <v>1578</v>
      </c>
      <c r="C410" s="8" t="s">
        <v>5522</v>
      </c>
      <c r="D410" s="12">
        <v>2.9520330000000001</v>
      </c>
      <c r="E410" s="12">
        <v>2.79</v>
      </c>
      <c r="F410" s="12">
        <v>2.9916246236866706</v>
      </c>
      <c r="G410" s="12">
        <v>2.0184388175843253</v>
      </c>
      <c r="H410" s="12">
        <v>2.5977202902954564</v>
      </c>
      <c r="I410" s="12">
        <v>2.4147088527679443</v>
      </c>
      <c r="K410" s="6">
        <f t="shared" si="31"/>
        <v>0.16203300000000009</v>
      </c>
      <c r="L410" s="6">
        <f t="shared" si="32"/>
        <v>3.9591623686670463E-2</v>
      </c>
      <c r="M410" s="6">
        <f t="shared" si="33"/>
        <v>0.93359418241567482</v>
      </c>
      <c r="N410" s="6">
        <f t="shared" si="34"/>
        <v>0.35431270970454376</v>
      </c>
      <c r="O410" s="6">
        <f t="shared" si="35"/>
        <v>0.53732414723205579</v>
      </c>
    </row>
    <row r="411" spans="1:15" x14ac:dyDescent="0.2">
      <c r="A411" s="8" t="s">
        <v>1997</v>
      </c>
      <c r="B411" s="8" t="s">
        <v>1998</v>
      </c>
      <c r="C411" s="8" t="s">
        <v>5523</v>
      </c>
      <c r="D411" s="12">
        <v>1.450817</v>
      </c>
      <c r="E411" s="12">
        <v>1.53</v>
      </c>
      <c r="F411" s="12">
        <v>1.9948720829000015</v>
      </c>
      <c r="G411" s="12">
        <v>2.4674142587735468</v>
      </c>
      <c r="H411" s="12">
        <v>1.6034204395411966</v>
      </c>
      <c r="I411" s="12">
        <v>3.1080174446105957</v>
      </c>
      <c r="K411" s="6">
        <f t="shared" si="31"/>
        <v>7.9183000000000003E-2</v>
      </c>
      <c r="L411" s="6">
        <f t="shared" si="32"/>
        <v>0.54405508290000149</v>
      </c>
      <c r="M411" s="6">
        <f t="shared" si="33"/>
        <v>1.0165972587735468</v>
      </c>
      <c r="N411" s="6">
        <f t="shared" si="34"/>
        <v>0.15260343954119659</v>
      </c>
      <c r="O411" s="6">
        <f t="shared" si="35"/>
        <v>1.6572004446105957</v>
      </c>
    </row>
    <row r="412" spans="1:15" x14ac:dyDescent="0.2">
      <c r="A412" s="8" t="s">
        <v>561</v>
      </c>
      <c r="B412" s="8" t="s">
        <v>562</v>
      </c>
      <c r="C412" s="8" t="s">
        <v>5524</v>
      </c>
      <c r="D412" s="12">
        <v>2.9011170000000002</v>
      </c>
      <c r="E412" s="12">
        <v>3.12</v>
      </c>
      <c r="F412" s="12">
        <v>2.9415852030333345</v>
      </c>
      <c r="G412" s="12">
        <v>3.9948664451796403</v>
      </c>
      <c r="H412" s="12">
        <v>3.6269033258462469</v>
      </c>
      <c r="I412" s="12">
        <v>3.6637520790100098</v>
      </c>
      <c r="K412" s="6">
        <f t="shared" si="31"/>
        <v>0.21888299999999994</v>
      </c>
      <c r="L412" s="6">
        <f t="shared" si="32"/>
        <v>4.0468203033334316E-2</v>
      </c>
      <c r="M412" s="6">
        <f t="shared" si="33"/>
        <v>1.0937494451796401</v>
      </c>
      <c r="N412" s="6">
        <f t="shared" si="34"/>
        <v>0.72578632584624669</v>
      </c>
      <c r="O412" s="6">
        <f t="shared" si="35"/>
        <v>0.7626350790100096</v>
      </c>
    </row>
    <row r="413" spans="1:15" x14ac:dyDescent="0.2">
      <c r="A413" s="8" t="s">
        <v>433</v>
      </c>
      <c r="B413" s="8" t="s">
        <v>434</v>
      </c>
      <c r="C413" s="8" t="s">
        <v>5525</v>
      </c>
      <c r="D413" s="12">
        <v>0.99128340000000004</v>
      </c>
      <c r="E413" s="12">
        <v>1.1000000000000001</v>
      </c>
      <c r="F413" s="12">
        <v>1.0083854440266662</v>
      </c>
      <c r="G413" s="12">
        <v>1.1614098675265971</v>
      </c>
      <c r="H413" s="12">
        <v>1.1213455033484574</v>
      </c>
      <c r="I413" s="12">
        <v>1.0965310335159302</v>
      </c>
      <c r="K413" s="6">
        <f t="shared" si="31"/>
        <v>0.10871660000000005</v>
      </c>
      <c r="L413" s="6">
        <f t="shared" si="32"/>
        <v>1.7102044026666152E-2</v>
      </c>
      <c r="M413" s="6">
        <f t="shared" si="33"/>
        <v>0.1701264675265971</v>
      </c>
      <c r="N413" s="6">
        <f t="shared" si="34"/>
        <v>0.13006210334845736</v>
      </c>
      <c r="O413" s="6">
        <f t="shared" si="35"/>
        <v>0.10524763351593014</v>
      </c>
    </row>
    <row r="414" spans="1:15" x14ac:dyDescent="0.2">
      <c r="A414" s="8" t="s">
        <v>815</v>
      </c>
      <c r="B414" s="8" t="s">
        <v>816</v>
      </c>
      <c r="C414" s="8" t="s">
        <v>5526</v>
      </c>
      <c r="D414" s="12">
        <v>4.3704999999999998</v>
      </c>
      <c r="E414" s="12">
        <v>4.32</v>
      </c>
      <c r="F414" s="12">
        <v>4.4335827276666668</v>
      </c>
      <c r="G414" s="12">
        <v>3.63500231686369</v>
      </c>
      <c r="H414" s="12">
        <v>4.3102492632133895</v>
      </c>
      <c r="I414" s="12">
        <v>3.6011636257171631</v>
      </c>
      <c r="K414" s="6">
        <f t="shared" si="31"/>
        <v>5.0499999999999545E-2</v>
      </c>
      <c r="L414" s="6">
        <f t="shared" si="32"/>
        <v>6.3082727666667004E-2</v>
      </c>
      <c r="M414" s="6">
        <f t="shared" si="33"/>
        <v>0.73549768313630981</v>
      </c>
      <c r="N414" s="6">
        <f t="shared" si="34"/>
        <v>6.0250736786610304E-2</v>
      </c>
      <c r="O414" s="6">
        <f t="shared" si="35"/>
        <v>0.76933637428283674</v>
      </c>
    </row>
    <row r="415" spans="1:15" x14ac:dyDescent="0.2">
      <c r="A415" s="8" t="s">
        <v>1447</v>
      </c>
      <c r="B415" s="8" t="s">
        <v>1448</v>
      </c>
      <c r="C415" s="8" t="s">
        <v>5527</v>
      </c>
      <c r="D415" s="12">
        <v>1.9711000000000001</v>
      </c>
      <c r="E415" s="12">
        <v>2.4900000000000002</v>
      </c>
      <c r="F415" s="12">
        <v>2.3054549347333291</v>
      </c>
      <c r="G415" s="12">
        <v>2.441397363682956</v>
      </c>
      <c r="H415" s="12">
        <v>2.4893719650281745</v>
      </c>
      <c r="I415" s="12">
        <v>2.5387072563171387</v>
      </c>
      <c r="K415" s="6">
        <f t="shared" si="31"/>
        <v>0.51890000000000014</v>
      </c>
      <c r="L415" s="6">
        <f t="shared" si="32"/>
        <v>0.334354934733329</v>
      </c>
      <c r="M415" s="6">
        <f t="shared" si="33"/>
        <v>0.47029736368295594</v>
      </c>
      <c r="N415" s="6">
        <f t="shared" si="34"/>
        <v>0.51827196502817441</v>
      </c>
      <c r="O415" s="6">
        <f t="shared" si="35"/>
        <v>0.5676072563171386</v>
      </c>
    </row>
    <row r="416" spans="1:15" x14ac:dyDescent="0.2">
      <c r="A416" s="8" t="s">
        <v>1321</v>
      </c>
      <c r="B416" s="8" t="s">
        <v>1322</v>
      </c>
      <c r="C416" s="8" t="s">
        <v>5528</v>
      </c>
      <c r="D416" s="12">
        <v>0.96881660000000003</v>
      </c>
      <c r="E416" s="12">
        <v>1.88</v>
      </c>
      <c r="F416" s="12">
        <v>2.1547688794933331</v>
      </c>
      <c r="G416" s="12">
        <v>3.3903874442133506</v>
      </c>
      <c r="H416" s="12">
        <v>1.9458298193753905</v>
      </c>
      <c r="I416" s="12">
        <v>3.8196671009063721</v>
      </c>
      <c r="K416" s="6">
        <f t="shared" si="31"/>
        <v>0.91118339999999987</v>
      </c>
      <c r="L416" s="6">
        <f t="shared" si="32"/>
        <v>1.185952279493333</v>
      </c>
      <c r="M416" s="6">
        <f t="shared" si="33"/>
        <v>2.4215708442133508</v>
      </c>
      <c r="N416" s="6">
        <f t="shared" si="34"/>
        <v>0.97701321937539043</v>
      </c>
      <c r="O416" s="6">
        <f t="shared" si="35"/>
        <v>2.8508505009063718</v>
      </c>
    </row>
    <row r="417" spans="1:15" x14ac:dyDescent="0.2">
      <c r="A417" s="8" t="s">
        <v>1137</v>
      </c>
      <c r="B417" s="8" t="s">
        <v>1138</v>
      </c>
      <c r="C417" s="8" t="s">
        <v>5529</v>
      </c>
      <c r="D417" s="12">
        <v>1.1476329999999999</v>
      </c>
      <c r="E417" s="12">
        <v>1.29</v>
      </c>
      <c r="F417" s="12">
        <v>1.2604129541833333</v>
      </c>
      <c r="G417" s="12">
        <v>2.4754049445118826</v>
      </c>
      <c r="H417" s="12">
        <v>1.3383464097694884</v>
      </c>
      <c r="I417" s="12">
        <v>1.8457906246185303</v>
      </c>
      <c r="K417" s="6">
        <f t="shared" si="31"/>
        <v>0.14236700000000013</v>
      </c>
      <c r="L417" s="6">
        <f t="shared" si="32"/>
        <v>0.11277995418333342</v>
      </c>
      <c r="M417" s="6">
        <f t="shared" si="33"/>
        <v>1.3277719445118827</v>
      </c>
      <c r="N417" s="6">
        <f t="shared" si="34"/>
        <v>0.19071340976948847</v>
      </c>
      <c r="O417" s="6">
        <f t="shared" si="35"/>
        <v>0.69815762461853037</v>
      </c>
    </row>
    <row r="418" spans="1:15" x14ac:dyDescent="0.2">
      <c r="A418" s="8" t="s">
        <v>1617</v>
      </c>
      <c r="B418" s="8" t="s">
        <v>1618</v>
      </c>
      <c r="C418" s="8" t="s">
        <v>5530</v>
      </c>
      <c r="D418" s="12">
        <v>1.171583</v>
      </c>
      <c r="E418" s="12">
        <v>1.64</v>
      </c>
      <c r="F418" s="12">
        <v>1.3554342008733342</v>
      </c>
      <c r="G418" s="12">
        <v>1.5422223242725788</v>
      </c>
      <c r="H418" s="12">
        <v>1.5812612877563899</v>
      </c>
      <c r="I418" s="12">
        <v>2.2981469631195068</v>
      </c>
      <c r="K418" s="6">
        <f t="shared" si="31"/>
        <v>0.46841699999999986</v>
      </c>
      <c r="L418" s="6">
        <f t="shared" si="32"/>
        <v>0.18385120087333418</v>
      </c>
      <c r="M418" s="6">
        <f t="shared" si="33"/>
        <v>0.37063932427257873</v>
      </c>
      <c r="N418" s="6">
        <f t="shared" si="34"/>
        <v>0.40967828775638981</v>
      </c>
      <c r="O418" s="6">
        <f t="shared" si="35"/>
        <v>1.1265639631195068</v>
      </c>
    </row>
    <row r="419" spans="1:15" x14ac:dyDescent="0.2">
      <c r="A419" s="8" t="s">
        <v>681</v>
      </c>
      <c r="B419" s="8" t="s">
        <v>682</v>
      </c>
      <c r="C419" s="8" t="s">
        <v>5531</v>
      </c>
      <c r="D419" s="12">
        <v>1.25095</v>
      </c>
      <c r="E419" s="12">
        <v>1.29</v>
      </c>
      <c r="F419" s="12">
        <v>1.9514501021099973</v>
      </c>
      <c r="G419" s="12">
        <v>2.5264367960845537</v>
      </c>
      <c r="H419" s="12">
        <v>1.5889563824840551</v>
      </c>
      <c r="I419" s="12">
        <v>1.309540867805481</v>
      </c>
      <c r="K419" s="6">
        <f t="shared" si="31"/>
        <v>3.9050000000000029E-2</v>
      </c>
      <c r="L419" s="6">
        <f t="shared" si="32"/>
        <v>0.70050010210999725</v>
      </c>
      <c r="M419" s="6">
        <f t="shared" si="33"/>
        <v>1.2754867960845537</v>
      </c>
      <c r="N419" s="6">
        <f t="shared" si="34"/>
        <v>0.33800638248405512</v>
      </c>
      <c r="O419" s="6">
        <f t="shared" si="35"/>
        <v>5.8590867805480951E-2</v>
      </c>
    </row>
    <row r="420" spans="1:15" x14ac:dyDescent="0.2">
      <c r="A420" s="8" t="s">
        <v>1097</v>
      </c>
      <c r="B420" s="8" t="s">
        <v>1098</v>
      </c>
      <c r="C420" s="8" t="s">
        <v>5532</v>
      </c>
      <c r="D420" s="12">
        <v>1.302567</v>
      </c>
      <c r="E420" s="12">
        <v>1.1399999999999999</v>
      </c>
      <c r="F420" s="12">
        <v>1.3215682739866663</v>
      </c>
      <c r="G420" s="12">
        <v>1.6831550037653049</v>
      </c>
      <c r="H420" s="12">
        <v>0.97559702773413826</v>
      </c>
      <c r="I420" s="12">
        <v>1.6044625043869019</v>
      </c>
      <c r="K420" s="6">
        <f t="shared" si="31"/>
        <v>0.16256700000000013</v>
      </c>
      <c r="L420" s="6">
        <f t="shared" si="32"/>
        <v>1.9001273986666289E-2</v>
      </c>
      <c r="M420" s="6">
        <f t="shared" si="33"/>
        <v>0.38058800376530488</v>
      </c>
      <c r="N420" s="6">
        <f t="shared" si="34"/>
        <v>0.32696997226586177</v>
      </c>
      <c r="O420" s="6">
        <f t="shared" si="35"/>
        <v>0.30189550438690183</v>
      </c>
    </row>
    <row r="421" spans="1:15" x14ac:dyDescent="0.2">
      <c r="A421" s="8" t="s">
        <v>1427</v>
      </c>
      <c r="B421" s="8" t="s">
        <v>1428</v>
      </c>
      <c r="C421" s="8" t="s">
        <v>5533</v>
      </c>
      <c r="D421" s="12">
        <v>2.021217</v>
      </c>
      <c r="E421" s="12">
        <v>2.5</v>
      </c>
      <c r="F421" s="12">
        <v>2.3443552122714286</v>
      </c>
      <c r="G421" s="12">
        <v>2.7414204132866953</v>
      </c>
      <c r="H421" s="12">
        <v>2.4483469681268115</v>
      </c>
      <c r="I421" s="12">
        <v>2.7998106479644775</v>
      </c>
      <c r="K421" s="6">
        <f t="shared" si="31"/>
        <v>0.47878299999999996</v>
      </c>
      <c r="L421" s="6">
        <f t="shared" si="32"/>
        <v>0.32313821227142858</v>
      </c>
      <c r="M421" s="6">
        <f t="shared" si="33"/>
        <v>0.72020341328669524</v>
      </c>
      <c r="N421" s="6">
        <f t="shared" si="34"/>
        <v>0.42712996812681148</v>
      </c>
      <c r="O421" s="6">
        <f t="shared" si="35"/>
        <v>0.7785936479644775</v>
      </c>
    </row>
    <row r="422" spans="1:15" x14ac:dyDescent="0.2">
      <c r="A422" s="8" t="s">
        <v>585</v>
      </c>
      <c r="B422" s="8" t="s">
        <v>586</v>
      </c>
      <c r="C422" s="8" t="s">
        <v>5534</v>
      </c>
      <c r="D422" s="12">
        <v>1.91475</v>
      </c>
      <c r="E422" s="12">
        <v>1.75</v>
      </c>
      <c r="F422" s="12">
        <v>1.961531085616669</v>
      </c>
      <c r="G422" s="12">
        <v>2.2719461689320575</v>
      </c>
      <c r="H422" s="12">
        <v>1.5030160716842049</v>
      </c>
      <c r="I422" s="12">
        <v>1.8765902519226074</v>
      </c>
      <c r="K422" s="6">
        <f t="shared" si="31"/>
        <v>0.16474999999999995</v>
      </c>
      <c r="L422" s="6">
        <f t="shared" si="32"/>
        <v>4.6781085616669049E-2</v>
      </c>
      <c r="M422" s="6">
        <f t="shared" si="33"/>
        <v>0.35719616893205752</v>
      </c>
      <c r="N422" s="6">
        <f t="shared" si="34"/>
        <v>0.41173392831579503</v>
      </c>
      <c r="O422" s="6">
        <f t="shared" si="35"/>
        <v>3.815974807739253E-2</v>
      </c>
    </row>
    <row r="423" spans="1:15" x14ac:dyDescent="0.2">
      <c r="A423" s="8" t="s">
        <v>1752</v>
      </c>
      <c r="B423" s="8" t="s">
        <v>1753</v>
      </c>
      <c r="C423" s="8" t="s">
        <v>5535</v>
      </c>
      <c r="D423" s="12">
        <v>2.6496170000000001</v>
      </c>
      <c r="E423" s="12">
        <v>2.67</v>
      </c>
      <c r="F423" s="12">
        <v>2.7830119734333376</v>
      </c>
      <c r="G423" s="12">
        <v>2.0044253100900598</v>
      </c>
      <c r="H423" s="12">
        <v>2.6326664919639153</v>
      </c>
      <c r="I423" s="12">
        <v>2.3424320220947266</v>
      </c>
      <c r="K423" s="6">
        <f t="shared" si="31"/>
        <v>2.0382999999999818E-2</v>
      </c>
      <c r="L423" s="6">
        <f t="shared" si="32"/>
        <v>0.1333949734333375</v>
      </c>
      <c r="M423" s="6">
        <f t="shared" si="33"/>
        <v>0.64519168990994036</v>
      </c>
      <c r="N423" s="6">
        <f t="shared" si="34"/>
        <v>1.6950508036084777E-2</v>
      </c>
      <c r="O423" s="6">
        <f t="shared" si="35"/>
        <v>0.30718497790527355</v>
      </c>
    </row>
    <row r="424" spans="1:15" x14ac:dyDescent="0.2">
      <c r="A424" s="8" t="s">
        <v>923</v>
      </c>
      <c r="B424" s="8" t="s">
        <v>924</v>
      </c>
      <c r="C424" s="8" t="s">
        <v>5536</v>
      </c>
      <c r="D424" s="12">
        <v>1.6959500000000001</v>
      </c>
      <c r="E424" s="12">
        <v>1.88</v>
      </c>
      <c r="F424" s="12">
        <v>1.8980550171333364</v>
      </c>
      <c r="G424" s="12">
        <v>2.0416037726490868</v>
      </c>
      <c r="H424" s="12">
        <v>1.8227496931960558</v>
      </c>
      <c r="I424" s="12">
        <v>1.8343408107757568</v>
      </c>
      <c r="K424" s="6">
        <f t="shared" si="31"/>
        <v>0.18404999999999982</v>
      </c>
      <c r="L424" s="6">
        <f t="shared" si="32"/>
        <v>0.20210501713333628</v>
      </c>
      <c r="M424" s="6">
        <f t="shared" si="33"/>
        <v>0.3456537726490867</v>
      </c>
      <c r="N424" s="6">
        <f t="shared" si="34"/>
        <v>0.12679969319605577</v>
      </c>
      <c r="O424" s="6">
        <f t="shared" si="35"/>
        <v>0.13839081077575677</v>
      </c>
    </row>
    <row r="425" spans="1:15" x14ac:dyDescent="0.2">
      <c r="A425" s="8" t="s">
        <v>747</v>
      </c>
      <c r="B425" s="8" t="s">
        <v>748</v>
      </c>
      <c r="C425" s="8" t="s">
        <v>5537</v>
      </c>
      <c r="D425" s="12">
        <v>1.088133</v>
      </c>
      <c r="E425" s="12">
        <v>1.44</v>
      </c>
      <c r="F425" s="12">
        <v>1.1513737878766666</v>
      </c>
      <c r="G425" s="12">
        <v>1.6608074258829042</v>
      </c>
      <c r="H425" s="12">
        <v>1.4149943024382596</v>
      </c>
      <c r="I425" s="12">
        <v>1.8809460401535034</v>
      </c>
      <c r="K425" s="6">
        <f t="shared" si="31"/>
        <v>0.35186699999999993</v>
      </c>
      <c r="L425" s="6">
        <f t="shared" si="32"/>
        <v>6.3240787876666538E-2</v>
      </c>
      <c r="M425" s="6">
        <f t="shared" si="33"/>
        <v>0.57267442588290418</v>
      </c>
      <c r="N425" s="6">
        <f t="shared" si="34"/>
        <v>0.32686130243825962</v>
      </c>
      <c r="O425" s="6">
        <f t="shared" si="35"/>
        <v>0.7928130401535034</v>
      </c>
    </row>
    <row r="426" spans="1:15" x14ac:dyDescent="0.2">
      <c r="A426" s="8" t="s">
        <v>791</v>
      </c>
      <c r="B426" s="8" t="s">
        <v>792</v>
      </c>
      <c r="C426" s="8" t="s">
        <v>5538</v>
      </c>
      <c r="D426" s="12">
        <v>1.1112329999999999</v>
      </c>
      <c r="E426" s="12">
        <v>1.17</v>
      </c>
      <c r="F426" s="12">
        <v>1.1353911954233344</v>
      </c>
      <c r="G426" s="12">
        <v>1.7054849653781754</v>
      </c>
      <c r="H426" s="12">
        <v>1.3018228766483471</v>
      </c>
      <c r="I426" s="12">
        <v>1.2785898447036743</v>
      </c>
      <c r="K426" s="6">
        <f t="shared" si="31"/>
        <v>5.8767000000000014E-2</v>
      </c>
      <c r="L426" s="6">
        <f t="shared" si="32"/>
        <v>2.4158195423334528E-2</v>
      </c>
      <c r="M426" s="6">
        <f t="shared" si="33"/>
        <v>0.59425196537817548</v>
      </c>
      <c r="N426" s="6">
        <f t="shared" si="34"/>
        <v>0.19058987664834715</v>
      </c>
      <c r="O426" s="6">
        <f t="shared" si="35"/>
        <v>0.1673568447036744</v>
      </c>
    </row>
    <row r="427" spans="1:15" x14ac:dyDescent="0.2">
      <c r="A427" s="8" t="s">
        <v>863</v>
      </c>
      <c r="B427" s="8" t="s">
        <v>864</v>
      </c>
      <c r="C427" s="8" t="s">
        <v>5539</v>
      </c>
      <c r="D427" s="12">
        <v>1.3343670000000001</v>
      </c>
      <c r="E427" s="12">
        <v>1.19</v>
      </c>
      <c r="F427" s="12">
        <v>1.2778693864266686</v>
      </c>
      <c r="G427" s="12">
        <v>1.0007826367495747</v>
      </c>
      <c r="H427" s="12">
        <v>1.1552354002471827</v>
      </c>
      <c r="I427" s="12">
        <v>1.1551761627197266</v>
      </c>
      <c r="K427" s="6">
        <f t="shared" si="31"/>
        <v>0.14436700000000013</v>
      </c>
      <c r="L427" s="6">
        <f t="shared" si="32"/>
        <v>5.6497613573331495E-2</v>
      </c>
      <c r="M427" s="6">
        <f t="shared" si="33"/>
        <v>0.3335843632504254</v>
      </c>
      <c r="N427" s="6">
        <f t="shared" si="34"/>
        <v>0.17913159975281734</v>
      </c>
      <c r="O427" s="6">
        <f t="shared" si="35"/>
        <v>0.17919083728027352</v>
      </c>
    </row>
    <row r="428" spans="1:15" x14ac:dyDescent="0.2">
      <c r="A428" s="8" t="s">
        <v>1163</v>
      </c>
      <c r="B428" s="8" t="s">
        <v>1164</v>
      </c>
      <c r="C428" s="8" t="s">
        <v>5540</v>
      </c>
      <c r="D428" s="12">
        <v>1.2709330000000001</v>
      </c>
      <c r="E428" s="12">
        <v>1.35</v>
      </c>
      <c r="F428" s="12">
        <v>1.6011937017433338</v>
      </c>
      <c r="G428" s="12">
        <v>1.7260070074549214</v>
      </c>
      <c r="H428" s="12">
        <v>1.1938900007205335</v>
      </c>
      <c r="I428" s="12">
        <v>1.2932201623916626</v>
      </c>
      <c r="K428" s="6">
        <f t="shared" si="31"/>
        <v>7.9066999999999998E-2</v>
      </c>
      <c r="L428" s="6">
        <f t="shared" si="32"/>
        <v>0.33026070174333366</v>
      </c>
      <c r="M428" s="6">
        <f t="shared" si="33"/>
        <v>0.45507400745492133</v>
      </c>
      <c r="N428" s="6">
        <f t="shared" si="34"/>
        <v>7.7042999279466562E-2</v>
      </c>
      <c r="O428" s="6">
        <f t="shared" si="35"/>
        <v>2.2287162391662507E-2</v>
      </c>
    </row>
    <row r="429" spans="1:15" x14ac:dyDescent="0.2">
      <c r="A429" s="8" t="s">
        <v>927</v>
      </c>
      <c r="B429" s="8" t="s">
        <v>928</v>
      </c>
      <c r="C429" s="8" t="s">
        <v>5541</v>
      </c>
      <c r="D429" s="12">
        <v>0.97481669999999998</v>
      </c>
      <c r="E429" s="12">
        <v>0.84</v>
      </c>
      <c r="F429" s="12">
        <v>1.0950405651447626</v>
      </c>
      <c r="G429" s="12">
        <v>0.47572288667965373</v>
      </c>
      <c r="H429" s="12">
        <v>0.93435171352731416</v>
      </c>
      <c r="I429" s="12">
        <v>0.91567623615264893</v>
      </c>
      <c r="K429" s="6">
        <f t="shared" si="31"/>
        <v>0.13481670000000001</v>
      </c>
      <c r="L429" s="6">
        <f t="shared" si="32"/>
        <v>0.12022386514476258</v>
      </c>
      <c r="M429" s="6">
        <f t="shared" si="33"/>
        <v>0.49909381332034625</v>
      </c>
      <c r="N429" s="6">
        <f t="shared" si="34"/>
        <v>4.0464986472685815E-2</v>
      </c>
      <c r="O429" s="6">
        <f t="shared" si="35"/>
        <v>5.9140463847351055E-2</v>
      </c>
    </row>
    <row r="430" spans="1:15" x14ac:dyDescent="0.2">
      <c r="A430" s="8" t="s">
        <v>1003</v>
      </c>
      <c r="B430" s="8" t="s">
        <v>1004</v>
      </c>
      <c r="C430" s="8" t="s">
        <v>5542</v>
      </c>
      <c r="D430" s="12">
        <v>2.1794500000000001</v>
      </c>
      <c r="E430" s="12">
        <v>2.37</v>
      </c>
      <c r="F430" s="12">
        <v>2.3102200014999963</v>
      </c>
      <c r="G430" s="12">
        <v>1.9156175657966044</v>
      </c>
      <c r="H430" s="12">
        <v>2.3118143362372705</v>
      </c>
      <c r="I430" s="12">
        <v>2.1747598648071289</v>
      </c>
      <c r="K430" s="6">
        <f t="shared" si="31"/>
        <v>0.19055</v>
      </c>
      <c r="L430" s="6">
        <f t="shared" si="32"/>
        <v>0.13077000149999618</v>
      </c>
      <c r="M430" s="6">
        <f t="shared" si="33"/>
        <v>0.26383243420339575</v>
      </c>
      <c r="N430" s="6">
        <f t="shared" si="34"/>
        <v>0.1323643362372704</v>
      </c>
      <c r="O430" s="6">
        <f t="shared" si="35"/>
        <v>4.6901351928712032E-3</v>
      </c>
    </row>
    <row r="431" spans="1:15" x14ac:dyDescent="0.2">
      <c r="A431" s="8" t="s">
        <v>1808</v>
      </c>
      <c r="B431" s="8" t="s">
        <v>1809</v>
      </c>
      <c r="C431" s="8" t="s">
        <v>5543</v>
      </c>
      <c r="D431" s="12">
        <v>1.0907830000000001</v>
      </c>
      <c r="E431" s="12">
        <v>1.17</v>
      </c>
      <c r="F431" s="12">
        <v>1.2209699264366674</v>
      </c>
      <c r="G431" s="12">
        <v>1.434003086965336</v>
      </c>
      <c r="H431" s="12">
        <v>1.2829729259492784</v>
      </c>
      <c r="I431" s="12">
        <v>1.6872379779815674</v>
      </c>
      <c r="K431" s="6">
        <f t="shared" si="31"/>
        <v>7.9216999999999871E-2</v>
      </c>
      <c r="L431" s="6">
        <f t="shared" si="32"/>
        <v>0.13018692643666729</v>
      </c>
      <c r="M431" s="6">
        <f t="shared" si="33"/>
        <v>0.3432200869653359</v>
      </c>
      <c r="N431" s="6">
        <f t="shared" si="34"/>
        <v>0.19218992594927831</v>
      </c>
      <c r="O431" s="6">
        <f t="shared" si="35"/>
        <v>0.59645497798156732</v>
      </c>
    </row>
    <row r="432" spans="1:15" x14ac:dyDescent="0.2">
      <c r="A432" s="8" t="s">
        <v>919</v>
      </c>
      <c r="B432" s="8" t="s">
        <v>920</v>
      </c>
      <c r="C432" s="8" t="s">
        <v>5544</v>
      </c>
      <c r="D432" s="12">
        <v>2.4862329999999999</v>
      </c>
      <c r="E432" s="12">
        <v>2.97</v>
      </c>
      <c r="F432" s="12">
        <v>2.893377143400004</v>
      </c>
      <c r="G432" s="12">
        <v>3.1583934871043509</v>
      </c>
      <c r="H432" s="12">
        <v>2.9654093140158451</v>
      </c>
      <c r="I432" s="12">
        <v>2.9444398880004883</v>
      </c>
      <c r="K432" s="6">
        <f t="shared" si="31"/>
        <v>0.48376700000000028</v>
      </c>
      <c r="L432" s="6">
        <f t="shared" si="32"/>
        <v>0.40714414340000404</v>
      </c>
      <c r="M432" s="6">
        <f t="shared" si="33"/>
        <v>0.67216048710435095</v>
      </c>
      <c r="N432" s="6">
        <f t="shared" si="34"/>
        <v>0.47917631401584515</v>
      </c>
      <c r="O432" s="6">
        <f t="shared" si="35"/>
        <v>0.45820688800048837</v>
      </c>
    </row>
    <row r="433" spans="1:15" x14ac:dyDescent="0.2">
      <c r="A433" s="8" t="s">
        <v>961</v>
      </c>
      <c r="B433" s="8" t="s">
        <v>962</v>
      </c>
      <c r="C433" s="8" t="s">
        <v>5545</v>
      </c>
      <c r="D433" s="12">
        <v>9.5424830000000007</v>
      </c>
      <c r="E433" s="12">
        <v>9.43</v>
      </c>
      <c r="F433" s="12">
        <v>9.2272622401600035</v>
      </c>
      <c r="G433" s="12">
        <v>9.4814033898888486</v>
      </c>
      <c r="H433" s="12">
        <v>9.6008258749268354</v>
      </c>
      <c r="I433" s="12">
        <v>9.2061500549316406</v>
      </c>
      <c r="K433" s="6">
        <f t="shared" si="31"/>
        <v>0.112483000000001</v>
      </c>
      <c r="L433" s="6">
        <f t="shared" si="32"/>
        <v>0.3152207598399972</v>
      </c>
      <c r="M433" s="6">
        <f t="shared" si="33"/>
        <v>6.1079610111152149E-2</v>
      </c>
      <c r="N433" s="6">
        <f t="shared" si="34"/>
        <v>5.8342874926834654E-2</v>
      </c>
      <c r="O433" s="6">
        <f t="shared" si="35"/>
        <v>0.33633294506836009</v>
      </c>
    </row>
    <row r="434" spans="1:15" x14ac:dyDescent="0.2">
      <c r="A434" s="8" t="s">
        <v>909</v>
      </c>
      <c r="B434" s="8" t="s">
        <v>910</v>
      </c>
      <c r="C434" s="8" t="s">
        <v>5546</v>
      </c>
      <c r="D434" s="12">
        <v>1.3228500000000001</v>
      </c>
      <c r="E434" s="12">
        <v>1.18</v>
      </c>
      <c r="F434" s="12">
        <v>1.7182941862866685</v>
      </c>
      <c r="G434" s="12">
        <v>2.2169463449103777</v>
      </c>
      <c r="H434" s="12">
        <v>1.2030183056231518</v>
      </c>
      <c r="I434" s="12">
        <v>2.9102790355682373</v>
      </c>
      <c r="K434" s="6">
        <f t="shared" si="31"/>
        <v>0.14285000000000014</v>
      </c>
      <c r="L434" s="6">
        <f t="shared" si="32"/>
        <v>0.39544418628666844</v>
      </c>
      <c r="M434" s="6">
        <f t="shared" si="33"/>
        <v>0.89409634491037759</v>
      </c>
      <c r="N434" s="6">
        <f t="shared" si="34"/>
        <v>0.11983169437684826</v>
      </c>
      <c r="O434" s="6">
        <f t="shared" si="35"/>
        <v>1.5874290355682372</v>
      </c>
    </row>
    <row r="435" spans="1:15" x14ac:dyDescent="0.2">
      <c r="A435" s="8" t="s">
        <v>1307</v>
      </c>
      <c r="B435" s="8" t="s">
        <v>1308</v>
      </c>
      <c r="C435" s="8" t="s">
        <v>5547</v>
      </c>
      <c r="D435" s="12">
        <v>8.7537339999999997</v>
      </c>
      <c r="E435" s="12">
        <v>8.6999999999999993</v>
      </c>
      <c r="F435" s="12">
        <v>8.7968655436666658</v>
      </c>
      <c r="G435" s="12">
        <v>8.3656039782099416</v>
      </c>
      <c r="H435" s="12">
        <v>8.6847994492303489</v>
      </c>
      <c r="I435" s="12">
        <v>9.0682411193847656</v>
      </c>
      <c r="K435" s="6">
        <f t="shared" si="31"/>
        <v>5.3734000000000393E-2</v>
      </c>
      <c r="L435" s="6">
        <f t="shared" si="32"/>
        <v>4.3131543666666161E-2</v>
      </c>
      <c r="M435" s="6">
        <f t="shared" si="33"/>
        <v>0.38813002179005807</v>
      </c>
      <c r="N435" s="6">
        <f t="shared" si="34"/>
        <v>6.8934550769650826E-2</v>
      </c>
      <c r="O435" s="6">
        <f t="shared" si="35"/>
        <v>0.31450711938476594</v>
      </c>
    </row>
    <row r="436" spans="1:15" x14ac:dyDescent="0.2">
      <c r="A436" s="8" t="s">
        <v>1228</v>
      </c>
      <c r="B436" s="8" t="s">
        <v>1229</v>
      </c>
      <c r="C436" s="8" t="s">
        <v>5548</v>
      </c>
      <c r="D436" s="12">
        <v>2.6578170000000001</v>
      </c>
      <c r="E436" s="12">
        <v>2.98</v>
      </c>
      <c r="F436" s="12">
        <v>2.8750075054666682</v>
      </c>
      <c r="G436" s="12">
        <v>3.3889801552619638</v>
      </c>
      <c r="H436" s="12">
        <v>3.0092517694365783</v>
      </c>
      <c r="I436" s="12">
        <v>3.5252377986907959</v>
      </c>
      <c r="K436" s="6">
        <f t="shared" si="31"/>
        <v>0.32218299999999989</v>
      </c>
      <c r="L436" s="6">
        <f t="shared" si="32"/>
        <v>0.21719050546666807</v>
      </c>
      <c r="M436" s="6">
        <f t="shared" si="33"/>
        <v>0.73116315526196374</v>
      </c>
      <c r="N436" s="6">
        <f t="shared" si="34"/>
        <v>0.35143476943657825</v>
      </c>
      <c r="O436" s="6">
        <f t="shared" si="35"/>
        <v>0.8674207986907958</v>
      </c>
    </row>
    <row r="437" spans="1:15" x14ac:dyDescent="0.2">
      <c r="A437" s="8" t="s">
        <v>723</v>
      </c>
      <c r="B437" s="8" t="s">
        <v>724</v>
      </c>
      <c r="C437" s="8" t="s">
        <v>5549</v>
      </c>
      <c r="D437" s="12">
        <v>4.2838669999999999</v>
      </c>
      <c r="E437" s="12">
        <v>4.34</v>
      </c>
      <c r="F437" s="12">
        <v>4.415718554146669</v>
      </c>
      <c r="G437" s="12">
        <v>4.5933747859020597</v>
      </c>
      <c r="H437" s="12">
        <v>4.0415237697689115</v>
      </c>
      <c r="I437" s="12">
        <v>4.254697322845459</v>
      </c>
      <c r="K437" s="6">
        <f t="shared" si="31"/>
        <v>5.6132999999999988E-2</v>
      </c>
      <c r="L437" s="6">
        <f t="shared" si="32"/>
        <v>0.13185155414666916</v>
      </c>
      <c r="M437" s="6">
        <f t="shared" si="33"/>
        <v>0.30950778590205985</v>
      </c>
      <c r="N437" s="6">
        <f t="shared" si="34"/>
        <v>0.24234323023108839</v>
      </c>
      <c r="O437" s="6">
        <f t="shared" si="35"/>
        <v>2.9169677154540885E-2</v>
      </c>
    </row>
    <row r="438" spans="1:15" x14ac:dyDescent="0.2">
      <c r="A438" s="8" t="s">
        <v>903</v>
      </c>
      <c r="B438" s="8" t="s">
        <v>904</v>
      </c>
      <c r="C438" s="8" t="s">
        <v>5550</v>
      </c>
      <c r="D438" s="12">
        <v>1.0081169999999999</v>
      </c>
      <c r="E438" s="12">
        <v>1.04</v>
      </c>
      <c r="F438" s="12">
        <v>1.0532373975833358</v>
      </c>
      <c r="G438" s="12">
        <v>1.0450116026723568</v>
      </c>
      <c r="H438" s="12">
        <v>1.1106304721593858</v>
      </c>
      <c r="I438" s="12">
        <v>1.0697053670883179</v>
      </c>
      <c r="K438" s="6">
        <f t="shared" si="31"/>
        <v>3.1883000000000106E-2</v>
      </c>
      <c r="L438" s="6">
        <f t="shared" si="32"/>
        <v>4.5120397583335858E-2</v>
      </c>
      <c r="M438" s="6">
        <f t="shared" si="33"/>
        <v>3.6894602672356891E-2</v>
      </c>
      <c r="N438" s="6">
        <f t="shared" si="34"/>
        <v>0.10251347215938589</v>
      </c>
      <c r="O438" s="6">
        <f t="shared" si="35"/>
        <v>6.1588367088317941E-2</v>
      </c>
    </row>
    <row r="439" spans="1:15" x14ac:dyDescent="0.2">
      <c r="A439" s="8" t="s">
        <v>737</v>
      </c>
      <c r="B439" s="8" t="s">
        <v>738</v>
      </c>
      <c r="C439" s="8" t="s">
        <v>5551</v>
      </c>
      <c r="D439" s="12">
        <v>0.95978330000000001</v>
      </c>
      <c r="E439" s="12">
        <v>0.86</v>
      </c>
      <c r="F439" s="12">
        <v>1.0191976373514295</v>
      </c>
      <c r="G439" s="12">
        <v>1.1594865924184914</v>
      </c>
      <c r="H439" s="12">
        <v>0.88293086935830689</v>
      </c>
      <c r="I439" s="12">
        <v>0.93555188179016113</v>
      </c>
      <c r="K439" s="6">
        <f t="shared" si="31"/>
        <v>9.9783300000000019E-2</v>
      </c>
      <c r="L439" s="6">
        <f t="shared" si="32"/>
        <v>5.9414337351429536E-2</v>
      </c>
      <c r="M439" s="6">
        <f t="shared" si="33"/>
        <v>0.19970329241849138</v>
      </c>
      <c r="N439" s="6">
        <f t="shared" si="34"/>
        <v>7.6852430641693115E-2</v>
      </c>
      <c r="O439" s="6">
        <f t="shared" si="35"/>
        <v>2.4231418209838873E-2</v>
      </c>
    </row>
    <row r="440" spans="1:15" x14ac:dyDescent="0.2">
      <c r="A440" s="8" t="s">
        <v>1093</v>
      </c>
      <c r="B440" s="8" t="s">
        <v>1094</v>
      </c>
      <c r="C440" s="8" t="s">
        <v>5552</v>
      </c>
      <c r="D440" s="12">
        <v>1.2387999999999999</v>
      </c>
      <c r="E440" s="12">
        <v>1.29</v>
      </c>
      <c r="F440" s="12">
        <v>1.247693448713334</v>
      </c>
      <c r="G440" s="12">
        <v>2.3326919779565785</v>
      </c>
      <c r="H440" s="12">
        <v>1.4824813257304188</v>
      </c>
      <c r="I440" s="12">
        <v>1.3228969573974609</v>
      </c>
      <c r="K440" s="6">
        <f t="shared" si="31"/>
        <v>5.1200000000000134E-2</v>
      </c>
      <c r="L440" s="6">
        <f t="shared" si="32"/>
        <v>8.8934487133340845E-3</v>
      </c>
      <c r="M440" s="6">
        <f t="shared" si="33"/>
        <v>1.0938919779565786</v>
      </c>
      <c r="N440" s="6">
        <f t="shared" si="34"/>
        <v>0.2436813257304189</v>
      </c>
      <c r="O440" s="6">
        <f t="shared" si="35"/>
        <v>8.4096957397461036E-2</v>
      </c>
    </row>
    <row r="441" spans="1:15" x14ac:dyDescent="0.2">
      <c r="A441" s="8" t="s">
        <v>1256</v>
      </c>
      <c r="B441" s="8" t="s">
        <v>1257</v>
      </c>
      <c r="C441" s="8" t="s">
        <v>5553</v>
      </c>
      <c r="D441" s="12">
        <v>2.1214330000000001</v>
      </c>
      <c r="E441" s="12">
        <v>2.36</v>
      </c>
      <c r="F441" s="12">
        <v>2.4106971375000046</v>
      </c>
      <c r="G441" s="12">
        <v>2.3256426131057082</v>
      </c>
      <c r="H441" s="12">
        <v>2.4690948359421694</v>
      </c>
      <c r="I441" s="12">
        <v>2.9254910945892334</v>
      </c>
      <c r="K441" s="6">
        <f t="shared" si="31"/>
        <v>0.23856699999999975</v>
      </c>
      <c r="L441" s="6">
        <f t="shared" si="32"/>
        <v>0.28926413750000446</v>
      </c>
      <c r="M441" s="6">
        <f t="shared" si="33"/>
        <v>0.20420961310570807</v>
      </c>
      <c r="N441" s="6">
        <f t="shared" si="34"/>
        <v>0.34766183594216926</v>
      </c>
      <c r="O441" s="6">
        <f t="shared" si="35"/>
        <v>0.80405809458923327</v>
      </c>
    </row>
    <row r="442" spans="1:15" x14ac:dyDescent="0.2">
      <c r="A442" s="8" t="s">
        <v>1001</v>
      </c>
      <c r="B442" s="8" t="s">
        <v>1002</v>
      </c>
      <c r="C442" s="8" t="s">
        <v>5554</v>
      </c>
      <c r="D442" s="12">
        <v>1.0295000000000001</v>
      </c>
      <c r="E442" s="12">
        <v>1.07</v>
      </c>
      <c r="F442" s="12">
        <v>1.1578894629433318</v>
      </c>
      <c r="G442" s="12">
        <v>0.99747407208053662</v>
      </c>
      <c r="H442" s="12">
        <v>1.2960658142309855</v>
      </c>
      <c r="I442" s="12">
        <v>1.0981861352920532</v>
      </c>
      <c r="K442" s="6">
        <f t="shared" si="31"/>
        <v>4.049999999999998E-2</v>
      </c>
      <c r="L442" s="6">
        <f t="shared" si="32"/>
        <v>0.12838946294333176</v>
      </c>
      <c r="M442" s="6">
        <f t="shared" si="33"/>
        <v>3.2025927919463459E-2</v>
      </c>
      <c r="N442" s="6">
        <f t="shared" si="34"/>
        <v>0.26656581423098547</v>
      </c>
      <c r="O442" s="6">
        <f t="shared" si="35"/>
        <v>6.8686135292053141E-2</v>
      </c>
    </row>
    <row r="443" spans="1:15" x14ac:dyDescent="0.2">
      <c r="A443" s="8" t="s">
        <v>1473</v>
      </c>
      <c r="B443" s="8" t="s">
        <v>1474</v>
      </c>
      <c r="C443" s="8" t="s">
        <v>5555</v>
      </c>
      <c r="D443" s="12">
        <v>2.9603830000000002</v>
      </c>
      <c r="E443" s="12">
        <v>2.85</v>
      </c>
      <c r="F443" s="12">
        <v>2.9132609036333355</v>
      </c>
      <c r="G443" s="12">
        <v>2.8398328093450078</v>
      </c>
      <c r="H443" s="12">
        <v>2.7157311789907275</v>
      </c>
      <c r="I443" s="12">
        <v>3.0370831489562988</v>
      </c>
      <c r="K443" s="6">
        <f t="shared" si="31"/>
        <v>0.11038300000000012</v>
      </c>
      <c r="L443" s="6">
        <f t="shared" si="32"/>
        <v>4.7122096366664756E-2</v>
      </c>
      <c r="M443" s="6">
        <f t="shared" si="33"/>
        <v>0.1205501906549924</v>
      </c>
      <c r="N443" s="6">
        <f t="shared" si="34"/>
        <v>0.24465182100927274</v>
      </c>
      <c r="O443" s="6">
        <f t="shared" si="35"/>
        <v>7.6700148956298619E-2</v>
      </c>
    </row>
    <row r="444" spans="1:15" x14ac:dyDescent="0.2">
      <c r="A444" s="8" t="s">
        <v>797</v>
      </c>
      <c r="B444" s="8" t="s">
        <v>798</v>
      </c>
      <c r="C444" s="8" t="s">
        <v>5556</v>
      </c>
      <c r="D444" s="12">
        <v>1.2502169999999999</v>
      </c>
      <c r="E444" s="12">
        <v>2.09</v>
      </c>
      <c r="F444" s="12">
        <v>2.3686712749733334</v>
      </c>
      <c r="G444" s="12">
        <v>2.638338772471132</v>
      </c>
      <c r="H444" s="12">
        <v>2.0379060281958488</v>
      </c>
      <c r="I444" s="12">
        <v>1.6177860498428345</v>
      </c>
      <c r="K444" s="6">
        <f t="shared" si="31"/>
        <v>0.83978299999999995</v>
      </c>
      <c r="L444" s="6">
        <f t="shared" si="32"/>
        <v>1.1184542749733335</v>
      </c>
      <c r="M444" s="6">
        <f t="shared" si="33"/>
        <v>1.3881217724711321</v>
      </c>
      <c r="N444" s="6">
        <f t="shared" si="34"/>
        <v>0.78768902819584885</v>
      </c>
      <c r="O444" s="6">
        <f t="shared" si="35"/>
        <v>0.36756904984283456</v>
      </c>
    </row>
    <row r="445" spans="1:15" x14ac:dyDescent="0.2">
      <c r="A445" s="8" t="s">
        <v>1778</v>
      </c>
      <c r="B445" s="8" t="s">
        <v>1779</v>
      </c>
      <c r="C445" s="8" t="s">
        <v>5557</v>
      </c>
      <c r="D445" s="12">
        <v>4.2422329999999997</v>
      </c>
      <c r="E445" s="12">
        <v>3.24</v>
      </c>
      <c r="F445" s="12">
        <v>3.6430202608666638</v>
      </c>
      <c r="G445" s="12">
        <v>2.3618367718507165</v>
      </c>
      <c r="H445" s="12">
        <v>3.2669218248252432</v>
      </c>
      <c r="I445" s="12">
        <v>3.2719416618347168</v>
      </c>
      <c r="K445" s="6">
        <f t="shared" si="31"/>
        <v>1.0022329999999995</v>
      </c>
      <c r="L445" s="6">
        <f t="shared" si="32"/>
        <v>0.59921273913333595</v>
      </c>
      <c r="M445" s="6">
        <f t="shared" si="33"/>
        <v>1.8803962281492832</v>
      </c>
      <c r="N445" s="6">
        <f t="shared" si="34"/>
        <v>0.97531117517475652</v>
      </c>
      <c r="O445" s="6">
        <f t="shared" si="35"/>
        <v>0.9702913381652829</v>
      </c>
    </row>
    <row r="446" spans="1:15" x14ac:dyDescent="0.2">
      <c r="A446" s="8" t="s">
        <v>441</v>
      </c>
      <c r="B446" s="8" t="s">
        <v>442</v>
      </c>
      <c r="C446" s="8" t="s">
        <v>5558</v>
      </c>
      <c r="D446" s="12">
        <v>5.4425330000000001</v>
      </c>
      <c r="E446" s="12">
        <v>5.39</v>
      </c>
      <c r="F446" s="12">
        <v>5.4725417492666564</v>
      </c>
      <c r="G446" s="12">
        <v>5.6567885478130586</v>
      </c>
      <c r="H446" s="12">
        <v>5.4279826631842152</v>
      </c>
      <c r="I446" s="12">
        <v>5.230165958404541</v>
      </c>
      <c r="K446" s="6">
        <f t="shared" si="31"/>
        <v>5.2533000000000385E-2</v>
      </c>
      <c r="L446" s="6">
        <f t="shared" si="32"/>
        <v>3.0008749266656309E-2</v>
      </c>
      <c r="M446" s="6">
        <f t="shared" si="33"/>
        <v>0.21425554781305856</v>
      </c>
      <c r="N446" s="6">
        <f t="shared" si="34"/>
        <v>1.4550336815784881E-2</v>
      </c>
      <c r="O446" s="6">
        <f t="shared" si="35"/>
        <v>0.21236704159545905</v>
      </c>
    </row>
    <row r="447" spans="1:15" x14ac:dyDescent="0.2">
      <c r="A447" s="8" t="s">
        <v>754</v>
      </c>
      <c r="B447" s="8" t="s">
        <v>755</v>
      </c>
      <c r="C447" s="8" t="s">
        <v>5559</v>
      </c>
      <c r="D447" s="12">
        <v>1.9969170000000001</v>
      </c>
      <c r="E447" s="12">
        <v>2.06</v>
      </c>
      <c r="F447" s="12">
        <v>2.0524984201333334</v>
      </c>
      <c r="G447" s="12">
        <v>2.3726320380162487</v>
      </c>
      <c r="H447" s="12">
        <v>1.8978904441457898</v>
      </c>
      <c r="I447" s="12">
        <v>2.382465124130249</v>
      </c>
      <c r="K447" s="6">
        <f t="shared" si="31"/>
        <v>6.3083E-2</v>
      </c>
      <c r="L447" s="6">
        <f t="shared" si="32"/>
        <v>5.5581420133333337E-2</v>
      </c>
      <c r="M447" s="6">
        <f t="shared" si="33"/>
        <v>0.37571503801624861</v>
      </c>
      <c r="N447" s="6">
        <f t="shared" si="34"/>
        <v>9.9026555854210274E-2</v>
      </c>
      <c r="O447" s="6">
        <f t="shared" si="35"/>
        <v>0.38554812413024897</v>
      </c>
    </row>
    <row r="448" spans="1:15" x14ac:dyDescent="0.2">
      <c r="A448" s="8" t="s">
        <v>533</v>
      </c>
      <c r="B448" s="8" t="s">
        <v>534</v>
      </c>
      <c r="C448" s="8" t="s">
        <v>5560</v>
      </c>
      <c r="D448" s="12">
        <v>1.0956330000000001</v>
      </c>
      <c r="E448" s="12">
        <v>1.1599999999999999</v>
      </c>
      <c r="F448" s="12">
        <v>1.1211945638633349</v>
      </c>
      <c r="G448" s="12">
        <v>1.4335476117154022</v>
      </c>
      <c r="H448" s="12">
        <v>1.4406728849961776</v>
      </c>
      <c r="I448" s="12">
        <v>1.4850031137466431</v>
      </c>
      <c r="K448" s="6">
        <f t="shared" si="31"/>
        <v>6.4366999999999841E-2</v>
      </c>
      <c r="L448" s="6">
        <f t="shared" si="32"/>
        <v>2.5561563863334857E-2</v>
      </c>
      <c r="M448" s="6">
        <f t="shared" si="33"/>
        <v>0.33791461171540216</v>
      </c>
      <c r="N448" s="6">
        <f t="shared" si="34"/>
        <v>0.34503988499617755</v>
      </c>
      <c r="O448" s="6">
        <f t="shared" si="35"/>
        <v>0.38937011374664299</v>
      </c>
    </row>
    <row r="449" spans="1:15" x14ac:dyDescent="0.2">
      <c r="A449" s="8" t="s">
        <v>1089</v>
      </c>
      <c r="B449" s="8" t="s">
        <v>1090</v>
      </c>
      <c r="C449" s="8" t="s">
        <v>5561</v>
      </c>
      <c r="D449" s="12">
        <v>7.3693330000000001</v>
      </c>
      <c r="E449" s="12">
        <v>7.2</v>
      </c>
      <c r="F449" s="12">
        <v>7.2245986546833434</v>
      </c>
      <c r="G449" s="12">
        <v>7.355311020805452</v>
      </c>
      <c r="H449" s="12">
        <v>7.0868934850473764</v>
      </c>
      <c r="I449" s="12">
        <v>7.5827794075012207</v>
      </c>
      <c r="K449" s="6">
        <f t="shared" si="31"/>
        <v>0.16933299999999996</v>
      </c>
      <c r="L449" s="6">
        <f t="shared" si="32"/>
        <v>0.14473434531665674</v>
      </c>
      <c r="M449" s="6">
        <f t="shared" si="33"/>
        <v>1.4021979194548173E-2</v>
      </c>
      <c r="N449" s="6">
        <f t="shared" si="34"/>
        <v>0.28243951495262376</v>
      </c>
      <c r="O449" s="6">
        <f t="shared" si="35"/>
        <v>0.21344640750122057</v>
      </c>
    </row>
    <row r="450" spans="1:15" x14ac:dyDescent="0.2">
      <c r="A450" s="8" t="s">
        <v>1880</v>
      </c>
      <c r="B450" s="8" t="s">
        <v>1881</v>
      </c>
      <c r="C450" s="8" t="s">
        <v>5562</v>
      </c>
      <c r="D450" s="12">
        <v>6.8990660000000004</v>
      </c>
      <c r="E450" s="12">
        <v>3</v>
      </c>
      <c r="F450" s="12">
        <v>4.7494867146699793</v>
      </c>
      <c r="G450" s="12">
        <v>1.9554835125882786</v>
      </c>
      <c r="H450" s="12">
        <v>2.1680735012911065</v>
      </c>
      <c r="I450" s="12">
        <v>5.6047215461730957</v>
      </c>
      <c r="K450" s="6">
        <f t="shared" si="31"/>
        <v>3.8990660000000004</v>
      </c>
      <c r="L450" s="6">
        <f t="shared" si="32"/>
        <v>2.1495792853300211</v>
      </c>
      <c r="M450" s="6">
        <f t="shared" si="33"/>
        <v>4.9435824874117218</v>
      </c>
      <c r="N450" s="6">
        <f t="shared" si="34"/>
        <v>4.7309924987088934</v>
      </c>
      <c r="O450" s="6">
        <f t="shared" si="35"/>
        <v>1.2943444538269047</v>
      </c>
    </row>
    <row r="451" spans="1:15" x14ac:dyDescent="0.2">
      <c r="A451" s="8" t="s">
        <v>619</v>
      </c>
      <c r="B451" s="8" t="s">
        <v>620</v>
      </c>
      <c r="C451" s="8" t="s">
        <v>5563</v>
      </c>
      <c r="D451" s="12">
        <v>7.67</v>
      </c>
      <c r="E451" s="12">
        <v>7.77</v>
      </c>
      <c r="F451" s="12">
        <v>7.6942928189000064</v>
      </c>
      <c r="G451" s="12">
        <v>7.761465944524673</v>
      </c>
      <c r="H451" s="12">
        <v>7.8504314148745697</v>
      </c>
      <c r="I451" s="12">
        <v>8.4095783233642578</v>
      </c>
      <c r="K451" s="6">
        <f t="shared" si="31"/>
        <v>9.9999999999999645E-2</v>
      </c>
      <c r="L451" s="6">
        <f t="shared" si="32"/>
        <v>2.4292818900006452E-2</v>
      </c>
      <c r="M451" s="6">
        <f t="shared" si="33"/>
        <v>9.1465944524673048E-2</v>
      </c>
      <c r="N451" s="6">
        <f t="shared" si="34"/>
        <v>0.18043141487456982</v>
      </c>
      <c r="O451" s="6">
        <f t="shared" si="35"/>
        <v>0.73957832336425788</v>
      </c>
    </row>
    <row r="452" spans="1:15" x14ac:dyDescent="0.2">
      <c r="A452" s="8" t="s">
        <v>1123</v>
      </c>
      <c r="B452" s="8" t="s">
        <v>1124</v>
      </c>
      <c r="C452" s="8" t="s">
        <v>5564</v>
      </c>
      <c r="D452" s="12">
        <v>1.039633</v>
      </c>
      <c r="E452" s="12">
        <v>1</v>
      </c>
      <c r="F452" s="12">
        <v>1.2919344046266656</v>
      </c>
      <c r="G452" s="12">
        <v>1.0378300129283922</v>
      </c>
      <c r="H452" s="12">
        <v>1.0452147050595537</v>
      </c>
      <c r="I452" s="12">
        <v>1.1045814752578735</v>
      </c>
      <c r="K452" s="6">
        <f t="shared" si="31"/>
        <v>3.9633000000000029E-2</v>
      </c>
      <c r="L452" s="6">
        <f t="shared" si="32"/>
        <v>0.25230140462666562</v>
      </c>
      <c r="M452" s="6">
        <f t="shared" si="33"/>
        <v>1.8029870716078644E-3</v>
      </c>
      <c r="N452" s="6">
        <f t="shared" si="34"/>
        <v>5.5817050595536877E-3</v>
      </c>
      <c r="O452" s="6">
        <f t="shared" si="35"/>
        <v>6.4948475257873506E-2</v>
      </c>
    </row>
    <row r="453" spans="1:15" x14ac:dyDescent="0.2">
      <c r="A453" s="8" t="s">
        <v>1929</v>
      </c>
      <c r="B453" s="8" t="s">
        <v>1930</v>
      </c>
      <c r="C453" s="8" t="s">
        <v>5565</v>
      </c>
      <c r="D453" s="12">
        <v>6.2184999999999997</v>
      </c>
      <c r="E453" s="12">
        <v>4.38</v>
      </c>
      <c r="F453" s="12">
        <v>4.6142752491299897</v>
      </c>
      <c r="G453" s="12">
        <v>3.2469360344105578</v>
      </c>
      <c r="H453" s="12">
        <v>4.4744919402198038</v>
      </c>
      <c r="I453" s="12">
        <v>4.9484224319458008</v>
      </c>
      <c r="K453" s="6">
        <f t="shared" ref="K453:K516" si="36">ABS($D453-E453)</f>
        <v>1.8384999999999998</v>
      </c>
      <c r="L453" s="6">
        <f t="shared" ref="L453:L516" si="37">ABS($D453-F453)</f>
        <v>1.60422475087001</v>
      </c>
      <c r="M453" s="6">
        <f t="shared" ref="M453:M516" si="38">ABS($D453-G453)</f>
        <v>2.9715639655894419</v>
      </c>
      <c r="N453" s="6">
        <f t="shared" ref="N453:N516" si="39">ABS($D453-H453)</f>
        <v>1.7440080597801959</v>
      </c>
      <c r="O453" s="6">
        <f t="shared" ref="O453:O516" si="40">ABS($D453-I453)</f>
        <v>1.2700775680541989</v>
      </c>
    </row>
    <row r="454" spans="1:15" x14ac:dyDescent="0.2">
      <c r="A454" s="8" t="s">
        <v>360</v>
      </c>
      <c r="B454" s="8" t="s">
        <v>361</v>
      </c>
      <c r="C454" s="8" t="s">
        <v>5566</v>
      </c>
      <c r="D454" s="12">
        <v>5.2884000000000002</v>
      </c>
      <c r="E454" s="12">
        <v>5.63</v>
      </c>
      <c r="F454" s="12">
        <v>5.6035779440866591</v>
      </c>
      <c r="G454" s="12">
        <v>5.761127224220699</v>
      </c>
      <c r="H454" s="12">
        <v>5.2883288275653682</v>
      </c>
      <c r="I454" s="12">
        <v>6.1098570823669434</v>
      </c>
      <c r="K454" s="6">
        <f t="shared" si="36"/>
        <v>0.34159999999999968</v>
      </c>
      <c r="L454" s="6">
        <f t="shared" si="37"/>
        <v>0.31517794408665889</v>
      </c>
      <c r="M454" s="6">
        <f t="shared" si="38"/>
        <v>0.47272722422069879</v>
      </c>
      <c r="N454" s="6">
        <f t="shared" si="39"/>
        <v>7.1172434632060799E-5</v>
      </c>
      <c r="O454" s="6">
        <f t="shared" si="40"/>
        <v>0.82145708236694315</v>
      </c>
    </row>
    <row r="455" spans="1:15" x14ac:dyDescent="0.2">
      <c r="A455" s="8" t="s">
        <v>703</v>
      </c>
      <c r="B455" s="8" t="s">
        <v>704</v>
      </c>
      <c r="C455" s="8" t="s">
        <v>5567</v>
      </c>
      <c r="D455" s="12">
        <v>1.0379</v>
      </c>
      <c r="E455" s="12">
        <v>1.1399999999999999</v>
      </c>
      <c r="F455" s="12">
        <v>1.0574970744100001</v>
      </c>
      <c r="G455" s="12">
        <v>1.5163117544671199</v>
      </c>
      <c r="H455" s="12">
        <v>1.1128551531529933</v>
      </c>
      <c r="I455" s="12">
        <v>0.71910631656646729</v>
      </c>
      <c r="K455" s="6">
        <f t="shared" si="36"/>
        <v>0.10209999999999986</v>
      </c>
      <c r="L455" s="6">
        <f t="shared" si="37"/>
        <v>1.9597074410000026E-2</v>
      </c>
      <c r="M455" s="6">
        <f t="shared" si="38"/>
        <v>0.47841175446711981</v>
      </c>
      <c r="N455" s="6">
        <f t="shared" si="39"/>
        <v>7.4955153152993281E-2</v>
      </c>
      <c r="O455" s="6">
        <f t="shared" si="40"/>
        <v>0.31879368343353276</v>
      </c>
    </row>
    <row r="456" spans="1:15" x14ac:dyDescent="0.2">
      <c r="A456" s="8" t="s">
        <v>959</v>
      </c>
      <c r="B456" s="8" t="s">
        <v>960</v>
      </c>
      <c r="C456" s="8" t="s">
        <v>5568</v>
      </c>
      <c r="D456" s="12">
        <v>1.18245</v>
      </c>
      <c r="E456" s="12">
        <v>1.1599999999999999</v>
      </c>
      <c r="F456" s="12">
        <v>1.3759452124733347</v>
      </c>
      <c r="G456" s="12">
        <v>1.9461422594700237</v>
      </c>
      <c r="H456" s="12">
        <v>1.1104980926341994</v>
      </c>
      <c r="I456" s="12">
        <v>2.5359992980957031</v>
      </c>
      <c r="K456" s="6">
        <f t="shared" si="36"/>
        <v>2.2450000000000081E-2</v>
      </c>
      <c r="L456" s="6">
        <f t="shared" si="37"/>
        <v>0.19349521247333468</v>
      </c>
      <c r="M456" s="6">
        <f t="shared" si="38"/>
        <v>0.76369225947002373</v>
      </c>
      <c r="N456" s="6">
        <f t="shared" si="39"/>
        <v>7.1951907365800594E-2</v>
      </c>
      <c r="O456" s="6">
        <f t="shared" si="40"/>
        <v>1.3535492980957031</v>
      </c>
    </row>
    <row r="457" spans="1:15" x14ac:dyDescent="0.2">
      <c r="A457" s="8" t="s">
        <v>1935</v>
      </c>
      <c r="B457" s="8" t="s">
        <v>1936</v>
      </c>
      <c r="C457" s="8" t="s">
        <v>5569</v>
      </c>
      <c r="D457" s="12">
        <v>1.170383</v>
      </c>
      <c r="E457" s="12">
        <v>1.24</v>
      </c>
      <c r="F457" s="12">
        <v>1.8191851070466674</v>
      </c>
      <c r="G457" s="12">
        <v>2.5710932500067143</v>
      </c>
      <c r="H457" s="12">
        <v>1.4957192421910228</v>
      </c>
      <c r="I457" s="12">
        <v>1.5722063779830933</v>
      </c>
      <c r="K457" s="6">
        <f t="shared" si="36"/>
        <v>6.961700000000004E-2</v>
      </c>
      <c r="L457" s="6">
        <f t="shared" si="37"/>
        <v>0.64880210704666741</v>
      </c>
      <c r="M457" s="6">
        <f t="shared" si="38"/>
        <v>1.4007102500067143</v>
      </c>
      <c r="N457" s="6">
        <f t="shared" si="39"/>
        <v>0.32533624219102286</v>
      </c>
      <c r="O457" s="6">
        <f t="shared" si="40"/>
        <v>0.40182337798309331</v>
      </c>
    </row>
    <row r="458" spans="1:15" x14ac:dyDescent="0.2">
      <c r="A458" s="8" t="s">
        <v>609</v>
      </c>
      <c r="B458" s="8" t="s">
        <v>610</v>
      </c>
      <c r="C458" s="8" t="s">
        <v>5570</v>
      </c>
      <c r="D458" s="12">
        <v>0.98843340000000002</v>
      </c>
      <c r="E458" s="12">
        <v>0.79</v>
      </c>
      <c r="F458" s="12">
        <v>1.0523463748000024</v>
      </c>
      <c r="G458" s="12">
        <v>0.80526955188892357</v>
      </c>
      <c r="H458" s="12">
        <v>0.82244044961481544</v>
      </c>
      <c r="I458" s="12">
        <v>0.76527827978134155</v>
      </c>
      <c r="K458" s="6">
        <f t="shared" si="36"/>
        <v>0.19843339999999998</v>
      </c>
      <c r="L458" s="6">
        <f t="shared" si="37"/>
        <v>6.3912974800002353E-2</v>
      </c>
      <c r="M458" s="6">
        <f t="shared" si="38"/>
        <v>0.18316384811107644</v>
      </c>
      <c r="N458" s="6">
        <f t="shared" si="39"/>
        <v>0.16599295038518458</v>
      </c>
      <c r="O458" s="6">
        <f t="shared" si="40"/>
        <v>0.22315512021865846</v>
      </c>
    </row>
    <row r="459" spans="1:15" x14ac:dyDescent="0.2">
      <c r="A459" s="8" t="s">
        <v>895</v>
      </c>
      <c r="B459" s="8" t="s">
        <v>896</v>
      </c>
      <c r="C459" s="8" t="s">
        <v>5571</v>
      </c>
      <c r="D459" s="12">
        <v>1.2902670000000001</v>
      </c>
      <c r="E459" s="12">
        <v>1.43</v>
      </c>
      <c r="F459" s="12">
        <v>1.4089547673566665</v>
      </c>
      <c r="G459" s="12">
        <v>1.6408676767315145</v>
      </c>
      <c r="H459" s="12">
        <v>1.6019743905938948</v>
      </c>
      <c r="I459" s="12">
        <v>1.0540292263031006</v>
      </c>
      <c r="K459" s="6">
        <f t="shared" si="36"/>
        <v>0.13973299999999989</v>
      </c>
      <c r="L459" s="6">
        <f t="shared" si="37"/>
        <v>0.11868776735666642</v>
      </c>
      <c r="M459" s="6">
        <f t="shared" si="38"/>
        <v>0.3506006767315144</v>
      </c>
      <c r="N459" s="6">
        <f t="shared" si="39"/>
        <v>0.31170739059389474</v>
      </c>
      <c r="O459" s="6">
        <f t="shared" si="40"/>
        <v>0.23623777369689947</v>
      </c>
    </row>
    <row r="460" spans="1:15" x14ac:dyDescent="0.2">
      <c r="A460" s="8" t="s">
        <v>907</v>
      </c>
      <c r="B460" s="8" t="s">
        <v>908</v>
      </c>
      <c r="C460" s="8" t="s">
        <v>5572</v>
      </c>
      <c r="D460" s="12">
        <v>0.99724999999999997</v>
      </c>
      <c r="E460" s="12">
        <v>1.08</v>
      </c>
      <c r="F460" s="12">
        <v>1.1019529245399999</v>
      </c>
      <c r="G460" s="12">
        <v>1.0856893283125078</v>
      </c>
      <c r="H460" s="12">
        <v>1.1986364025290051</v>
      </c>
      <c r="I460" s="12">
        <v>1.3501288890838623</v>
      </c>
      <c r="K460" s="6">
        <f t="shared" si="36"/>
        <v>8.2750000000000101E-2</v>
      </c>
      <c r="L460" s="6">
        <f t="shared" si="37"/>
        <v>0.10470292453999996</v>
      </c>
      <c r="M460" s="6">
        <f t="shared" si="38"/>
        <v>8.8439328312507781E-2</v>
      </c>
      <c r="N460" s="6">
        <f t="shared" si="39"/>
        <v>0.20138640252900508</v>
      </c>
      <c r="O460" s="6">
        <f t="shared" si="40"/>
        <v>0.35287888908386233</v>
      </c>
    </row>
    <row r="461" spans="1:15" x14ac:dyDescent="0.2">
      <c r="A461" s="8" t="s">
        <v>1429</v>
      </c>
      <c r="B461" s="8" t="s">
        <v>1430</v>
      </c>
      <c r="C461" s="8" t="s">
        <v>5573</v>
      </c>
      <c r="D461" s="12">
        <v>8.1206169999999993</v>
      </c>
      <c r="E461" s="12">
        <v>7.27</v>
      </c>
      <c r="F461" s="12">
        <v>6.9342222274333345</v>
      </c>
      <c r="G461" s="12">
        <v>7.3113171737767848</v>
      </c>
      <c r="H461" s="12">
        <v>7.0511448489020694</v>
      </c>
      <c r="I461" s="12">
        <v>6.6607394218444824</v>
      </c>
      <c r="K461" s="6">
        <f t="shared" si="36"/>
        <v>0.85061699999999973</v>
      </c>
      <c r="L461" s="6">
        <f t="shared" si="37"/>
        <v>1.1863947725666648</v>
      </c>
      <c r="M461" s="6">
        <f t="shared" si="38"/>
        <v>0.8092998262232145</v>
      </c>
      <c r="N461" s="6">
        <f t="shared" si="39"/>
        <v>1.0694721510979299</v>
      </c>
      <c r="O461" s="6">
        <f t="shared" si="40"/>
        <v>1.4598775781555169</v>
      </c>
    </row>
    <row r="462" spans="1:15" x14ac:dyDescent="0.2">
      <c r="A462" s="8" t="s">
        <v>1631</v>
      </c>
      <c r="B462" s="8" t="s">
        <v>1632</v>
      </c>
      <c r="C462" s="8" t="s">
        <v>5574</v>
      </c>
      <c r="D462" s="12">
        <v>3.2334830000000001</v>
      </c>
      <c r="E462" s="12">
        <v>3.34</v>
      </c>
      <c r="F462" s="12">
        <v>3.3841170006999981</v>
      </c>
      <c r="G462" s="12">
        <v>2.9477263440550683</v>
      </c>
      <c r="H462" s="12">
        <v>3.4717045646438858</v>
      </c>
      <c r="I462" s="12">
        <v>2.7124965190887451</v>
      </c>
      <c r="K462" s="6">
        <f t="shared" si="36"/>
        <v>0.10651699999999975</v>
      </c>
      <c r="L462" s="6">
        <f t="shared" si="37"/>
        <v>0.15063400069999799</v>
      </c>
      <c r="M462" s="6">
        <f t="shared" si="38"/>
        <v>0.28575665594493183</v>
      </c>
      <c r="N462" s="6">
        <f t="shared" si="39"/>
        <v>0.23822156464388566</v>
      </c>
      <c r="O462" s="6">
        <f t="shared" si="40"/>
        <v>0.52098648091125499</v>
      </c>
    </row>
    <row r="463" spans="1:15" x14ac:dyDescent="0.2">
      <c r="A463" s="8" t="s">
        <v>563</v>
      </c>
      <c r="B463" s="8" t="s">
        <v>564</v>
      </c>
      <c r="C463" s="8" t="s">
        <v>5575</v>
      </c>
      <c r="D463" s="12">
        <v>1.6009</v>
      </c>
      <c r="E463" s="12">
        <v>1.77</v>
      </c>
      <c r="F463" s="12">
        <v>1.7948946414533367</v>
      </c>
      <c r="G463" s="12">
        <v>2.3672016699265002</v>
      </c>
      <c r="H463" s="12">
        <v>1.5684592687771008</v>
      </c>
      <c r="I463" s="12">
        <v>2.5577461719512939</v>
      </c>
      <c r="K463" s="6">
        <f t="shared" si="36"/>
        <v>0.16910000000000003</v>
      </c>
      <c r="L463" s="6">
        <f t="shared" si="37"/>
        <v>0.19399464145333667</v>
      </c>
      <c r="M463" s="6">
        <f t="shared" si="38"/>
        <v>0.76630166992650017</v>
      </c>
      <c r="N463" s="6">
        <f t="shared" si="39"/>
        <v>3.2440731222899144E-2</v>
      </c>
      <c r="O463" s="6">
        <f t="shared" si="40"/>
        <v>0.95684617195129396</v>
      </c>
    </row>
    <row r="464" spans="1:15" x14ac:dyDescent="0.2">
      <c r="A464" s="8" t="s">
        <v>463</v>
      </c>
      <c r="B464" s="8" t="s">
        <v>464</v>
      </c>
      <c r="C464" s="8" t="s">
        <v>5576</v>
      </c>
      <c r="D464" s="12">
        <v>3.0754670000000002</v>
      </c>
      <c r="E464" s="12">
        <v>3.09</v>
      </c>
      <c r="F464" s="12">
        <v>3.003087769169519</v>
      </c>
      <c r="G464" s="12">
        <v>3.4112349493530809</v>
      </c>
      <c r="H464" s="12">
        <v>3.424911495066211</v>
      </c>
      <c r="I464" s="12">
        <v>3.9670801162719727</v>
      </c>
      <c r="K464" s="6">
        <f t="shared" si="36"/>
        <v>1.4532999999999685E-2</v>
      </c>
      <c r="L464" s="6">
        <f t="shared" si="37"/>
        <v>7.2379230830481145E-2</v>
      </c>
      <c r="M464" s="6">
        <f t="shared" si="38"/>
        <v>0.33576794935308074</v>
      </c>
      <c r="N464" s="6">
        <f t="shared" si="39"/>
        <v>0.34944449506621078</v>
      </c>
      <c r="O464" s="6">
        <f t="shared" si="40"/>
        <v>0.89161311627197248</v>
      </c>
    </row>
    <row r="465" spans="1:15" x14ac:dyDescent="0.2">
      <c r="A465" s="8" t="s">
        <v>1147</v>
      </c>
      <c r="B465" s="8" t="s">
        <v>1148</v>
      </c>
      <c r="C465" s="8" t="s">
        <v>5577</v>
      </c>
      <c r="D465" s="12">
        <v>0.96466669999999999</v>
      </c>
      <c r="E465" s="12">
        <v>1.19</v>
      </c>
      <c r="F465" s="12">
        <v>1.0915744776966663</v>
      </c>
      <c r="G465" s="12">
        <v>1.4761888157494691</v>
      </c>
      <c r="H465" s="12">
        <v>1.3022224985536508</v>
      </c>
      <c r="I465" s="12">
        <v>0.41854420304298401</v>
      </c>
      <c r="K465" s="6">
        <f t="shared" si="36"/>
        <v>0.22533329999999996</v>
      </c>
      <c r="L465" s="6">
        <f t="shared" si="37"/>
        <v>0.12690777769666628</v>
      </c>
      <c r="M465" s="6">
        <f t="shared" si="38"/>
        <v>0.51152211574946915</v>
      </c>
      <c r="N465" s="6">
        <f t="shared" si="39"/>
        <v>0.33755579855365081</v>
      </c>
      <c r="O465" s="6">
        <f t="shared" si="40"/>
        <v>0.54612249695701598</v>
      </c>
    </row>
    <row r="466" spans="1:15" x14ac:dyDescent="0.2">
      <c r="A466" s="8" t="s">
        <v>1065</v>
      </c>
      <c r="B466" s="8" t="s">
        <v>1066</v>
      </c>
      <c r="C466" s="8" t="s">
        <v>5578</v>
      </c>
      <c r="D466" s="12">
        <v>2.027733</v>
      </c>
      <c r="E466" s="12">
        <v>2.16</v>
      </c>
      <c r="F466" s="12">
        <v>2.2322184703499994</v>
      </c>
      <c r="G466" s="12">
        <v>3.1751540149281285</v>
      </c>
      <c r="H466" s="12">
        <v>1.5205664152664433</v>
      </c>
      <c r="I466" s="12">
        <v>2.5125529766082764</v>
      </c>
      <c r="K466" s="6">
        <f t="shared" si="36"/>
        <v>0.13226700000000013</v>
      </c>
      <c r="L466" s="6">
        <f t="shared" si="37"/>
        <v>0.20448547034999942</v>
      </c>
      <c r="M466" s="6">
        <f t="shared" si="38"/>
        <v>1.1474210149281285</v>
      </c>
      <c r="N466" s="6">
        <f t="shared" si="39"/>
        <v>0.50716658473355669</v>
      </c>
      <c r="O466" s="6">
        <f t="shared" si="40"/>
        <v>0.48481997660827636</v>
      </c>
    </row>
    <row r="467" spans="1:15" x14ac:dyDescent="0.2">
      <c r="A467" s="8" t="s">
        <v>1073</v>
      </c>
      <c r="B467" s="8" t="s">
        <v>1074</v>
      </c>
      <c r="C467" s="8" t="s">
        <v>5579</v>
      </c>
      <c r="D467" s="12">
        <v>1.266</v>
      </c>
      <c r="E467" s="12">
        <v>1.22</v>
      </c>
      <c r="F467" s="12">
        <v>1.4461110079599988</v>
      </c>
      <c r="G467" s="12">
        <v>0.86081276936875128</v>
      </c>
      <c r="H467" s="12">
        <v>1.0022115130708724</v>
      </c>
      <c r="I467" s="12">
        <v>1.0235958099365234</v>
      </c>
      <c r="K467" s="6">
        <f t="shared" si="36"/>
        <v>4.6000000000000041E-2</v>
      </c>
      <c r="L467" s="6">
        <f t="shared" si="37"/>
        <v>0.18011100795999879</v>
      </c>
      <c r="M467" s="6">
        <f t="shared" si="38"/>
        <v>0.40518723063124873</v>
      </c>
      <c r="N467" s="6">
        <f t="shared" si="39"/>
        <v>0.2637884869291276</v>
      </c>
      <c r="O467" s="6">
        <f t="shared" si="40"/>
        <v>0.24240419006347658</v>
      </c>
    </row>
    <row r="468" spans="1:15" x14ac:dyDescent="0.2">
      <c r="A468" s="8" t="s">
        <v>1943</v>
      </c>
      <c r="B468" s="8" t="s">
        <v>1944</v>
      </c>
      <c r="C468" s="8" t="s">
        <v>5580</v>
      </c>
      <c r="D468" s="12">
        <v>1.24115</v>
      </c>
      <c r="E468" s="12">
        <v>1.83</v>
      </c>
      <c r="F468" s="12">
        <v>1.6693873305433318</v>
      </c>
      <c r="G468" s="12">
        <v>2.4804055585816416</v>
      </c>
      <c r="H468" s="12">
        <v>1.3869477652393729</v>
      </c>
      <c r="I468" s="12">
        <v>1.9332879781723022</v>
      </c>
      <c r="K468" s="6">
        <f t="shared" si="36"/>
        <v>0.5888500000000001</v>
      </c>
      <c r="L468" s="6">
        <f t="shared" si="37"/>
        <v>0.4282373305433318</v>
      </c>
      <c r="M468" s="6">
        <f t="shared" si="38"/>
        <v>1.2392555585816416</v>
      </c>
      <c r="N468" s="6">
        <f t="shared" si="39"/>
        <v>0.14579776523937293</v>
      </c>
      <c r="O468" s="6">
        <f t="shared" si="40"/>
        <v>0.69213797817230227</v>
      </c>
    </row>
    <row r="469" spans="1:15" x14ac:dyDescent="0.2">
      <c r="A469" s="8" t="s">
        <v>689</v>
      </c>
      <c r="B469" s="8" t="s">
        <v>690</v>
      </c>
      <c r="C469" s="8" t="s">
        <v>5581</v>
      </c>
      <c r="D469" s="12">
        <v>4.6903329999999999</v>
      </c>
      <c r="E469" s="12">
        <v>4.55</v>
      </c>
      <c r="F469" s="12">
        <v>4.4044708629952405</v>
      </c>
      <c r="G469" s="12">
        <v>5.142231303625171</v>
      </c>
      <c r="H469" s="12">
        <v>4.5653762151076274</v>
      </c>
      <c r="I469" s="12">
        <v>4.696589469909668</v>
      </c>
      <c r="K469" s="6">
        <f t="shared" si="36"/>
        <v>0.14033300000000004</v>
      </c>
      <c r="L469" s="6">
        <f t="shared" si="37"/>
        <v>0.28586213700475938</v>
      </c>
      <c r="M469" s="6">
        <f t="shared" si="38"/>
        <v>0.45189830362517114</v>
      </c>
      <c r="N469" s="6">
        <f t="shared" si="39"/>
        <v>0.1249567848923725</v>
      </c>
      <c r="O469" s="6">
        <f t="shared" si="40"/>
        <v>6.2564699096681053E-3</v>
      </c>
    </row>
    <row r="470" spans="1:15" x14ac:dyDescent="0.2">
      <c r="A470" s="8" t="s">
        <v>1121</v>
      </c>
      <c r="B470" s="8" t="s">
        <v>1122</v>
      </c>
      <c r="C470" s="8" t="s">
        <v>5582</v>
      </c>
      <c r="D470" s="12">
        <v>3.280767</v>
      </c>
      <c r="E470" s="12">
        <v>3.54</v>
      </c>
      <c r="F470" s="12">
        <v>3.6081081520666625</v>
      </c>
      <c r="G470" s="12">
        <v>3.9425360717651516</v>
      </c>
      <c r="H470" s="12">
        <v>3.6332930682663274</v>
      </c>
      <c r="I470" s="12">
        <v>3.2538330554962158</v>
      </c>
      <c r="K470" s="6">
        <f t="shared" si="36"/>
        <v>0.25923300000000005</v>
      </c>
      <c r="L470" s="6">
        <f t="shared" si="37"/>
        <v>0.32734115206666248</v>
      </c>
      <c r="M470" s="6">
        <f t="shared" si="38"/>
        <v>0.66176907176515165</v>
      </c>
      <c r="N470" s="6">
        <f t="shared" si="39"/>
        <v>0.35252606826632737</v>
      </c>
      <c r="O470" s="6">
        <f t="shared" si="40"/>
        <v>2.6933944503784168E-2</v>
      </c>
    </row>
    <row r="471" spans="1:15" x14ac:dyDescent="0.2">
      <c r="A471" s="8" t="s">
        <v>1425</v>
      </c>
      <c r="B471" s="8" t="s">
        <v>1426</v>
      </c>
      <c r="C471" s="8" t="s">
        <v>5583</v>
      </c>
      <c r="D471" s="12">
        <v>8.2824000000000009</v>
      </c>
      <c r="E471" s="12">
        <v>8.74</v>
      </c>
      <c r="F471" s="12">
        <v>8.1402664927000075</v>
      </c>
      <c r="G471" s="12">
        <v>8.6674680728578313</v>
      </c>
      <c r="H471" s="12">
        <v>8.3194871513325896</v>
      </c>
      <c r="I471" s="12">
        <v>8.714503288269043</v>
      </c>
      <c r="K471" s="6">
        <f t="shared" si="36"/>
        <v>0.45759999999999934</v>
      </c>
      <c r="L471" s="6">
        <f t="shared" si="37"/>
        <v>0.14213350729999341</v>
      </c>
      <c r="M471" s="6">
        <f t="shared" si="38"/>
        <v>0.3850680728578304</v>
      </c>
      <c r="N471" s="6">
        <f t="shared" si="39"/>
        <v>3.7087151332588775E-2</v>
      </c>
      <c r="O471" s="6">
        <f t="shared" si="40"/>
        <v>0.4321032882690421</v>
      </c>
    </row>
    <row r="472" spans="1:15" x14ac:dyDescent="0.2">
      <c r="A472" s="8" t="s">
        <v>1495</v>
      </c>
      <c r="B472" s="8" t="s">
        <v>1496</v>
      </c>
      <c r="C472" s="8" t="s">
        <v>5584</v>
      </c>
      <c r="D472" s="12">
        <v>2.6892</v>
      </c>
      <c r="E472" s="12">
        <v>3.94</v>
      </c>
      <c r="F472" s="12">
        <v>3.6447851523133417</v>
      </c>
      <c r="G472" s="12">
        <v>2.6346103493351829</v>
      </c>
      <c r="H472" s="12">
        <v>3.8409574838190692</v>
      </c>
      <c r="I472" s="12">
        <v>2.9542262554168701</v>
      </c>
      <c r="K472" s="6">
        <f t="shared" si="36"/>
        <v>1.2507999999999999</v>
      </c>
      <c r="L472" s="6">
        <f t="shared" si="37"/>
        <v>0.95558515231334162</v>
      </c>
      <c r="M472" s="6">
        <f t="shared" si="38"/>
        <v>5.4589650664817135E-2</v>
      </c>
      <c r="N472" s="6">
        <f t="shared" si="39"/>
        <v>1.1517574838190692</v>
      </c>
      <c r="O472" s="6">
        <f t="shared" si="40"/>
        <v>0.26502625541687008</v>
      </c>
    </row>
    <row r="473" spans="1:15" x14ac:dyDescent="0.2">
      <c r="A473" s="8" t="s">
        <v>1331</v>
      </c>
      <c r="B473" s="8" t="s">
        <v>1332</v>
      </c>
      <c r="C473" s="8" t="s">
        <v>5585</v>
      </c>
      <c r="D473" s="12">
        <v>1.2877000000000001</v>
      </c>
      <c r="E473" s="12">
        <v>1.91</v>
      </c>
      <c r="F473" s="12">
        <v>2.6863678357133338</v>
      </c>
      <c r="G473" s="12">
        <v>3.5906631439484364</v>
      </c>
      <c r="H473" s="12">
        <v>1.7917860027120931</v>
      </c>
      <c r="I473" s="12">
        <v>3.7836539745330811</v>
      </c>
      <c r="K473" s="6">
        <f t="shared" si="36"/>
        <v>0.62229999999999985</v>
      </c>
      <c r="L473" s="6">
        <f t="shared" si="37"/>
        <v>1.3986678357133338</v>
      </c>
      <c r="M473" s="6">
        <f t="shared" si="38"/>
        <v>2.3029631439484364</v>
      </c>
      <c r="N473" s="6">
        <f t="shared" si="39"/>
        <v>0.50408600271209303</v>
      </c>
      <c r="O473" s="6">
        <f t="shared" si="40"/>
        <v>2.495953974533081</v>
      </c>
    </row>
    <row r="474" spans="1:15" x14ac:dyDescent="0.2">
      <c r="A474" s="8" t="s">
        <v>362</v>
      </c>
      <c r="B474" s="8" t="s">
        <v>363</v>
      </c>
      <c r="C474" s="8" t="s">
        <v>5586</v>
      </c>
      <c r="D474" s="12">
        <v>4.0073499999999997</v>
      </c>
      <c r="E474" s="12">
        <v>4.0599999999999996</v>
      </c>
      <c r="F474" s="12">
        <v>4.2531881876533388</v>
      </c>
      <c r="G474" s="12">
        <v>3.2883497009029328</v>
      </c>
      <c r="H474" s="12">
        <v>4.0053673801311858</v>
      </c>
      <c r="I474" s="12">
        <v>4.5756750106811523</v>
      </c>
      <c r="K474" s="6">
        <f t="shared" si="36"/>
        <v>5.2649999999999864E-2</v>
      </c>
      <c r="L474" s="6">
        <f t="shared" si="37"/>
        <v>0.24583818765333909</v>
      </c>
      <c r="M474" s="6">
        <f t="shared" si="38"/>
        <v>0.71900029909706697</v>
      </c>
      <c r="N474" s="6">
        <f t="shared" si="39"/>
        <v>1.982619868813984E-3</v>
      </c>
      <c r="O474" s="6">
        <f t="shared" si="40"/>
        <v>0.5683250106811526</v>
      </c>
    </row>
    <row r="475" spans="1:15" x14ac:dyDescent="0.2">
      <c r="A475" s="8" t="s">
        <v>2051</v>
      </c>
      <c r="B475" s="8" t="s">
        <v>2052</v>
      </c>
      <c r="C475" s="8" t="s">
        <v>5587</v>
      </c>
      <c r="D475" s="12">
        <v>4.7441170000000001</v>
      </c>
      <c r="E475" s="12">
        <v>2.5299999999999998</v>
      </c>
      <c r="F475" s="12">
        <v>3.2182841281133245</v>
      </c>
      <c r="G475" s="12">
        <v>1.9431664547073293</v>
      </c>
      <c r="H475" s="12">
        <v>2.197014084679259</v>
      </c>
      <c r="I475" s="12">
        <v>4.4978642463684082</v>
      </c>
      <c r="K475" s="6">
        <f t="shared" si="36"/>
        <v>2.2141170000000003</v>
      </c>
      <c r="L475" s="6">
        <f t="shared" si="37"/>
        <v>1.5258328718866756</v>
      </c>
      <c r="M475" s="6">
        <f t="shared" si="38"/>
        <v>2.8009505452926708</v>
      </c>
      <c r="N475" s="6">
        <f t="shared" si="39"/>
        <v>2.5471029153207412</v>
      </c>
      <c r="O475" s="6">
        <f t="shared" si="40"/>
        <v>0.24625275363159194</v>
      </c>
    </row>
    <row r="476" spans="1:15" x14ac:dyDescent="0.2">
      <c r="A476" s="8" t="s">
        <v>1417</v>
      </c>
      <c r="B476" s="8" t="s">
        <v>1418</v>
      </c>
      <c r="C476" s="8" t="s">
        <v>5588</v>
      </c>
      <c r="D476" s="12">
        <v>3.4766170000000001</v>
      </c>
      <c r="E476" s="12">
        <v>3.79</v>
      </c>
      <c r="F476" s="12">
        <v>3.8110208488966681</v>
      </c>
      <c r="G476" s="12">
        <v>5.1147030381566942</v>
      </c>
      <c r="H476" s="12">
        <v>3.7619943878062108</v>
      </c>
      <c r="I476" s="12">
        <v>3.5781905651092529</v>
      </c>
      <c r="K476" s="6">
        <f t="shared" si="36"/>
        <v>0.31338299999999997</v>
      </c>
      <c r="L476" s="6">
        <f t="shared" si="37"/>
        <v>0.33440384889666808</v>
      </c>
      <c r="M476" s="6">
        <f t="shared" si="38"/>
        <v>1.6380860381566942</v>
      </c>
      <c r="N476" s="6">
        <f t="shared" si="39"/>
        <v>0.28537738780621069</v>
      </c>
      <c r="O476" s="6">
        <f t="shared" si="40"/>
        <v>0.10157356510925286</v>
      </c>
    </row>
    <row r="477" spans="1:15" x14ac:dyDescent="0.2">
      <c r="A477" s="8" t="s">
        <v>1407</v>
      </c>
      <c r="B477" s="8" t="s">
        <v>1408</v>
      </c>
      <c r="C477" s="8" t="s">
        <v>5589</v>
      </c>
      <c r="D477" s="12">
        <v>8.1085329999999995</v>
      </c>
      <c r="E477" s="12">
        <v>8.69</v>
      </c>
      <c r="F477" s="12">
        <v>8.3432529098333426</v>
      </c>
      <c r="G477" s="12">
        <v>7.8615548722139676</v>
      </c>
      <c r="H477" s="12">
        <v>8.6321912428762424</v>
      </c>
      <c r="I477" s="12">
        <v>9.2468051910400391</v>
      </c>
      <c r="K477" s="6">
        <f t="shared" si="36"/>
        <v>0.58146699999999996</v>
      </c>
      <c r="L477" s="6">
        <f t="shared" si="37"/>
        <v>0.23471990983334301</v>
      </c>
      <c r="M477" s="6">
        <f t="shared" si="38"/>
        <v>0.2469781277860319</v>
      </c>
      <c r="N477" s="6">
        <f t="shared" si="39"/>
        <v>0.52365824287624285</v>
      </c>
      <c r="O477" s="6">
        <f t="shared" si="40"/>
        <v>1.1382721910400395</v>
      </c>
    </row>
    <row r="478" spans="1:15" x14ac:dyDescent="0.2">
      <c r="A478" s="8" t="s">
        <v>1423</v>
      </c>
      <c r="B478" s="8" t="s">
        <v>1424</v>
      </c>
      <c r="C478" s="8" t="s">
        <v>5590</v>
      </c>
      <c r="D478" s="12">
        <v>2.2963830000000001</v>
      </c>
      <c r="E478" s="12">
        <v>2.14</v>
      </c>
      <c r="F478" s="12">
        <v>2.3533787828633357</v>
      </c>
      <c r="G478" s="12">
        <v>2.6136342618053399</v>
      </c>
      <c r="H478" s="12">
        <v>2.0841245958152519</v>
      </c>
      <c r="I478" s="12">
        <v>2.752800464630127</v>
      </c>
      <c r="K478" s="6">
        <f t="shared" si="36"/>
        <v>0.15638299999999994</v>
      </c>
      <c r="L478" s="6">
        <f t="shared" si="37"/>
        <v>5.699578286333562E-2</v>
      </c>
      <c r="M478" s="6">
        <f t="shared" si="38"/>
        <v>0.3172512618053398</v>
      </c>
      <c r="N478" s="6">
        <f t="shared" si="39"/>
        <v>0.21225840418474817</v>
      </c>
      <c r="O478" s="6">
        <f t="shared" si="40"/>
        <v>0.45641746463012689</v>
      </c>
    </row>
    <row r="479" spans="1:15" x14ac:dyDescent="0.2">
      <c r="A479" s="8" t="s">
        <v>845</v>
      </c>
      <c r="B479" s="8" t="s">
        <v>846</v>
      </c>
      <c r="C479" s="8" t="s">
        <v>5591</v>
      </c>
      <c r="D479" s="12">
        <v>5.2806839999999999</v>
      </c>
      <c r="E479" s="12">
        <v>4.9400000000000004</v>
      </c>
      <c r="F479" s="12">
        <v>4.9651497612999904</v>
      </c>
      <c r="G479" s="12">
        <v>3.1834135237871326</v>
      </c>
      <c r="H479" s="12">
        <v>4.4740405034313424</v>
      </c>
      <c r="I479" s="12">
        <v>4.6543292999267578</v>
      </c>
      <c r="K479" s="6">
        <f t="shared" si="36"/>
        <v>0.34068399999999954</v>
      </c>
      <c r="L479" s="6">
        <f t="shared" si="37"/>
        <v>0.31553423870000952</v>
      </c>
      <c r="M479" s="6">
        <f t="shared" si="38"/>
        <v>2.0972704762128673</v>
      </c>
      <c r="N479" s="6">
        <f t="shared" si="39"/>
        <v>0.80664349656865753</v>
      </c>
      <c r="O479" s="6">
        <f t="shared" si="40"/>
        <v>0.62635470007324212</v>
      </c>
    </row>
    <row r="480" spans="1:15" x14ac:dyDescent="0.2">
      <c r="A480" s="8" t="s">
        <v>167</v>
      </c>
      <c r="B480" s="8" t="s">
        <v>1681</v>
      </c>
      <c r="C480" s="8" t="s">
        <v>5085</v>
      </c>
      <c r="D480" s="12">
        <v>7.0638329999999998</v>
      </c>
      <c r="E480" s="12">
        <v>6.7</v>
      </c>
      <c r="F480" s="12">
        <v>6.7934661246571517</v>
      </c>
      <c r="G480" s="12">
        <v>6.2251305886768584</v>
      </c>
      <c r="H480" s="12">
        <v>6.9845385579135986</v>
      </c>
      <c r="I480" s="12">
        <v>7.4747891426086426</v>
      </c>
      <c r="K480" s="6">
        <f t="shared" si="36"/>
        <v>0.36383299999999963</v>
      </c>
      <c r="L480" s="6">
        <f t="shared" si="37"/>
        <v>0.27036687534284809</v>
      </c>
      <c r="M480" s="6">
        <f t="shared" si="38"/>
        <v>0.83870241132314138</v>
      </c>
      <c r="N480" s="6">
        <f t="shared" si="39"/>
        <v>7.929444208640124E-2</v>
      </c>
      <c r="O480" s="6">
        <f t="shared" si="40"/>
        <v>0.41095614260864277</v>
      </c>
    </row>
    <row r="481" spans="1:15" x14ac:dyDescent="0.2">
      <c r="A481" s="8" t="s">
        <v>929</v>
      </c>
      <c r="B481" s="8" t="s">
        <v>930</v>
      </c>
      <c r="C481" s="8" t="s">
        <v>5592</v>
      </c>
      <c r="D481" s="12">
        <v>7.6749330000000002</v>
      </c>
      <c r="E481" s="12">
        <v>7.58</v>
      </c>
      <c r="F481" s="12">
        <v>7.3844554728466596</v>
      </c>
      <c r="G481" s="12">
        <v>5.3990730344138296</v>
      </c>
      <c r="H481" s="12">
        <v>7.2233775585704656</v>
      </c>
      <c r="I481" s="12">
        <v>7.2419743537902832</v>
      </c>
      <c r="K481" s="6">
        <f t="shared" si="36"/>
        <v>9.4933000000000156E-2</v>
      </c>
      <c r="L481" s="6">
        <f t="shared" si="37"/>
        <v>0.29047752715334063</v>
      </c>
      <c r="M481" s="6">
        <f t="shared" si="38"/>
        <v>2.2758599655861707</v>
      </c>
      <c r="N481" s="6">
        <f t="shared" si="39"/>
        <v>0.45155544142953463</v>
      </c>
      <c r="O481" s="6">
        <f t="shared" si="40"/>
        <v>0.43295864620971702</v>
      </c>
    </row>
    <row r="482" spans="1:15" x14ac:dyDescent="0.2">
      <c r="A482" s="8" t="s">
        <v>555</v>
      </c>
      <c r="B482" s="8" t="s">
        <v>556</v>
      </c>
      <c r="C482" s="8" t="s">
        <v>5593</v>
      </c>
      <c r="D482" s="12">
        <v>8.0720659999999995</v>
      </c>
      <c r="E482" s="12">
        <v>8.17</v>
      </c>
      <c r="F482" s="12">
        <v>7.5174092391000125</v>
      </c>
      <c r="G482" s="12">
        <v>6.7067700575970557</v>
      </c>
      <c r="H482" s="12">
        <v>8.3621265921976953</v>
      </c>
      <c r="I482" s="12">
        <v>8.0417776107788086</v>
      </c>
      <c r="K482" s="6">
        <f t="shared" si="36"/>
        <v>9.793400000000041E-2</v>
      </c>
      <c r="L482" s="6">
        <f t="shared" si="37"/>
        <v>0.55465676089998706</v>
      </c>
      <c r="M482" s="6">
        <f t="shared" si="38"/>
        <v>1.3652959424029438</v>
      </c>
      <c r="N482" s="6">
        <f t="shared" si="39"/>
        <v>0.29006059219769575</v>
      </c>
      <c r="O482" s="6">
        <f t="shared" si="40"/>
        <v>3.0288389221190926E-2</v>
      </c>
    </row>
    <row r="483" spans="1:15" x14ac:dyDescent="0.2">
      <c r="A483" s="8" t="s">
        <v>783</v>
      </c>
      <c r="B483" s="8" t="s">
        <v>784</v>
      </c>
      <c r="C483" s="8" t="s">
        <v>5594</v>
      </c>
      <c r="D483" s="12">
        <v>2.2919330000000002</v>
      </c>
      <c r="E483" s="12">
        <v>2.2200000000000002</v>
      </c>
      <c r="F483" s="12">
        <v>2.6142424382066616</v>
      </c>
      <c r="G483" s="12">
        <v>2.7487053036627529</v>
      </c>
      <c r="H483" s="12">
        <v>2.5118899769472747</v>
      </c>
      <c r="I483" s="12">
        <v>2.8374550342559814</v>
      </c>
      <c r="K483" s="6">
        <f t="shared" si="36"/>
        <v>7.1933000000000025E-2</v>
      </c>
      <c r="L483" s="6">
        <f t="shared" si="37"/>
        <v>0.32230943820666136</v>
      </c>
      <c r="M483" s="6">
        <f t="shared" si="38"/>
        <v>0.45677230366275268</v>
      </c>
      <c r="N483" s="6">
        <f t="shared" si="39"/>
        <v>0.21995697694727445</v>
      </c>
      <c r="O483" s="6">
        <f t="shared" si="40"/>
        <v>0.54552203425598123</v>
      </c>
    </row>
    <row r="484" spans="1:15" x14ac:dyDescent="0.2">
      <c r="A484" s="8" t="s">
        <v>1561</v>
      </c>
      <c r="B484" s="8" t="s">
        <v>1562</v>
      </c>
      <c r="C484" s="8" t="s">
        <v>5085</v>
      </c>
      <c r="D484" s="12">
        <v>7.008483</v>
      </c>
      <c r="E484" s="12">
        <v>6.7</v>
      </c>
      <c r="F484" s="12">
        <v>6.7934661246571517</v>
      </c>
      <c r="G484" s="12">
        <v>6.2251305886768584</v>
      </c>
      <c r="H484" s="12">
        <v>6.9845385579135986</v>
      </c>
      <c r="I484" s="12">
        <v>7.4747891426086426</v>
      </c>
      <c r="K484" s="6">
        <f t="shared" si="36"/>
        <v>0.30848299999999984</v>
      </c>
      <c r="L484" s="6">
        <f t="shared" si="37"/>
        <v>0.2150168753428483</v>
      </c>
      <c r="M484" s="6">
        <f t="shared" si="38"/>
        <v>0.7833524113231416</v>
      </c>
      <c r="N484" s="6">
        <f t="shared" si="39"/>
        <v>2.3944442086401452E-2</v>
      </c>
      <c r="O484" s="6">
        <f t="shared" si="40"/>
        <v>0.46630614260864256</v>
      </c>
    </row>
    <row r="485" spans="1:15" x14ac:dyDescent="0.2">
      <c r="A485" s="8" t="s">
        <v>1277</v>
      </c>
      <c r="B485" s="8" t="s">
        <v>1278</v>
      </c>
      <c r="C485" s="8" t="s">
        <v>5595</v>
      </c>
      <c r="D485" s="12">
        <v>9.2575500000000002</v>
      </c>
      <c r="E485" s="12">
        <v>9.57</v>
      </c>
      <c r="F485" s="12">
        <v>9.0083643665999933</v>
      </c>
      <c r="G485" s="12">
        <v>8.5794191438119025</v>
      </c>
      <c r="H485" s="12">
        <v>9.357430748715645</v>
      </c>
      <c r="I485" s="12">
        <v>9.5887050628662109</v>
      </c>
      <c r="K485" s="6">
        <f t="shared" si="36"/>
        <v>0.31245000000000012</v>
      </c>
      <c r="L485" s="6">
        <f t="shared" si="37"/>
        <v>0.24918563340000688</v>
      </c>
      <c r="M485" s="6">
        <f t="shared" si="38"/>
        <v>0.67813085618809765</v>
      </c>
      <c r="N485" s="6">
        <f t="shared" si="39"/>
        <v>9.9880748715644785E-2</v>
      </c>
      <c r="O485" s="6">
        <f t="shared" si="40"/>
        <v>0.33115506286621077</v>
      </c>
    </row>
    <row r="486" spans="1:15" x14ac:dyDescent="0.2">
      <c r="A486" s="8" t="s">
        <v>1862</v>
      </c>
      <c r="B486" s="8" t="s">
        <v>1863</v>
      </c>
      <c r="C486" s="8" t="s">
        <v>5596</v>
      </c>
      <c r="D486" s="12">
        <v>7.6695669999999998</v>
      </c>
      <c r="E486" s="12">
        <v>6.72</v>
      </c>
      <c r="F486" s="12">
        <v>7.1020181951366661</v>
      </c>
      <c r="G486" s="12">
        <v>4.3344762474044396</v>
      </c>
      <c r="H486" s="12">
        <v>6.9515273461053688</v>
      </c>
      <c r="I486" s="12">
        <v>6.4020886421203613</v>
      </c>
      <c r="K486" s="6">
        <f t="shared" si="36"/>
        <v>0.94956700000000005</v>
      </c>
      <c r="L486" s="6">
        <f t="shared" si="37"/>
        <v>0.5675488048633337</v>
      </c>
      <c r="M486" s="6">
        <f t="shared" si="38"/>
        <v>3.3350907525955602</v>
      </c>
      <c r="N486" s="6">
        <f t="shared" si="39"/>
        <v>0.71803965389463098</v>
      </c>
      <c r="O486" s="6">
        <f t="shared" si="40"/>
        <v>1.2674783578796385</v>
      </c>
    </row>
    <row r="487" spans="1:15" x14ac:dyDescent="0.2">
      <c r="A487" s="8" t="s">
        <v>1953</v>
      </c>
      <c r="B487" s="8" t="s">
        <v>1954</v>
      </c>
      <c r="C487" s="8" t="s">
        <v>5597</v>
      </c>
      <c r="D487" s="12">
        <v>7.4782999999999999</v>
      </c>
      <c r="E487" s="12">
        <v>7.16</v>
      </c>
      <c r="F487" s="12">
        <v>6.5955193606333546</v>
      </c>
      <c r="G487" s="12">
        <v>6.2702657970717741</v>
      </c>
      <c r="H487" s="12">
        <v>7.3412758321154215</v>
      </c>
      <c r="I487" s="12">
        <v>6.879401683807373</v>
      </c>
      <c r="K487" s="6">
        <f t="shared" si="36"/>
        <v>0.31829999999999981</v>
      </c>
      <c r="L487" s="6">
        <f t="shared" si="37"/>
        <v>0.8827806393666453</v>
      </c>
      <c r="M487" s="6">
        <f t="shared" si="38"/>
        <v>1.2080342029282258</v>
      </c>
      <c r="N487" s="6">
        <f t="shared" si="39"/>
        <v>0.1370241678845785</v>
      </c>
      <c r="O487" s="6">
        <f t="shared" si="40"/>
        <v>0.5988983161926269</v>
      </c>
    </row>
    <row r="488" spans="1:15" x14ac:dyDescent="0.2">
      <c r="A488" s="8" t="s">
        <v>1957</v>
      </c>
      <c r="B488" s="8" t="s">
        <v>1958</v>
      </c>
      <c r="C488" s="8" t="s">
        <v>5598</v>
      </c>
      <c r="D488" s="12">
        <v>7.6684669999999997</v>
      </c>
      <c r="E488" s="12">
        <v>5.36</v>
      </c>
      <c r="F488" s="12">
        <v>5.6222263061999902</v>
      </c>
      <c r="G488" s="12">
        <v>3.7971921340827559</v>
      </c>
      <c r="H488" s="12">
        <v>4.8171470444104116</v>
      </c>
      <c r="I488" s="12">
        <v>5.3494296073913574</v>
      </c>
      <c r="K488" s="6">
        <f t="shared" si="36"/>
        <v>2.3084669999999994</v>
      </c>
      <c r="L488" s="6">
        <f t="shared" si="37"/>
        <v>2.0462406938000095</v>
      </c>
      <c r="M488" s="6">
        <f t="shared" si="38"/>
        <v>3.8712748659172438</v>
      </c>
      <c r="N488" s="6">
        <f t="shared" si="39"/>
        <v>2.8513199555895881</v>
      </c>
      <c r="O488" s="6">
        <f t="shared" si="40"/>
        <v>2.3190373926086423</v>
      </c>
    </row>
    <row r="489" spans="1:15" x14ac:dyDescent="0.2">
      <c r="A489" s="8" t="s">
        <v>1814</v>
      </c>
      <c r="B489" s="8" t="s">
        <v>1815</v>
      </c>
      <c r="C489" s="8" t="s">
        <v>5599</v>
      </c>
      <c r="D489" s="12">
        <v>1.27515</v>
      </c>
      <c r="E489" s="12">
        <v>1.8</v>
      </c>
      <c r="F489" s="12">
        <v>1.601141627936667</v>
      </c>
      <c r="G489" s="12">
        <v>1.9845380443236378</v>
      </c>
      <c r="H489" s="12">
        <v>2.0941341535312343</v>
      </c>
      <c r="I489" s="12">
        <v>1.9368878602981567</v>
      </c>
      <c r="K489" s="6">
        <f t="shared" si="36"/>
        <v>0.52485000000000004</v>
      </c>
      <c r="L489" s="6">
        <f t="shared" si="37"/>
        <v>0.32599162793666703</v>
      </c>
      <c r="M489" s="6">
        <f t="shared" si="38"/>
        <v>0.70938804432363778</v>
      </c>
      <c r="N489" s="6">
        <f t="shared" si="39"/>
        <v>0.81898415353123433</v>
      </c>
      <c r="O489" s="6">
        <f t="shared" si="40"/>
        <v>0.66173786029815673</v>
      </c>
    </row>
    <row r="490" spans="1:15" x14ac:dyDescent="0.2">
      <c r="A490" s="8" t="s">
        <v>1275</v>
      </c>
      <c r="B490" s="8" t="s">
        <v>1276</v>
      </c>
      <c r="C490" s="8" t="s">
        <v>5600</v>
      </c>
      <c r="D490" s="12">
        <v>2.9487329999999998</v>
      </c>
      <c r="E490" s="12">
        <v>3.23</v>
      </c>
      <c r="F490" s="12">
        <v>2.8796689797233306</v>
      </c>
      <c r="G490" s="12">
        <v>2.7609744342776348</v>
      </c>
      <c r="H490" s="12">
        <v>3.185190427170856</v>
      </c>
      <c r="I490" s="12">
        <v>3.2757327556610107</v>
      </c>
      <c r="K490" s="6">
        <f t="shared" si="36"/>
        <v>0.28126700000000016</v>
      </c>
      <c r="L490" s="6">
        <f t="shared" si="37"/>
        <v>6.9064020276669247E-2</v>
      </c>
      <c r="M490" s="6">
        <f t="shared" si="38"/>
        <v>0.18775856572236505</v>
      </c>
      <c r="N490" s="6">
        <f t="shared" si="39"/>
        <v>0.23645742717085616</v>
      </c>
      <c r="O490" s="6">
        <f t="shared" si="40"/>
        <v>0.32699975566101092</v>
      </c>
    </row>
    <row r="491" spans="1:15" x14ac:dyDescent="0.2">
      <c r="A491" s="8" t="s">
        <v>1345</v>
      </c>
      <c r="B491" s="8" t="s">
        <v>1346</v>
      </c>
      <c r="C491" s="8" t="s">
        <v>5601</v>
      </c>
      <c r="D491" s="12">
        <v>1.1637329999999999</v>
      </c>
      <c r="E491" s="12">
        <v>1.49</v>
      </c>
      <c r="F491" s="12">
        <v>1.6385208772066653</v>
      </c>
      <c r="G491" s="12">
        <v>1.8967707284869424</v>
      </c>
      <c r="H491" s="12">
        <v>1.2538633479064041</v>
      </c>
      <c r="I491" s="12">
        <v>1.7598565816879272</v>
      </c>
      <c r="K491" s="6">
        <f t="shared" si="36"/>
        <v>0.32626700000000008</v>
      </c>
      <c r="L491" s="6">
        <f t="shared" si="37"/>
        <v>0.47478787720666538</v>
      </c>
      <c r="M491" s="6">
        <f t="shared" si="38"/>
        <v>0.73303772848694249</v>
      </c>
      <c r="N491" s="6">
        <f t="shared" si="39"/>
        <v>9.0130347906404173E-2</v>
      </c>
      <c r="O491" s="6">
        <f t="shared" si="40"/>
        <v>0.59612358168792734</v>
      </c>
    </row>
    <row r="492" spans="1:15" x14ac:dyDescent="0.2">
      <c r="A492" s="8" t="s">
        <v>1704</v>
      </c>
      <c r="B492" s="8" t="s">
        <v>1705</v>
      </c>
      <c r="C492" s="8" t="s">
        <v>5602</v>
      </c>
      <c r="D492" s="12">
        <v>1.202833</v>
      </c>
      <c r="E492" s="12">
        <v>2.27</v>
      </c>
      <c r="F492" s="12">
        <v>2.361597657406671</v>
      </c>
      <c r="G492" s="12">
        <v>3.4677262579818375</v>
      </c>
      <c r="H492" s="12">
        <v>1.9003801837446064</v>
      </c>
      <c r="I492" s="12">
        <v>2.7344856262207031</v>
      </c>
      <c r="K492" s="6">
        <f t="shared" si="36"/>
        <v>1.067167</v>
      </c>
      <c r="L492" s="6">
        <f t="shared" si="37"/>
        <v>1.158764657406671</v>
      </c>
      <c r="M492" s="6">
        <f t="shared" si="38"/>
        <v>2.2648932579818375</v>
      </c>
      <c r="N492" s="6">
        <f t="shared" si="39"/>
        <v>0.69754718374460634</v>
      </c>
      <c r="O492" s="6">
        <f t="shared" si="40"/>
        <v>1.5316526262207031</v>
      </c>
    </row>
    <row r="493" spans="1:15" x14ac:dyDescent="0.2">
      <c r="A493" s="8" t="s">
        <v>601</v>
      </c>
      <c r="B493" s="8" t="s">
        <v>602</v>
      </c>
      <c r="C493" s="8" t="s">
        <v>5603</v>
      </c>
      <c r="D493" s="12">
        <v>8.0268160000000002</v>
      </c>
      <c r="E493" s="12">
        <v>8</v>
      </c>
      <c r="F493" s="12">
        <v>8.0859064651333448</v>
      </c>
      <c r="G493" s="12">
        <v>7.9642868651245813</v>
      </c>
      <c r="H493" s="12">
        <v>8.0453480684020402</v>
      </c>
      <c r="I493" s="12">
        <v>8.1754293441772461</v>
      </c>
      <c r="K493" s="6">
        <f t="shared" si="36"/>
        <v>2.6816000000000173E-2</v>
      </c>
      <c r="L493" s="6">
        <f t="shared" si="37"/>
        <v>5.9090465133344594E-2</v>
      </c>
      <c r="M493" s="6">
        <f t="shared" si="38"/>
        <v>6.252913487541889E-2</v>
      </c>
      <c r="N493" s="6">
        <f t="shared" si="39"/>
        <v>1.8532068402040025E-2</v>
      </c>
      <c r="O493" s="6">
        <f t="shared" si="40"/>
        <v>0.14861334417724592</v>
      </c>
    </row>
    <row r="494" spans="1:15" x14ac:dyDescent="0.2">
      <c r="A494" s="8" t="s">
        <v>384</v>
      </c>
      <c r="B494" s="8" t="s">
        <v>385</v>
      </c>
      <c r="C494" s="8" t="s">
        <v>5604</v>
      </c>
      <c r="D494" s="12">
        <v>1.3152170000000001</v>
      </c>
      <c r="E494" s="12">
        <v>1.36</v>
      </c>
      <c r="F494" s="12">
        <v>1.3896629653033334</v>
      </c>
      <c r="G494" s="12">
        <v>1.9015761348738369</v>
      </c>
      <c r="H494" s="12">
        <v>1.3526417527228434</v>
      </c>
      <c r="I494" s="12">
        <v>1.3463441133499146</v>
      </c>
      <c r="K494" s="6">
        <f t="shared" si="36"/>
        <v>4.4783000000000017E-2</v>
      </c>
      <c r="L494" s="6">
        <f t="shared" si="37"/>
        <v>7.4445965303333361E-2</v>
      </c>
      <c r="M494" s="6">
        <f t="shared" si="38"/>
        <v>0.58635913487383684</v>
      </c>
      <c r="N494" s="6">
        <f t="shared" si="39"/>
        <v>3.7424752722843291E-2</v>
      </c>
      <c r="O494" s="6">
        <f t="shared" si="40"/>
        <v>3.112711334991447E-2</v>
      </c>
    </row>
    <row r="495" spans="1:15" x14ac:dyDescent="0.2">
      <c r="A495" s="8" t="s">
        <v>665</v>
      </c>
      <c r="B495" s="8" t="s">
        <v>666</v>
      </c>
      <c r="C495" s="8" t="s">
        <v>5605</v>
      </c>
      <c r="D495" s="12">
        <v>3.60405</v>
      </c>
      <c r="E495" s="12">
        <v>3.89</v>
      </c>
      <c r="F495" s="12">
        <v>3.8549974943233276</v>
      </c>
      <c r="G495" s="12">
        <v>3.7463178405532216</v>
      </c>
      <c r="H495" s="12">
        <v>4.0289248042748635</v>
      </c>
      <c r="I495" s="12">
        <v>4.7810473442077637</v>
      </c>
      <c r="K495" s="6">
        <f t="shared" si="36"/>
        <v>0.28595000000000015</v>
      </c>
      <c r="L495" s="6">
        <f t="shared" si="37"/>
        <v>0.25094749432332764</v>
      </c>
      <c r="M495" s="6">
        <f t="shared" si="38"/>
        <v>0.14226784055322161</v>
      </c>
      <c r="N495" s="6">
        <f t="shared" si="39"/>
        <v>0.42487480427486357</v>
      </c>
      <c r="O495" s="6">
        <f t="shared" si="40"/>
        <v>1.1769973442077637</v>
      </c>
    </row>
    <row r="496" spans="1:15" x14ac:dyDescent="0.2">
      <c r="A496" s="8" t="s">
        <v>1230</v>
      </c>
      <c r="B496" s="8" t="s">
        <v>1231</v>
      </c>
      <c r="C496" s="8" t="s">
        <v>5606</v>
      </c>
      <c r="D496" s="12">
        <v>2.940067</v>
      </c>
      <c r="E496" s="12">
        <v>3.15</v>
      </c>
      <c r="F496" s="12">
        <v>3.1693548824466631</v>
      </c>
      <c r="G496" s="12">
        <v>3.1552511594949606</v>
      </c>
      <c r="H496" s="12">
        <v>3.0119982967190717</v>
      </c>
      <c r="I496" s="12">
        <v>3.7843625545501709</v>
      </c>
      <c r="K496" s="6">
        <f t="shared" si="36"/>
        <v>0.20993299999999993</v>
      </c>
      <c r="L496" s="6">
        <f t="shared" si="37"/>
        <v>0.22928788244666309</v>
      </c>
      <c r="M496" s="6">
        <f t="shared" si="38"/>
        <v>0.21518415949496061</v>
      </c>
      <c r="N496" s="6">
        <f t="shared" si="39"/>
        <v>7.1931296719071725E-2</v>
      </c>
      <c r="O496" s="6">
        <f t="shared" si="40"/>
        <v>0.84429555455017091</v>
      </c>
    </row>
    <row r="497" spans="1:15" x14ac:dyDescent="0.2">
      <c r="A497" s="8" t="s">
        <v>1327</v>
      </c>
      <c r="B497" s="8" t="s">
        <v>1328</v>
      </c>
      <c r="C497" s="8" t="s">
        <v>5607</v>
      </c>
      <c r="D497" s="12">
        <v>7.6720499999999996</v>
      </c>
      <c r="E497" s="12">
        <v>7.19</v>
      </c>
      <c r="F497" s="12">
        <v>7.0985039896200082</v>
      </c>
      <c r="G497" s="12">
        <v>7.6449126592620944</v>
      </c>
      <c r="H497" s="12">
        <v>7.2731521084137816</v>
      </c>
      <c r="I497" s="12">
        <v>7.3484330177307129</v>
      </c>
      <c r="K497" s="6">
        <f t="shared" si="36"/>
        <v>0.4820499999999992</v>
      </c>
      <c r="L497" s="6">
        <f t="shared" si="37"/>
        <v>0.57354601037999142</v>
      </c>
      <c r="M497" s="6">
        <f t="shared" si="38"/>
        <v>2.7137340737905191E-2</v>
      </c>
      <c r="N497" s="6">
        <f t="shared" si="39"/>
        <v>0.39889789158621802</v>
      </c>
      <c r="O497" s="6">
        <f t="shared" si="40"/>
        <v>0.3236169822692867</v>
      </c>
    </row>
    <row r="498" spans="1:15" x14ac:dyDescent="0.2">
      <c r="A498" s="8" t="s">
        <v>1854</v>
      </c>
      <c r="B498" s="8" t="s">
        <v>1855</v>
      </c>
      <c r="C498" s="8" t="s">
        <v>5608</v>
      </c>
      <c r="D498" s="12">
        <v>1.058317</v>
      </c>
      <c r="E498" s="12">
        <v>3.11</v>
      </c>
      <c r="F498" s="12">
        <v>2.9724631167133317</v>
      </c>
      <c r="G498" s="12">
        <v>3.5924509303268293</v>
      </c>
      <c r="H498" s="12">
        <v>2.604956372707667</v>
      </c>
      <c r="I498" s="12">
        <v>3.6565797328948975</v>
      </c>
      <c r="K498" s="6">
        <f t="shared" si="36"/>
        <v>2.0516829999999997</v>
      </c>
      <c r="L498" s="6">
        <f t="shared" si="37"/>
        <v>1.9141461167133318</v>
      </c>
      <c r="M498" s="6">
        <f t="shared" si="38"/>
        <v>2.5341339303268295</v>
      </c>
      <c r="N498" s="6">
        <f t="shared" si="39"/>
        <v>1.546639372707667</v>
      </c>
      <c r="O498" s="6">
        <f t="shared" si="40"/>
        <v>2.5982627328948977</v>
      </c>
    </row>
    <row r="499" spans="1:15" x14ac:dyDescent="0.2">
      <c r="A499" s="8" t="s">
        <v>2013</v>
      </c>
      <c r="B499" s="8" t="s">
        <v>2014</v>
      </c>
      <c r="C499" s="8" t="s">
        <v>5609</v>
      </c>
      <c r="D499" s="12">
        <v>1.221233</v>
      </c>
      <c r="E499" s="12">
        <v>1.66</v>
      </c>
      <c r="F499" s="12">
        <v>1.7625530018666626</v>
      </c>
      <c r="G499" s="12">
        <v>2.8375378935816413</v>
      </c>
      <c r="H499" s="12">
        <v>1.5646811974778421</v>
      </c>
      <c r="I499" s="12">
        <v>3.4152271747589111</v>
      </c>
      <c r="K499" s="6">
        <f t="shared" si="36"/>
        <v>0.43876699999999991</v>
      </c>
      <c r="L499" s="6">
        <f t="shared" si="37"/>
        <v>0.54132000186666263</v>
      </c>
      <c r="M499" s="6">
        <f t="shared" si="38"/>
        <v>1.6163048935816413</v>
      </c>
      <c r="N499" s="6">
        <f t="shared" si="39"/>
        <v>0.34344819747784205</v>
      </c>
      <c r="O499" s="6">
        <f t="shared" si="40"/>
        <v>2.1939941747589113</v>
      </c>
    </row>
    <row r="500" spans="1:15" x14ac:dyDescent="0.2">
      <c r="A500" s="8" t="s">
        <v>1931</v>
      </c>
      <c r="B500" s="8" t="s">
        <v>1932</v>
      </c>
      <c r="C500" s="8" t="s">
        <v>5610</v>
      </c>
      <c r="D500" s="12">
        <v>2.5259499999999999</v>
      </c>
      <c r="E500" s="12">
        <v>5.07</v>
      </c>
      <c r="F500" s="12">
        <v>4.6260556665600001</v>
      </c>
      <c r="G500" s="12">
        <v>8.1757012397587676</v>
      </c>
      <c r="H500" s="12">
        <v>4.9249714882953697</v>
      </c>
      <c r="I500" s="12">
        <v>7.8159070014953613</v>
      </c>
      <c r="K500" s="6">
        <f t="shared" si="36"/>
        <v>2.5440500000000004</v>
      </c>
      <c r="L500" s="6">
        <f t="shared" si="37"/>
        <v>2.1001056665600002</v>
      </c>
      <c r="M500" s="6">
        <f t="shared" si="38"/>
        <v>5.6497512397587677</v>
      </c>
      <c r="N500" s="6">
        <f t="shared" si="39"/>
        <v>2.3990214882953698</v>
      </c>
      <c r="O500" s="6">
        <f t="shared" si="40"/>
        <v>5.2899570014953614</v>
      </c>
    </row>
    <row r="501" spans="1:15" x14ac:dyDescent="0.2">
      <c r="A501" s="8" t="s">
        <v>348</v>
      </c>
      <c r="B501" s="8" t="s">
        <v>1264</v>
      </c>
      <c r="C501" s="8" t="s">
        <v>5611</v>
      </c>
      <c r="D501" s="12">
        <v>8.3198500000000006</v>
      </c>
      <c r="E501" s="12">
        <v>7.84</v>
      </c>
      <c r="F501" s="12">
        <v>7.7399493959666685</v>
      </c>
      <c r="G501" s="12">
        <v>8.6843081327724896</v>
      </c>
      <c r="H501" s="12">
        <v>7.4826796475040229</v>
      </c>
      <c r="I501" s="12">
        <v>8.4809675216674805</v>
      </c>
      <c r="K501" s="6">
        <f t="shared" si="36"/>
        <v>0.47985000000000078</v>
      </c>
      <c r="L501" s="6">
        <f t="shared" si="37"/>
        <v>0.5799006040333321</v>
      </c>
      <c r="M501" s="6">
        <f t="shared" si="38"/>
        <v>0.36445813277248895</v>
      </c>
      <c r="N501" s="6">
        <f t="shared" si="39"/>
        <v>0.83717035249597771</v>
      </c>
      <c r="O501" s="6">
        <f t="shared" si="40"/>
        <v>0.16111752166747983</v>
      </c>
    </row>
    <row r="502" spans="1:15" x14ac:dyDescent="0.2">
      <c r="A502" s="8" t="s">
        <v>633</v>
      </c>
      <c r="B502" s="8" t="s">
        <v>634</v>
      </c>
      <c r="C502" s="8" t="s">
        <v>5612</v>
      </c>
      <c r="D502" s="12">
        <v>6.4413330000000002</v>
      </c>
      <c r="E502" s="12">
        <v>6.3</v>
      </c>
      <c r="F502" s="12">
        <v>6.1792566335533392</v>
      </c>
      <c r="G502" s="12">
        <v>5.7256290650511428</v>
      </c>
      <c r="H502" s="12">
        <v>6.2354640500145564</v>
      </c>
      <c r="I502" s="12">
        <v>5.6698498725891113</v>
      </c>
      <c r="K502" s="6">
        <f t="shared" si="36"/>
        <v>0.14133300000000037</v>
      </c>
      <c r="L502" s="6">
        <f t="shared" si="37"/>
        <v>0.26207636644666099</v>
      </c>
      <c r="M502" s="6">
        <f t="shared" si="38"/>
        <v>0.71570393494885742</v>
      </c>
      <c r="N502" s="6">
        <f t="shared" si="39"/>
        <v>0.20586894998544381</v>
      </c>
      <c r="O502" s="6">
        <f t="shared" si="40"/>
        <v>0.77148312741088887</v>
      </c>
    </row>
    <row r="503" spans="1:15" x14ac:dyDescent="0.2">
      <c r="A503" s="8" t="s">
        <v>739</v>
      </c>
      <c r="B503" s="8" t="s">
        <v>740</v>
      </c>
      <c r="C503" s="8" t="s">
        <v>5613</v>
      </c>
      <c r="D503" s="12">
        <v>2.1999330000000001</v>
      </c>
      <c r="E503" s="12">
        <v>2.2200000000000002</v>
      </c>
      <c r="F503" s="12">
        <v>2.3180914276333331</v>
      </c>
      <c r="G503" s="12">
        <v>1.7870627164134565</v>
      </c>
      <c r="H503" s="12">
        <v>2.2435447309543695</v>
      </c>
      <c r="I503" s="12">
        <v>2.1821062564849854</v>
      </c>
      <c r="K503" s="6">
        <f t="shared" si="36"/>
        <v>2.0067000000000057E-2</v>
      </c>
      <c r="L503" s="6">
        <f t="shared" si="37"/>
        <v>0.11815842763333295</v>
      </c>
      <c r="M503" s="6">
        <f t="shared" si="38"/>
        <v>0.41287028358654365</v>
      </c>
      <c r="N503" s="6">
        <f t="shared" si="39"/>
        <v>4.3611730954369321E-2</v>
      </c>
      <c r="O503" s="6">
        <f t="shared" si="40"/>
        <v>1.7826743515014787E-2</v>
      </c>
    </row>
    <row r="504" spans="1:15" x14ac:dyDescent="0.2">
      <c r="A504" s="8" t="s">
        <v>743</v>
      </c>
      <c r="B504" s="8" t="s">
        <v>744</v>
      </c>
      <c r="C504" s="8" t="s">
        <v>5614</v>
      </c>
      <c r="D504" s="12">
        <v>6.2184999999999997</v>
      </c>
      <c r="E504" s="12">
        <v>5.86</v>
      </c>
      <c r="F504" s="12">
        <v>5.8891855033666616</v>
      </c>
      <c r="G504" s="12">
        <v>5.7978025980853944</v>
      </c>
      <c r="H504" s="12">
        <v>5.9678829035186549</v>
      </c>
      <c r="I504" s="12">
        <v>5.8596816062927246</v>
      </c>
      <c r="K504" s="6">
        <f t="shared" si="36"/>
        <v>0.35849999999999937</v>
      </c>
      <c r="L504" s="6">
        <f t="shared" si="37"/>
        <v>0.32931449663333812</v>
      </c>
      <c r="M504" s="6">
        <f t="shared" si="38"/>
        <v>0.42069740191460525</v>
      </c>
      <c r="N504" s="6">
        <f t="shared" si="39"/>
        <v>0.25061709648134478</v>
      </c>
      <c r="O504" s="6">
        <f t="shared" si="40"/>
        <v>0.35881839370727509</v>
      </c>
    </row>
    <row r="505" spans="1:15" x14ac:dyDescent="0.2">
      <c r="A505" s="8" t="s">
        <v>539</v>
      </c>
      <c r="B505" s="8" t="s">
        <v>540</v>
      </c>
      <c r="C505" s="8" t="s">
        <v>5615</v>
      </c>
      <c r="D505" s="12">
        <v>8.0268160000000002</v>
      </c>
      <c r="E505" s="12">
        <v>8.0500000000000007</v>
      </c>
      <c r="F505" s="12">
        <v>7.8882363317666728</v>
      </c>
      <c r="G505" s="12">
        <v>8.0092377299317032</v>
      </c>
      <c r="H505" s="12">
        <v>7.8670286538243355</v>
      </c>
      <c r="I505" s="12">
        <v>8.1933889389038086</v>
      </c>
      <c r="K505" s="6">
        <f t="shared" si="36"/>
        <v>2.3184000000000538E-2</v>
      </c>
      <c r="L505" s="6">
        <f t="shared" si="37"/>
        <v>0.13857966823332735</v>
      </c>
      <c r="M505" s="6">
        <f t="shared" si="38"/>
        <v>1.7578270068296931E-2</v>
      </c>
      <c r="N505" s="6">
        <f t="shared" si="39"/>
        <v>0.1597873461756647</v>
      </c>
      <c r="O505" s="6">
        <f t="shared" si="40"/>
        <v>0.16657293890380842</v>
      </c>
    </row>
    <row r="506" spans="1:15" x14ac:dyDescent="0.2">
      <c r="A506" s="8" t="s">
        <v>1265</v>
      </c>
      <c r="B506" s="8" t="s">
        <v>1266</v>
      </c>
      <c r="C506" s="8" t="s">
        <v>5616</v>
      </c>
      <c r="D506" s="12">
        <v>7.6802999999999999</v>
      </c>
      <c r="E506" s="12">
        <v>7.81</v>
      </c>
      <c r="F506" s="12">
        <v>7.673325843666678</v>
      </c>
      <c r="G506" s="12">
        <v>7.7116268651699604</v>
      </c>
      <c r="H506" s="12">
        <v>8.019397029554165</v>
      </c>
      <c r="I506" s="12">
        <v>7.9313373565673828</v>
      </c>
      <c r="K506" s="6">
        <f t="shared" si="36"/>
        <v>0.1296999999999997</v>
      </c>
      <c r="L506" s="6">
        <f t="shared" si="37"/>
        <v>6.9741563333218792E-3</v>
      </c>
      <c r="M506" s="6">
        <f t="shared" si="38"/>
        <v>3.1326865169960527E-2</v>
      </c>
      <c r="N506" s="6">
        <f t="shared" si="39"/>
        <v>0.3390970295541651</v>
      </c>
      <c r="O506" s="6">
        <f t="shared" si="40"/>
        <v>0.25103735656738291</v>
      </c>
    </row>
    <row r="507" spans="1:15" x14ac:dyDescent="0.2">
      <c r="A507" s="8" t="s">
        <v>553</v>
      </c>
      <c r="B507" s="8" t="s">
        <v>554</v>
      </c>
      <c r="C507" s="8" t="s">
        <v>5617</v>
      </c>
      <c r="D507" s="12">
        <v>6.9942000000000002</v>
      </c>
      <c r="E507" s="12">
        <v>7.02</v>
      </c>
      <c r="F507" s="12">
        <v>6.8590093796333402</v>
      </c>
      <c r="G507" s="12">
        <v>7.0964478292160802</v>
      </c>
      <c r="H507" s="12">
        <v>6.9736331307499775</v>
      </c>
      <c r="I507" s="12">
        <v>7.0682415962219238</v>
      </c>
      <c r="K507" s="6">
        <f t="shared" si="36"/>
        <v>2.5799999999999379E-2</v>
      </c>
      <c r="L507" s="6">
        <f t="shared" si="37"/>
        <v>0.13519062036665996</v>
      </c>
      <c r="M507" s="6">
        <f t="shared" si="38"/>
        <v>0.10224782921608</v>
      </c>
      <c r="N507" s="6">
        <f t="shared" si="39"/>
        <v>2.0566869250022712E-2</v>
      </c>
      <c r="O507" s="6">
        <f t="shared" si="40"/>
        <v>7.4041596221923633E-2</v>
      </c>
    </row>
    <row r="508" spans="1:15" x14ac:dyDescent="0.2">
      <c r="A508" s="8" t="s">
        <v>2033</v>
      </c>
      <c r="B508" s="8" t="s">
        <v>2034</v>
      </c>
      <c r="C508" s="8" t="s">
        <v>5618</v>
      </c>
      <c r="D508" s="12">
        <v>5.9972830000000004</v>
      </c>
      <c r="E508" s="12">
        <v>5.57</v>
      </c>
      <c r="F508" s="12">
        <v>5.2290711479333361</v>
      </c>
      <c r="G508" s="12">
        <v>4.5177075484952249</v>
      </c>
      <c r="H508" s="12">
        <v>5.645644474673353</v>
      </c>
      <c r="I508" s="12">
        <v>5.3126044273376465</v>
      </c>
      <c r="K508" s="6">
        <f t="shared" si="36"/>
        <v>0.42728300000000008</v>
      </c>
      <c r="L508" s="6">
        <f t="shared" si="37"/>
        <v>0.76821185206666431</v>
      </c>
      <c r="M508" s="6">
        <f t="shared" si="38"/>
        <v>1.4795754515047754</v>
      </c>
      <c r="N508" s="6">
        <f t="shared" si="39"/>
        <v>0.35163852532664741</v>
      </c>
      <c r="O508" s="6">
        <f t="shared" si="40"/>
        <v>0.68467857266235388</v>
      </c>
    </row>
    <row r="509" spans="1:15" x14ac:dyDescent="0.2">
      <c r="A509" s="8" t="s">
        <v>1131</v>
      </c>
      <c r="B509" s="8" t="s">
        <v>1132</v>
      </c>
      <c r="C509" s="8" t="s">
        <v>5619</v>
      </c>
      <c r="D509" s="12">
        <v>6.4012330000000004</v>
      </c>
      <c r="E509" s="12">
        <v>6.25</v>
      </c>
      <c r="F509" s="12">
        <v>6.0804720246333313</v>
      </c>
      <c r="G509" s="12">
        <v>5.9883646254311635</v>
      </c>
      <c r="H509" s="12">
        <v>6.5516655235680865</v>
      </c>
      <c r="I509" s="12">
        <v>6.1496434211730957</v>
      </c>
      <c r="K509" s="6">
        <f t="shared" si="36"/>
        <v>0.15123300000000039</v>
      </c>
      <c r="L509" s="6">
        <f t="shared" si="37"/>
        <v>0.32076097536666914</v>
      </c>
      <c r="M509" s="6">
        <f t="shared" si="38"/>
        <v>0.41286837456883685</v>
      </c>
      <c r="N509" s="6">
        <f t="shared" si="39"/>
        <v>0.15043252356808612</v>
      </c>
      <c r="O509" s="6">
        <f t="shared" si="40"/>
        <v>0.25158957882690469</v>
      </c>
    </row>
    <row r="510" spans="1:15" x14ac:dyDescent="0.2">
      <c r="A510" s="8" t="s">
        <v>2023</v>
      </c>
      <c r="B510" s="8" t="s">
        <v>2024</v>
      </c>
      <c r="C510" s="8" t="s">
        <v>5620</v>
      </c>
      <c r="D510" s="12">
        <v>1.4764330000000001</v>
      </c>
      <c r="E510" s="12">
        <v>2.23</v>
      </c>
      <c r="F510" s="12">
        <v>2.1633477635800031</v>
      </c>
      <c r="G510" s="12">
        <v>2.8145751151791116</v>
      </c>
      <c r="H510" s="12">
        <v>1.9115295135386343</v>
      </c>
      <c r="I510" s="12">
        <v>1.7587970495223999</v>
      </c>
      <c r="K510" s="6">
        <f t="shared" si="36"/>
        <v>0.75356699999999988</v>
      </c>
      <c r="L510" s="6">
        <f t="shared" si="37"/>
        <v>0.68691476358000303</v>
      </c>
      <c r="M510" s="6">
        <f t="shared" si="38"/>
        <v>1.3381421151791115</v>
      </c>
      <c r="N510" s="6">
        <f t="shared" si="39"/>
        <v>0.43509651353863421</v>
      </c>
      <c r="O510" s="6">
        <f t="shared" si="40"/>
        <v>0.2823640495223998</v>
      </c>
    </row>
    <row r="511" spans="1:15" x14ac:dyDescent="0.2">
      <c r="A511" s="8" t="s">
        <v>1800</v>
      </c>
      <c r="B511" s="8" t="s">
        <v>1801</v>
      </c>
      <c r="C511" s="8" t="s">
        <v>5621</v>
      </c>
      <c r="D511" s="12">
        <v>2.0469170000000001</v>
      </c>
      <c r="E511" s="12">
        <v>2.72</v>
      </c>
      <c r="F511" s="12">
        <v>2.4341106080999997</v>
      </c>
      <c r="G511" s="12">
        <v>2.2836833821686011</v>
      </c>
      <c r="H511" s="12">
        <v>2.9043858131128601</v>
      </c>
      <c r="I511" s="12">
        <v>2.8458340167999268</v>
      </c>
      <c r="K511" s="6">
        <f t="shared" si="36"/>
        <v>0.6730830000000001</v>
      </c>
      <c r="L511" s="6">
        <f t="shared" si="37"/>
        <v>0.38719360809999959</v>
      </c>
      <c r="M511" s="6">
        <f t="shared" si="38"/>
        <v>0.23676638216860102</v>
      </c>
      <c r="N511" s="6">
        <f t="shared" si="39"/>
        <v>0.85746881311286005</v>
      </c>
      <c r="O511" s="6">
        <f t="shared" si="40"/>
        <v>0.79891701679992666</v>
      </c>
    </row>
    <row r="512" spans="1:15" x14ac:dyDescent="0.2">
      <c r="A512" s="8" t="s">
        <v>1529</v>
      </c>
      <c r="B512" s="8" t="s">
        <v>1530</v>
      </c>
      <c r="C512" s="8" t="s">
        <v>5622</v>
      </c>
      <c r="D512" s="12">
        <v>1.993833</v>
      </c>
      <c r="E512" s="12">
        <v>2.5099999999999998</v>
      </c>
      <c r="F512" s="12">
        <v>2.2614965306999988</v>
      </c>
      <c r="G512" s="12">
        <v>2.3643286692093435</v>
      </c>
      <c r="H512" s="12">
        <v>2.4267139297162412</v>
      </c>
      <c r="I512" s="12">
        <v>2.608081579208374</v>
      </c>
      <c r="K512" s="6">
        <f t="shared" si="36"/>
        <v>0.51616699999999982</v>
      </c>
      <c r="L512" s="6">
        <f t="shared" si="37"/>
        <v>0.26766353069999882</v>
      </c>
      <c r="M512" s="6">
        <f t="shared" si="38"/>
        <v>0.37049566920934351</v>
      </c>
      <c r="N512" s="6">
        <f t="shared" si="39"/>
        <v>0.43288092971624126</v>
      </c>
      <c r="O512" s="6">
        <f t="shared" si="40"/>
        <v>0.61424857920837406</v>
      </c>
    </row>
    <row r="513" spans="1:15" x14ac:dyDescent="0.2">
      <c r="A513" s="8" t="s">
        <v>587</v>
      </c>
      <c r="B513" s="8" t="s">
        <v>588</v>
      </c>
      <c r="C513" s="8" t="s">
        <v>5623</v>
      </c>
      <c r="D513" s="12">
        <v>5.2450000000000001</v>
      </c>
      <c r="E513" s="12">
        <v>5</v>
      </c>
      <c r="F513" s="12">
        <v>4.8135703405999992</v>
      </c>
      <c r="G513" s="12">
        <v>5.2830162687788498</v>
      </c>
      <c r="H513" s="12">
        <v>5.2780730143828229</v>
      </c>
      <c r="I513" s="12">
        <v>5.0549607276916504</v>
      </c>
      <c r="K513" s="6">
        <f t="shared" si="36"/>
        <v>0.24500000000000011</v>
      </c>
      <c r="L513" s="6">
        <f t="shared" si="37"/>
        <v>0.43142965940000089</v>
      </c>
      <c r="M513" s="6">
        <f t="shared" si="38"/>
        <v>3.8016268778849671E-2</v>
      </c>
      <c r="N513" s="6">
        <f t="shared" si="39"/>
        <v>3.3073014382822841E-2</v>
      </c>
      <c r="O513" s="6">
        <f t="shared" si="40"/>
        <v>0.19003927230834972</v>
      </c>
    </row>
    <row r="514" spans="1:15" x14ac:dyDescent="0.2">
      <c r="A514" s="8" t="s">
        <v>1951</v>
      </c>
      <c r="B514" s="8" t="s">
        <v>1952</v>
      </c>
      <c r="C514" s="8" t="s">
        <v>5624</v>
      </c>
      <c r="D514" s="12">
        <v>4.4527999999999999</v>
      </c>
      <c r="E514" s="12">
        <v>4.1500000000000004</v>
      </c>
      <c r="F514" s="12">
        <v>4.0863572060333366</v>
      </c>
      <c r="G514" s="12">
        <v>4.2521831386274771</v>
      </c>
      <c r="H514" s="12">
        <v>4.2101698162668644</v>
      </c>
      <c r="I514" s="12">
        <v>3.3573708534240723</v>
      </c>
      <c r="K514" s="6">
        <f t="shared" si="36"/>
        <v>0.30279999999999951</v>
      </c>
      <c r="L514" s="6">
        <f t="shared" si="37"/>
        <v>0.36644279396666324</v>
      </c>
      <c r="M514" s="6">
        <f t="shared" si="38"/>
        <v>0.20061686137252277</v>
      </c>
      <c r="N514" s="6">
        <f t="shared" si="39"/>
        <v>0.2426301837331355</v>
      </c>
      <c r="O514" s="6">
        <f t="shared" si="40"/>
        <v>1.0954291465759276</v>
      </c>
    </row>
    <row r="515" spans="1:15" x14ac:dyDescent="0.2">
      <c r="A515" s="8" t="s">
        <v>774</v>
      </c>
      <c r="B515" s="8" t="s">
        <v>775</v>
      </c>
      <c r="C515" s="8" t="s">
        <v>5625</v>
      </c>
      <c r="D515" s="12">
        <v>1.055417</v>
      </c>
      <c r="E515" s="12">
        <v>1.1599999999999999</v>
      </c>
      <c r="F515" s="12">
        <v>1.1070565224300011</v>
      </c>
      <c r="G515" s="12">
        <v>1.3340496488262303</v>
      </c>
      <c r="H515" s="12">
        <v>1.2026126637080201</v>
      </c>
      <c r="I515" s="12">
        <v>1.1670005321502686</v>
      </c>
      <c r="K515" s="6">
        <f t="shared" si="36"/>
        <v>0.10458299999999987</v>
      </c>
      <c r="L515" s="6">
        <f t="shared" si="37"/>
        <v>5.1639522430001028E-2</v>
      </c>
      <c r="M515" s="6">
        <f t="shared" si="38"/>
        <v>0.27863264882623029</v>
      </c>
      <c r="N515" s="6">
        <f t="shared" si="39"/>
        <v>0.14719566370802006</v>
      </c>
      <c r="O515" s="6">
        <f t="shared" si="40"/>
        <v>0.11158353215026851</v>
      </c>
    </row>
    <row r="516" spans="1:15" x14ac:dyDescent="0.2">
      <c r="A516" s="8" t="s">
        <v>835</v>
      </c>
      <c r="B516" s="8" t="s">
        <v>836</v>
      </c>
      <c r="C516" s="8" t="s">
        <v>5626</v>
      </c>
      <c r="D516" s="12">
        <v>5.61205</v>
      </c>
      <c r="E516" s="12">
        <v>5.99</v>
      </c>
      <c r="F516" s="12">
        <v>5.5474623846333371</v>
      </c>
      <c r="G516" s="12">
        <v>6.7250479329533803</v>
      </c>
      <c r="H516" s="12">
        <v>6.3077008643422969</v>
      </c>
      <c r="I516" s="12">
        <v>6.6061110496520996</v>
      </c>
      <c r="K516" s="6">
        <f t="shared" si="36"/>
        <v>0.37795000000000023</v>
      </c>
      <c r="L516" s="6">
        <f t="shared" si="37"/>
        <v>6.4587615366662909E-2</v>
      </c>
      <c r="M516" s="6">
        <f t="shared" si="38"/>
        <v>1.1129979329533803</v>
      </c>
      <c r="N516" s="6">
        <f t="shared" si="39"/>
        <v>0.69565086434229695</v>
      </c>
      <c r="O516" s="6">
        <f t="shared" si="40"/>
        <v>0.99406104965209963</v>
      </c>
    </row>
    <row r="517" spans="1:15" x14ac:dyDescent="0.2">
      <c r="A517" s="8" t="s">
        <v>1224</v>
      </c>
      <c r="B517" s="8" t="s">
        <v>1225</v>
      </c>
      <c r="C517" s="8" t="s">
        <v>5627</v>
      </c>
      <c r="D517" s="12">
        <v>1.3009500000000001</v>
      </c>
      <c r="E517" s="12">
        <v>1.49</v>
      </c>
      <c r="F517" s="12">
        <v>1.2920212229833337</v>
      </c>
      <c r="G517" s="12">
        <v>1.0888844000137348</v>
      </c>
      <c r="H517" s="12">
        <v>1.7567297508925634</v>
      </c>
      <c r="I517" s="12">
        <v>1.3031964302062988</v>
      </c>
      <c r="K517" s="6">
        <f t="shared" ref="K517:K580" si="41">ABS($D517-E517)</f>
        <v>0.18904999999999994</v>
      </c>
      <c r="L517" s="6">
        <f t="shared" ref="L517:L580" si="42">ABS($D517-F517)</f>
        <v>8.9287770166663893E-3</v>
      </c>
      <c r="M517" s="6">
        <f t="shared" ref="M517:M580" si="43">ABS($D517-G517)</f>
        <v>0.21206559998626529</v>
      </c>
      <c r="N517" s="6">
        <f t="shared" ref="N517:N580" si="44">ABS($D517-H517)</f>
        <v>0.4557797508925634</v>
      </c>
      <c r="O517" s="6">
        <f t="shared" ref="O517:O580" si="45">ABS($D517-I517)</f>
        <v>2.2464302062987773E-3</v>
      </c>
    </row>
    <row r="518" spans="1:15" x14ac:dyDescent="0.2">
      <c r="A518" s="8" t="s">
        <v>364</v>
      </c>
      <c r="B518" s="8" t="s">
        <v>365</v>
      </c>
      <c r="C518" s="8" t="s">
        <v>5628</v>
      </c>
      <c r="D518" s="12">
        <v>1.8830169999999999</v>
      </c>
      <c r="E518" s="12">
        <v>1.95</v>
      </c>
      <c r="F518" s="12">
        <v>2.0815101155333338</v>
      </c>
      <c r="G518" s="12">
        <v>1.9137767256022258</v>
      </c>
      <c r="H518" s="12">
        <v>1.7033786675064173</v>
      </c>
      <c r="I518" s="12">
        <v>2.0782272815704346</v>
      </c>
      <c r="K518" s="6">
        <f t="shared" si="41"/>
        <v>6.6983000000000015E-2</v>
      </c>
      <c r="L518" s="6">
        <f t="shared" si="42"/>
        <v>0.19849311553333382</v>
      </c>
      <c r="M518" s="6">
        <f t="shared" si="43"/>
        <v>3.075972560222584E-2</v>
      </c>
      <c r="N518" s="6">
        <f t="shared" si="44"/>
        <v>0.17963833249358263</v>
      </c>
      <c r="O518" s="6">
        <f t="shared" si="45"/>
        <v>0.19521028157043463</v>
      </c>
    </row>
    <row r="519" spans="1:15" x14ac:dyDescent="0.2">
      <c r="A519" s="8" t="s">
        <v>1401</v>
      </c>
      <c r="B519" s="8" t="s">
        <v>1402</v>
      </c>
      <c r="C519" s="8" t="s">
        <v>5629</v>
      </c>
      <c r="D519" s="12">
        <v>1.5540670000000001</v>
      </c>
      <c r="E519" s="12">
        <v>2.11</v>
      </c>
      <c r="F519" s="12">
        <v>2.1065849444166682</v>
      </c>
      <c r="G519" s="12">
        <v>2.7956633330681595</v>
      </c>
      <c r="H519" s="12">
        <v>1.9718448457479685</v>
      </c>
      <c r="I519" s="12">
        <v>1.6651767492294312</v>
      </c>
      <c r="K519" s="6">
        <f t="shared" si="41"/>
        <v>0.55593299999999979</v>
      </c>
      <c r="L519" s="6">
        <f t="shared" si="42"/>
        <v>0.55251794441666813</v>
      </c>
      <c r="M519" s="6">
        <f t="shared" si="43"/>
        <v>1.2415963330681594</v>
      </c>
      <c r="N519" s="6">
        <f t="shared" si="44"/>
        <v>0.41777784574796839</v>
      </c>
      <c r="O519" s="6">
        <f t="shared" si="45"/>
        <v>0.11110974922943107</v>
      </c>
    </row>
    <row r="520" spans="1:15" x14ac:dyDescent="0.2">
      <c r="A520" s="8" t="s">
        <v>831</v>
      </c>
      <c r="B520" s="8" t="s">
        <v>832</v>
      </c>
      <c r="C520" s="8" t="s">
        <v>5630</v>
      </c>
      <c r="D520" s="12">
        <v>0.99256659999999997</v>
      </c>
      <c r="E520" s="12">
        <v>0.85</v>
      </c>
      <c r="F520" s="12">
        <v>1.4174455330400009</v>
      </c>
      <c r="G520" s="12">
        <v>2.2289183825834709</v>
      </c>
      <c r="H520" s="12">
        <v>0.75310091012237113</v>
      </c>
      <c r="I520" s="12">
        <v>2.4022829532623291</v>
      </c>
      <c r="K520" s="6">
        <f t="shared" si="41"/>
        <v>0.14256659999999999</v>
      </c>
      <c r="L520" s="6">
        <f t="shared" si="42"/>
        <v>0.42487893304000091</v>
      </c>
      <c r="M520" s="6">
        <f t="shared" si="43"/>
        <v>1.2363517825834709</v>
      </c>
      <c r="N520" s="6">
        <f t="shared" si="44"/>
        <v>0.23946568987762884</v>
      </c>
      <c r="O520" s="6">
        <f t="shared" si="45"/>
        <v>1.4097163532623291</v>
      </c>
    </row>
    <row r="521" spans="1:15" x14ac:dyDescent="0.2">
      <c r="A521" s="8" t="s">
        <v>1169</v>
      </c>
      <c r="B521" s="8" t="s">
        <v>1170</v>
      </c>
      <c r="C521" s="8" t="s">
        <v>5631</v>
      </c>
      <c r="D521" s="12">
        <v>1.689783</v>
      </c>
      <c r="E521" s="12">
        <v>1.68</v>
      </c>
      <c r="F521" s="12">
        <v>1.8189504278166686</v>
      </c>
      <c r="G521" s="12">
        <v>2.9463065594491282</v>
      </c>
      <c r="H521" s="12">
        <v>1.6620752265231205</v>
      </c>
      <c r="I521" s="12">
        <v>2.9938719272613525</v>
      </c>
      <c r="K521" s="6">
        <f t="shared" si="41"/>
        <v>9.7830000000000972E-3</v>
      </c>
      <c r="L521" s="6">
        <f t="shared" si="42"/>
        <v>0.12916742781666857</v>
      </c>
      <c r="M521" s="6">
        <f t="shared" si="43"/>
        <v>1.2565235594491282</v>
      </c>
      <c r="N521" s="6">
        <f t="shared" si="44"/>
        <v>2.7707773476879582E-2</v>
      </c>
      <c r="O521" s="6">
        <f t="shared" si="45"/>
        <v>1.3040889272613525</v>
      </c>
    </row>
    <row r="522" spans="1:15" x14ac:dyDescent="0.2">
      <c r="A522" s="8" t="s">
        <v>1686</v>
      </c>
      <c r="B522" s="8" t="s">
        <v>1687</v>
      </c>
      <c r="C522" s="8" t="s">
        <v>5632</v>
      </c>
      <c r="D522" s="12">
        <v>1.1131169999999999</v>
      </c>
      <c r="E522" s="12">
        <v>1.98</v>
      </c>
      <c r="F522" s="12">
        <v>2.060900311433334</v>
      </c>
      <c r="G522" s="12">
        <v>2.5324654483038258</v>
      </c>
      <c r="H522" s="12">
        <v>1.6199456532920793</v>
      </c>
      <c r="I522" s="12">
        <v>1.8113647699356079</v>
      </c>
      <c r="K522" s="6">
        <f t="shared" si="41"/>
        <v>0.86688300000000007</v>
      </c>
      <c r="L522" s="6">
        <f t="shared" si="42"/>
        <v>0.94778331143333405</v>
      </c>
      <c r="M522" s="6">
        <f t="shared" si="43"/>
        <v>1.4193484483038259</v>
      </c>
      <c r="N522" s="6">
        <f t="shared" si="44"/>
        <v>0.50682865329207938</v>
      </c>
      <c r="O522" s="6">
        <f t="shared" si="45"/>
        <v>0.698247769935608</v>
      </c>
    </row>
    <row r="523" spans="1:15" x14ac:dyDescent="0.2">
      <c r="A523" s="8" t="s">
        <v>1619</v>
      </c>
      <c r="B523" s="8" t="s">
        <v>1620</v>
      </c>
      <c r="C523" s="8" t="s">
        <v>5633</v>
      </c>
      <c r="D523" s="12">
        <v>5.3388330000000002</v>
      </c>
      <c r="E523" s="12">
        <v>4.96</v>
      </c>
      <c r="F523" s="12">
        <v>4.8746942937666686</v>
      </c>
      <c r="G523" s="12">
        <v>3.6092128275625806</v>
      </c>
      <c r="H523" s="12">
        <v>4.8643136042723611</v>
      </c>
      <c r="I523" s="12">
        <v>4.6708769798278809</v>
      </c>
      <c r="K523" s="6">
        <f t="shared" si="41"/>
        <v>0.3788330000000002</v>
      </c>
      <c r="L523" s="6">
        <f t="shared" si="42"/>
        <v>0.46413870623333153</v>
      </c>
      <c r="M523" s="6">
        <f t="shared" si="43"/>
        <v>1.7296201724374196</v>
      </c>
      <c r="N523" s="6">
        <f t="shared" si="44"/>
        <v>0.47451939572763902</v>
      </c>
      <c r="O523" s="6">
        <f t="shared" si="45"/>
        <v>0.6679560201721193</v>
      </c>
    </row>
    <row r="524" spans="1:15" x14ac:dyDescent="0.2">
      <c r="A524" s="8" t="s">
        <v>1293</v>
      </c>
      <c r="B524" s="8" t="s">
        <v>1294</v>
      </c>
      <c r="C524" s="8" t="s">
        <v>5634</v>
      </c>
      <c r="D524" s="12">
        <v>4.0072159999999997</v>
      </c>
      <c r="E524" s="12">
        <v>3.6</v>
      </c>
      <c r="F524" s="12">
        <v>3.5864186532899951</v>
      </c>
      <c r="G524" s="12">
        <v>3.6683786616046428</v>
      </c>
      <c r="H524" s="12">
        <v>3.3615632964528648</v>
      </c>
      <c r="I524" s="12">
        <v>3.7681252956390381</v>
      </c>
      <c r="K524" s="6">
        <f t="shared" si="41"/>
        <v>0.40721599999999958</v>
      </c>
      <c r="L524" s="6">
        <f t="shared" si="42"/>
        <v>0.42079734671000457</v>
      </c>
      <c r="M524" s="6">
        <f t="shared" si="43"/>
        <v>0.3388373383953569</v>
      </c>
      <c r="N524" s="6">
        <f t="shared" si="44"/>
        <v>0.64565270354713489</v>
      </c>
      <c r="O524" s="6">
        <f t="shared" si="45"/>
        <v>0.23909070436096158</v>
      </c>
    </row>
    <row r="525" spans="1:15" x14ac:dyDescent="0.2">
      <c r="A525" s="8" t="s">
        <v>629</v>
      </c>
      <c r="B525" s="8" t="s">
        <v>630</v>
      </c>
      <c r="C525" s="8" t="s">
        <v>5635</v>
      </c>
      <c r="D525" s="12">
        <v>7.0808669999999996</v>
      </c>
      <c r="E525" s="12">
        <v>6.64</v>
      </c>
      <c r="F525" s="12">
        <v>6.2066604367666676</v>
      </c>
      <c r="G525" s="12">
        <v>4.8805308372525156</v>
      </c>
      <c r="H525" s="12">
        <v>6.6064948306531823</v>
      </c>
      <c r="I525" s="12">
        <v>6.1006712913513184</v>
      </c>
      <c r="K525" s="6">
        <f t="shared" si="41"/>
        <v>0.4408669999999999</v>
      </c>
      <c r="L525" s="6">
        <f t="shared" si="42"/>
        <v>0.87420656323333201</v>
      </c>
      <c r="M525" s="6">
        <f t="shared" si="43"/>
        <v>2.200336162747484</v>
      </c>
      <c r="N525" s="6">
        <f t="shared" si="44"/>
        <v>0.47437216934681725</v>
      </c>
      <c r="O525" s="6">
        <f t="shared" si="45"/>
        <v>0.98019570864868122</v>
      </c>
    </row>
    <row r="526" spans="1:15" x14ac:dyDescent="0.2">
      <c r="A526" s="8" t="s">
        <v>529</v>
      </c>
      <c r="B526" s="8" t="s">
        <v>530</v>
      </c>
      <c r="C526" s="8" t="s">
        <v>5636</v>
      </c>
      <c r="D526" s="12">
        <v>1.0248999999999999</v>
      </c>
      <c r="E526" s="12">
        <v>0.91</v>
      </c>
      <c r="F526" s="12">
        <v>1.0563443704233331</v>
      </c>
      <c r="G526" s="12">
        <v>0.87756772246602333</v>
      </c>
      <c r="H526" s="12">
        <v>1.1568061303685666</v>
      </c>
      <c r="I526" s="12">
        <v>1.1848270893096924</v>
      </c>
      <c r="K526" s="6">
        <f t="shared" si="41"/>
        <v>0.11489999999999989</v>
      </c>
      <c r="L526" s="6">
        <f t="shared" si="42"/>
        <v>3.1444370423333146E-2</v>
      </c>
      <c r="M526" s="6">
        <f t="shared" si="43"/>
        <v>0.1473322775339766</v>
      </c>
      <c r="N526" s="6">
        <f t="shared" si="44"/>
        <v>0.13190613036856669</v>
      </c>
      <c r="O526" s="6">
        <f t="shared" si="45"/>
        <v>0.15992708930969246</v>
      </c>
    </row>
    <row r="527" spans="1:15" x14ac:dyDescent="0.2">
      <c r="A527" s="8" t="s">
        <v>953</v>
      </c>
      <c r="B527" s="8" t="s">
        <v>954</v>
      </c>
      <c r="C527" s="8" t="s">
        <v>5637</v>
      </c>
      <c r="D527" s="12">
        <v>3.209533</v>
      </c>
      <c r="E527" s="12">
        <v>3.63</v>
      </c>
      <c r="F527" s="12">
        <v>3.665391017049997</v>
      </c>
      <c r="G527" s="12">
        <v>4.0998510514506989</v>
      </c>
      <c r="H527" s="12">
        <v>3.5813093566817344</v>
      </c>
      <c r="I527" s="12">
        <v>4.2625484466552734</v>
      </c>
      <c r="K527" s="6">
        <f t="shared" si="41"/>
        <v>0.42046699999999992</v>
      </c>
      <c r="L527" s="6">
        <f t="shared" si="42"/>
        <v>0.45585801704999707</v>
      </c>
      <c r="M527" s="6">
        <f t="shared" si="43"/>
        <v>0.89031805145069898</v>
      </c>
      <c r="N527" s="6">
        <f t="shared" si="44"/>
        <v>0.37177635668173448</v>
      </c>
      <c r="O527" s="6">
        <f t="shared" si="45"/>
        <v>1.0530154466552735</v>
      </c>
    </row>
    <row r="528" spans="1:15" x14ac:dyDescent="0.2">
      <c r="A528" s="8" t="s">
        <v>467</v>
      </c>
      <c r="B528" s="8" t="s">
        <v>468</v>
      </c>
      <c r="C528" s="8" t="s">
        <v>5638</v>
      </c>
      <c r="D528" s="12">
        <v>0.98494999999999999</v>
      </c>
      <c r="E528" s="12">
        <v>1.06</v>
      </c>
      <c r="F528" s="12">
        <v>1.0348056094033335</v>
      </c>
      <c r="G528" s="12">
        <v>0.69069382286229697</v>
      </c>
      <c r="H528" s="12">
        <v>1.2352153058832975</v>
      </c>
      <c r="I528" s="12">
        <v>1.2024655342102051</v>
      </c>
      <c r="K528" s="6">
        <f t="shared" si="41"/>
        <v>7.5050000000000061E-2</v>
      </c>
      <c r="L528" s="6">
        <f t="shared" si="42"/>
        <v>4.9855609403333556E-2</v>
      </c>
      <c r="M528" s="6">
        <f t="shared" si="43"/>
        <v>0.29425617713770302</v>
      </c>
      <c r="N528" s="6">
        <f t="shared" si="44"/>
        <v>0.25026530588329754</v>
      </c>
      <c r="O528" s="6">
        <f t="shared" si="45"/>
        <v>0.21751553421020509</v>
      </c>
    </row>
    <row r="529" spans="1:15" x14ac:dyDescent="0.2">
      <c r="A529" s="8" t="s">
        <v>969</v>
      </c>
      <c r="B529" s="8" t="s">
        <v>970</v>
      </c>
      <c r="C529" s="8" t="s">
        <v>5639</v>
      </c>
      <c r="D529" s="12">
        <v>0.94358330000000001</v>
      </c>
      <c r="E529" s="12">
        <v>0.78</v>
      </c>
      <c r="F529" s="12">
        <v>1.0422968698999997</v>
      </c>
      <c r="G529" s="12">
        <v>0.97925246840252966</v>
      </c>
      <c r="H529" s="12">
        <v>1.1105747213454475</v>
      </c>
      <c r="I529" s="12">
        <v>0.98193264007568359</v>
      </c>
      <c r="K529" s="6">
        <f t="shared" si="41"/>
        <v>0.16358329999999999</v>
      </c>
      <c r="L529" s="6">
        <f t="shared" si="42"/>
        <v>9.8713569899999687E-2</v>
      </c>
      <c r="M529" s="6">
        <f t="shared" si="43"/>
        <v>3.566916840252965E-2</v>
      </c>
      <c r="N529" s="6">
        <f t="shared" si="44"/>
        <v>0.16699142134544753</v>
      </c>
      <c r="O529" s="6">
        <f t="shared" si="45"/>
        <v>3.834934007568358E-2</v>
      </c>
    </row>
    <row r="530" spans="1:15" x14ac:dyDescent="0.2">
      <c r="A530" s="8" t="s">
        <v>1868</v>
      </c>
      <c r="B530" s="8" t="s">
        <v>1869</v>
      </c>
      <c r="C530" s="8" t="s">
        <v>3159</v>
      </c>
      <c r="D530" s="12">
        <v>1.0033000000000001</v>
      </c>
      <c r="E530" s="12">
        <v>1.31</v>
      </c>
      <c r="F530" s="12">
        <v>1.5656873555933335</v>
      </c>
      <c r="G530" s="12">
        <v>-0.19123349033915027</v>
      </c>
      <c r="H530" s="12">
        <v>1.2589353957140574</v>
      </c>
      <c r="I530" s="12">
        <v>0.68000292778015137</v>
      </c>
      <c r="K530" s="6">
        <f t="shared" si="41"/>
        <v>0.30669999999999997</v>
      </c>
      <c r="L530" s="6">
        <f t="shared" si="42"/>
        <v>0.56238735559333342</v>
      </c>
      <c r="M530" s="6">
        <f t="shared" si="43"/>
        <v>1.1945334903391505</v>
      </c>
      <c r="N530" s="6">
        <f t="shared" si="44"/>
        <v>0.25563539571405736</v>
      </c>
      <c r="O530" s="6">
        <f t="shared" si="45"/>
        <v>0.32329707221984871</v>
      </c>
    </row>
    <row r="531" spans="1:15" x14ac:dyDescent="0.2">
      <c r="A531" s="8" t="s">
        <v>758</v>
      </c>
      <c r="B531" s="8" t="s">
        <v>759</v>
      </c>
      <c r="C531" s="8" t="s">
        <v>5640</v>
      </c>
      <c r="D531" s="12">
        <v>1.1969669999999999</v>
      </c>
      <c r="E531" s="12">
        <v>1.1399999999999999</v>
      </c>
      <c r="F531" s="12">
        <v>1.211283078213331</v>
      </c>
      <c r="G531" s="12">
        <v>1.0792223162408752</v>
      </c>
      <c r="H531" s="12">
        <v>1.2796254260677702</v>
      </c>
      <c r="I531" s="12">
        <v>1.2054002285003662</v>
      </c>
      <c r="K531" s="6">
        <f t="shared" si="41"/>
        <v>5.696699999999999E-2</v>
      </c>
      <c r="L531" s="6">
        <f t="shared" si="42"/>
        <v>1.431607821333114E-2</v>
      </c>
      <c r="M531" s="6">
        <f t="shared" si="43"/>
        <v>0.11774468375912472</v>
      </c>
      <c r="N531" s="6">
        <f t="shared" si="44"/>
        <v>8.2658426067770296E-2</v>
      </c>
      <c r="O531" s="6">
        <f t="shared" si="45"/>
        <v>8.4332285003663188E-3</v>
      </c>
    </row>
    <row r="532" spans="1:15" x14ac:dyDescent="0.2">
      <c r="A532" s="8" t="s">
        <v>1856</v>
      </c>
      <c r="B532" s="8" t="s">
        <v>1857</v>
      </c>
      <c r="C532" s="8" t="s">
        <v>5641</v>
      </c>
      <c r="D532" s="12">
        <v>4.6458839999999997</v>
      </c>
      <c r="E532" s="12">
        <v>4.32</v>
      </c>
      <c r="F532" s="12">
        <v>4.3410127062100026</v>
      </c>
      <c r="G532" s="12">
        <v>4.351993737336378</v>
      </c>
      <c r="H532" s="12">
        <v>4.2904031346234914</v>
      </c>
      <c r="I532" s="12">
        <v>4.6019668579101562</v>
      </c>
      <c r="K532" s="6">
        <f t="shared" si="41"/>
        <v>0.3258839999999994</v>
      </c>
      <c r="L532" s="6">
        <f t="shared" si="42"/>
        <v>0.30487129378999711</v>
      </c>
      <c r="M532" s="6">
        <f t="shared" si="43"/>
        <v>0.29389026266362173</v>
      </c>
      <c r="N532" s="6">
        <f t="shared" si="44"/>
        <v>0.35548086537650825</v>
      </c>
      <c r="O532" s="6">
        <f t="shared" si="45"/>
        <v>4.3917142089843431E-2</v>
      </c>
    </row>
    <row r="533" spans="1:15" x14ac:dyDescent="0.2">
      <c r="A533" s="8" t="s">
        <v>768</v>
      </c>
      <c r="B533" s="8" t="s">
        <v>769</v>
      </c>
      <c r="C533" s="8" t="s">
        <v>5642</v>
      </c>
      <c r="D533" s="12">
        <v>1.0039499999999999</v>
      </c>
      <c r="E533" s="12">
        <v>0.82</v>
      </c>
      <c r="F533" s="12">
        <v>1.0746625369933334</v>
      </c>
      <c r="G533" s="12">
        <v>0.70628100589799159</v>
      </c>
      <c r="H533" s="12">
        <v>0.75925995139144475</v>
      </c>
      <c r="I533" s="12">
        <v>0.74158644676208496</v>
      </c>
      <c r="K533" s="6">
        <f t="shared" si="41"/>
        <v>0.18394999999999995</v>
      </c>
      <c r="L533" s="6">
        <f t="shared" si="42"/>
        <v>7.0712536993333464E-2</v>
      </c>
      <c r="M533" s="6">
        <f t="shared" si="43"/>
        <v>0.29766899410200831</v>
      </c>
      <c r="N533" s="6">
        <f t="shared" si="44"/>
        <v>0.24469004860855514</v>
      </c>
      <c r="O533" s="6">
        <f t="shared" si="45"/>
        <v>0.26236355323791494</v>
      </c>
    </row>
    <row r="534" spans="1:15" x14ac:dyDescent="0.2">
      <c r="A534" s="8" t="s">
        <v>1802</v>
      </c>
      <c r="B534" s="8" t="s">
        <v>1803</v>
      </c>
      <c r="C534" s="8" t="s">
        <v>5643</v>
      </c>
      <c r="D534" s="12">
        <v>6.9900330000000004</v>
      </c>
      <c r="E534" s="12">
        <v>7.36</v>
      </c>
      <c r="F534" s="12">
        <v>6.950197674633336</v>
      </c>
      <c r="G534" s="12">
        <v>7.9030633029105521</v>
      </c>
      <c r="H534" s="12">
        <v>7.4484229314434307</v>
      </c>
      <c r="I534" s="12">
        <v>7.9161725044250488</v>
      </c>
      <c r="K534" s="6">
        <f t="shared" si="41"/>
        <v>0.36996699999999993</v>
      </c>
      <c r="L534" s="6">
        <f t="shared" si="42"/>
        <v>3.9835325366664343E-2</v>
      </c>
      <c r="M534" s="6">
        <f t="shared" si="43"/>
        <v>0.91303030291055176</v>
      </c>
      <c r="N534" s="6">
        <f t="shared" si="44"/>
        <v>0.45838993144343032</v>
      </c>
      <c r="O534" s="6">
        <f t="shared" si="45"/>
        <v>0.92613950442504844</v>
      </c>
    </row>
    <row r="535" spans="1:15" x14ac:dyDescent="0.2">
      <c r="A535" s="8" t="s">
        <v>1145</v>
      </c>
      <c r="B535" s="8" t="s">
        <v>1146</v>
      </c>
      <c r="C535" s="8" t="s">
        <v>5644</v>
      </c>
      <c r="D535" s="12">
        <v>5.9840660000000003</v>
      </c>
      <c r="E535" s="12">
        <v>5.88</v>
      </c>
      <c r="F535" s="12">
        <v>5.5522124642733326</v>
      </c>
      <c r="G535" s="12">
        <v>4.8268359423732514</v>
      </c>
      <c r="H535" s="12">
        <v>5.8237592570834993</v>
      </c>
      <c r="I535" s="12">
        <v>5.3012270927429199</v>
      </c>
      <c r="K535" s="6">
        <f t="shared" si="41"/>
        <v>0.10406600000000044</v>
      </c>
      <c r="L535" s="6">
        <f t="shared" si="42"/>
        <v>0.43185353572666774</v>
      </c>
      <c r="M535" s="6">
        <f t="shared" si="43"/>
        <v>1.1572300576267489</v>
      </c>
      <c r="N535" s="6">
        <f t="shared" si="44"/>
        <v>0.16030674291650104</v>
      </c>
      <c r="O535" s="6">
        <f t="shared" si="45"/>
        <v>0.68283890725708041</v>
      </c>
    </row>
    <row r="536" spans="1:15" x14ac:dyDescent="0.2">
      <c r="A536" s="8" t="s">
        <v>2049</v>
      </c>
      <c r="B536" s="8" t="s">
        <v>2050</v>
      </c>
      <c r="C536" s="8" t="s">
        <v>5645</v>
      </c>
      <c r="D536" s="12">
        <v>4.8858329999999999</v>
      </c>
      <c r="E536" s="12">
        <v>6.05</v>
      </c>
      <c r="F536" s="12">
        <v>6.1463953667666562</v>
      </c>
      <c r="G536" s="12">
        <v>7.4237105553526668</v>
      </c>
      <c r="H536" s="12">
        <v>6.3881729038951347</v>
      </c>
      <c r="I536" s="12">
        <v>7.5443520545959473</v>
      </c>
      <c r="K536" s="6">
        <f t="shared" si="41"/>
        <v>1.164167</v>
      </c>
      <c r="L536" s="6">
        <f t="shared" si="42"/>
        <v>1.2605623667666563</v>
      </c>
      <c r="M536" s="6">
        <f t="shared" si="43"/>
        <v>2.5378775553526669</v>
      </c>
      <c r="N536" s="6">
        <f t="shared" si="44"/>
        <v>1.5023399038951348</v>
      </c>
      <c r="O536" s="6">
        <f t="shared" si="45"/>
        <v>2.6585190545959474</v>
      </c>
    </row>
    <row r="537" spans="1:15" x14ac:dyDescent="0.2">
      <c r="A537" s="8" t="s">
        <v>1758</v>
      </c>
      <c r="B537" s="8" t="s">
        <v>1759</v>
      </c>
      <c r="C537" s="8" t="s">
        <v>5646</v>
      </c>
      <c r="D537" s="12">
        <v>1.3146169999999999</v>
      </c>
      <c r="E537" s="12">
        <v>2.11</v>
      </c>
      <c r="F537" s="12">
        <v>2.0175985344333327</v>
      </c>
      <c r="G537" s="12">
        <v>2.0137535297414586</v>
      </c>
      <c r="H537" s="12">
        <v>1.8278693594618707</v>
      </c>
      <c r="I537" s="12">
        <v>1.3704839944839478</v>
      </c>
      <c r="K537" s="6">
        <f t="shared" si="41"/>
        <v>0.79538299999999995</v>
      </c>
      <c r="L537" s="6">
        <f t="shared" si="42"/>
        <v>0.70298153443333278</v>
      </c>
      <c r="M537" s="6">
        <f t="shared" si="43"/>
        <v>0.69913652974145868</v>
      </c>
      <c r="N537" s="6">
        <f t="shared" si="44"/>
        <v>0.51325235946187076</v>
      </c>
      <c r="O537" s="6">
        <f t="shared" si="45"/>
        <v>5.5866994483947829E-2</v>
      </c>
    </row>
    <row r="538" spans="1:15" x14ac:dyDescent="0.2">
      <c r="A538" s="8" t="s">
        <v>1730</v>
      </c>
      <c r="B538" s="8" t="s">
        <v>1731</v>
      </c>
      <c r="C538" s="8" t="s">
        <v>5647</v>
      </c>
      <c r="D538" s="12">
        <v>7.669384</v>
      </c>
      <c r="E538" s="12">
        <v>7.53</v>
      </c>
      <c r="F538" s="12">
        <v>7.8512555456866684</v>
      </c>
      <c r="G538" s="12">
        <v>7.3286185553285179</v>
      </c>
      <c r="H538" s="12">
        <v>7.4428679612254234</v>
      </c>
      <c r="I538" s="12">
        <v>7.6724233627319336</v>
      </c>
      <c r="K538" s="6">
        <f t="shared" si="41"/>
        <v>0.13938399999999973</v>
      </c>
      <c r="L538" s="6">
        <f t="shared" si="42"/>
        <v>0.18187154568666841</v>
      </c>
      <c r="M538" s="6">
        <f t="shared" si="43"/>
        <v>0.34076544467148207</v>
      </c>
      <c r="N538" s="6">
        <f t="shared" si="44"/>
        <v>0.2265160387745766</v>
      </c>
      <c r="O538" s="6">
        <f t="shared" si="45"/>
        <v>3.0393627319336147E-3</v>
      </c>
    </row>
    <row r="539" spans="1:15" x14ac:dyDescent="0.2">
      <c r="A539" s="8" t="s">
        <v>1222</v>
      </c>
      <c r="B539" s="8" t="s">
        <v>1223</v>
      </c>
      <c r="C539" s="8" t="s">
        <v>5648</v>
      </c>
      <c r="D539" s="12">
        <v>9.2301500000000001</v>
      </c>
      <c r="E539" s="12">
        <v>9.41</v>
      </c>
      <c r="F539" s="12">
        <v>9.0518961778999909</v>
      </c>
      <c r="G539" s="12">
        <v>9.5889105174999472</v>
      </c>
      <c r="H539" s="12">
        <v>9.245332977552442</v>
      </c>
      <c r="I539" s="12">
        <v>9.3099937438964844</v>
      </c>
      <c r="K539" s="6">
        <f t="shared" si="41"/>
        <v>0.17985000000000007</v>
      </c>
      <c r="L539" s="6">
        <f t="shared" si="42"/>
        <v>0.17825382210000917</v>
      </c>
      <c r="M539" s="6">
        <f t="shared" si="43"/>
        <v>0.35876051749994708</v>
      </c>
      <c r="N539" s="6">
        <f t="shared" si="44"/>
        <v>1.5182977552441912E-2</v>
      </c>
      <c r="O539" s="6">
        <f t="shared" si="45"/>
        <v>7.9843743896484298E-2</v>
      </c>
    </row>
    <row r="540" spans="1:15" x14ac:dyDescent="0.2">
      <c r="A540" s="8" t="s">
        <v>509</v>
      </c>
      <c r="B540" s="8" t="s">
        <v>510</v>
      </c>
      <c r="C540" s="8" t="s">
        <v>5649</v>
      </c>
      <c r="D540" s="12">
        <v>9.8524170000000009</v>
      </c>
      <c r="E540" s="12">
        <v>9.65</v>
      </c>
      <c r="F540" s="12">
        <v>9.6537741993000132</v>
      </c>
      <c r="G540" s="12">
        <v>9.8518156692802137</v>
      </c>
      <c r="H540" s="12">
        <v>9.5842020823852252</v>
      </c>
      <c r="I540" s="12">
        <v>10.246745109558105</v>
      </c>
      <c r="K540" s="6">
        <f t="shared" si="41"/>
        <v>0.20241700000000051</v>
      </c>
      <c r="L540" s="6">
        <f t="shared" si="42"/>
        <v>0.19864280069998763</v>
      </c>
      <c r="M540" s="6">
        <f t="shared" si="43"/>
        <v>6.0133071978718533E-4</v>
      </c>
      <c r="N540" s="6">
        <f t="shared" si="44"/>
        <v>0.26821491761477567</v>
      </c>
      <c r="O540" s="6">
        <f t="shared" si="45"/>
        <v>0.3943281095581046</v>
      </c>
    </row>
    <row r="541" spans="1:15" x14ac:dyDescent="0.2">
      <c r="A541" s="8" t="s">
        <v>766</v>
      </c>
      <c r="B541" s="8" t="s">
        <v>767</v>
      </c>
      <c r="C541" s="8" t="s">
        <v>5650</v>
      </c>
      <c r="D541" s="12">
        <v>9.7430000000000003</v>
      </c>
      <c r="E541" s="12">
        <v>9.6199999999999992</v>
      </c>
      <c r="F541" s="12">
        <v>9.6246973361333268</v>
      </c>
      <c r="G541" s="12">
        <v>9.7689581734829023</v>
      </c>
      <c r="H541" s="12">
        <v>9.56056005975476</v>
      </c>
      <c r="I541" s="12">
        <v>10.037929534912109</v>
      </c>
      <c r="K541" s="6">
        <f t="shared" si="41"/>
        <v>0.12300000000000111</v>
      </c>
      <c r="L541" s="6">
        <f t="shared" si="42"/>
        <v>0.11830266386667354</v>
      </c>
      <c r="M541" s="6">
        <f t="shared" si="43"/>
        <v>2.5958173482901969E-2</v>
      </c>
      <c r="N541" s="6">
        <f t="shared" si="44"/>
        <v>0.18243994024524035</v>
      </c>
      <c r="O541" s="6">
        <f t="shared" si="45"/>
        <v>0.29492953491210905</v>
      </c>
    </row>
    <row r="542" spans="1:15" x14ac:dyDescent="0.2">
      <c r="A542" s="8" t="s">
        <v>1173</v>
      </c>
      <c r="B542" s="8" t="s">
        <v>1174</v>
      </c>
      <c r="C542" s="8" t="s">
        <v>5651</v>
      </c>
      <c r="D542" s="12">
        <v>8.0597329999999996</v>
      </c>
      <c r="E542" s="12">
        <v>8.6</v>
      </c>
      <c r="F542" s="12">
        <v>8.4366568358000098</v>
      </c>
      <c r="G542" s="12">
        <v>8.337760510046774</v>
      </c>
      <c r="H542" s="12">
        <v>8.2873184823784012</v>
      </c>
      <c r="I542" s="12">
        <v>8.6601829528808594</v>
      </c>
      <c r="K542" s="6">
        <f t="shared" si="41"/>
        <v>0.54026700000000005</v>
      </c>
      <c r="L542" s="6">
        <f t="shared" si="42"/>
        <v>0.37692383580001021</v>
      </c>
      <c r="M542" s="6">
        <f t="shared" si="43"/>
        <v>0.2780275100467744</v>
      </c>
      <c r="N542" s="6">
        <f t="shared" si="44"/>
        <v>0.22758548237840159</v>
      </c>
      <c r="O542" s="6">
        <f t="shared" si="45"/>
        <v>0.60044995288085978</v>
      </c>
    </row>
    <row r="543" spans="1:15" x14ac:dyDescent="0.2">
      <c r="A543" s="8" t="s">
        <v>1955</v>
      </c>
      <c r="B543" s="8" t="s">
        <v>1956</v>
      </c>
      <c r="C543" s="8" t="s">
        <v>5652</v>
      </c>
      <c r="D543" s="12">
        <v>1.2376499999999999</v>
      </c>
      <c r="E543" s="12">
        <v>1.56</v>
      </c>
      <c r="F543" s="12">
        <v>1.7193602553166676</v>
      </c>
      <c r="G543" s="12">
        <v>2.7927989008233323</v>
      </c>
      <c r="H543" s="12">
        <v>1.5790982198409897</v>
      </c>
      <c r="I543" s="12">
        <v>1.9104042053222656</v>
      </c>
      <c r="K543" s="6">
        <f t="shared" si="41"/>
        <v>0.32235000000000014</v>
      </c>
      <c r="L543" s="6">
        <f t="shared" si="42"/>
        <v>0.48171025531666767</v>
      </c>
      <c r="M543" s="6">
        <f t="shared" si="43"/>
        <v>1.5551489008233323</v>
      </c>
      <c r="N543" s="6">
        <f t="shared" si="44"/>
        <v>0.34144821984098983</v>
      </c>
      <c r="O543" s="6">
        <f t="shared" si="45"/>
        <v>0.67275420532226571</v>
      </c>
    </row>
    <row r="544" spans="1:15" x14ac:dyDescent="0.2">
      <c r="A544" s="8" t="s">
        <v>1317</v>
      </c>
      <c r="B544" s="8" t="s">
        <v>1318</v>
      </c>
      <c r="C544" s="8" t="s">
        <v>5653</v>
      </c>
      <c r="D544" s="12">
        <v>10.27655</v>
      </c>
      <c r="E544" s="12">
        <v>10.029999999999999</v>
      </c>
      <c r="F544" s="12">
        <v>9.7001289753666562</v>
      </c>
      <c r="G544" s="12">
        <v>9.3401494475150351</v>
      </c>
      <c r="H544" s="12">
        <v>10.125426192330561</v>
      </c>
      <c r="I544" s="12">
        <v>9.744720458984375</v>
      </c>
      <c r="K544" s="6">
        <f t="shared" si="41"/>
        <v>0.24655000000000094</v>
      </c>
      <c r="L544" s="6">
        <f t="shared" si="42"/>
        <v>0.5764210246333441</v>
      </c>
      <c r="M544" s="6">
        <f t="shared" si="43"/>
        <v>0.93640055248496523</v>
      </c>
      <c r="N544" s="6">
        <f t="shared" si="44"/>
        <v>0.151123807669439</v>
      </c>
      <c r="O544" s="6">
        <f t="shared" si="45"/>
        <v>0.5318295410156253</v>
      </c>
    </row>
    <row r="545" spans="1:15" x14ac:dyDescent="0.2">
      <c r="A545" s="8" t="s">
        <v>1339</v>
      </c>
      <c r="B545" s="8" t="s">
        <v>1340</v>
      </c>
      <c r="C545" s="8" t="s">
        <v>5654</v>
      </c>
      <c r="D545" s="12">
        <v>4.5556830000000001</v>
      </c>
      <c r="E545" s="12">
        <v>4.18</v>
      </c>
      <c r="F545" s="12">
        <v>4.0665723309000059</v>
      </c>
      <c r="G545" s="12">
        <v>3.2887006857878975</v>
      </c>
      <c r="H545" s="12">
        <v>4.2943055356180242</v>
      </c>
      <c r="I545" s="12">
        <v>3.6305348873138428</v>
      </c>
      <c r="K545" s="6">
        <f t="shared" si="41"/>
        <v>0.37568300000000043</v>
      </c>
      <c r="L545" s="6">
        <f t="shared" si="42"/>
        <v>0.48911066909999423</v>
      </c>
      <c r="M545" s="6">
        <f t="shared" si="43"/>
        <v>1.2669823142121026</v>
      </c>
      <c r="N545" s="6">
        <f t="shared" si="44"/>
        <v>0.26137746438197595</v>
      </c>
      <c r="O545" s="6">
        <f t="shared" si="45"/>
        <v>0.92514811268615738</v>
      </c>
    </row>
    <row r="546" spans="1:15" x14ac:dyDescent="0.2">
      <c r="A546" s="8" t="s">
        <v>1826</v>
      </c>
      <c r="B546" s="8" t="s">
        <v>1827</v>
      </c>
      <c r="C546" s="8" t="s">
        <v>5655</v>
      </c>
      <c r="D546" s="12">
        <v>4.7578670000000001</v>
      </c>
      <c r="E546" s="12">
        <v>3.25</v>
      </c>
      <c r="F546" s="12">
        <v>3.6525241566966775</v>
      </c>
      <c r="G546" s="12">
        <v>5.008352678045239</v>
      </c>
      <c r="H546" s="12">
        <v>3.2921586619806611</v>
      </c>
      <c r="I546" s="12">
        <v>4.8215875625610352</v>
      </c>
      <c r="K546" s="6">
        <f t="shared" si="41"/>
        <v>1.5078670000000001</v>
      </c>
      <c r="L546" s="6">
        <f t="shared" si="42"/>
        <v>1.1053428433033226</v>
      </c>
      <c r="M546" s="6">
        <f t="shared" si="43"/>
        <v>0.25048567804523891</v>
      </c>
      <c r="N546" s="6">
        <f t="shared" si="44"/>
        <v>1.465708338019339</v>
      </c>
      <c r="O546" s="6">
        <f t="shared" si="45"/>
        <v>6.3720562561035088E-2</v>
      </c>
    </row>
    <row r="547" spans="1:15" x14ac:dyDescent="0.2">
      <c r="A547" s="8" t="s">
        <v>1467</v>
      </c>
      <c r="B547" s="8" t="s">
        <v>1468</v>
      </c>
      <c r="C547" s="8" t="s">
        <v>5656</v>
      </c>
      <c r="D547" s="12">
        <v>4.4108669999999996</v>
      </c>
      <c r="E547" s="12">
        <v>3.97</v>
      </c>
      <c r="F547" s="12">
        <v>4.0815110697000012</v>
      </c>
      <c r="G547" s="12">
        <v>4.5318740981419232</v>
      </c>
      <c r="H547" s="12">
        <v>3.8934652824295028</v>
      </c>
      <c r="I547" s="12">
        <v>4.592292308807373</v>
      </c>
      <c r="K547" s="6">
        <f t="shared" si="41"/>
        <v>0.44086699999999945</v>
      </c>
      <c r="L547" s="6">
        <f t="shared" si="42"/>
        <v>0.32935593029999843</v>
      </c>
      <c r="M547" s="6">
        <f t="shared" si="43"/>
        <v>0.12100709814192356</v>
      </c>
      <c r="N547" s="6">
        <f t="shared" si="44"/>
        <v>0.5174017175704968</v>
      </c>
      <c r="O547" s="6">
        <f t="shared" si="45"/>
        <v>0.1814253088073734</v>
      </c>
    </row>
    <row r="548" spans="1:15" x14ac:dyDescent="0.2">
      <c r="A548" s="8" t="s">
        <v>1023</v>
      </c>
      <c r="B548" s="8" t="s">
        <v>1024</v>
      </c>
      <c r="C548" s="8" t="s">
        <v>5407</v>
      </c>
      <c r="D548" s="12">
        <v>1.348967</v>
      </c>
      <c r="E548" s="12">
        <v>1.45</v>
      </c>
      <c r="F548" s="12">
        <v>1.3878997858166691</v>
      </c>
      <c r="G548" s="12">
        <v>1.6427151345405773</v>
      </c>
      <c r="H548" s="12">
        <v>1.3660336487958398</v>
      </c>
      <c r="I548" s="12">
        <v>1.3937333822250366</v>
      </c>
      <c r="K548" s="6">
        <f t="shared" si="41"/>
        <v>0.10103299999999993</v>
      </c>
      <c r="L548" s="6">
        <f t="shared" si="42"/>
        <v>3.8932785816669035E-2</v>
      </c>
      <c r="M548" s="6">
        <f t="shared" si="43"/>
        <v>0.29374813454057724</v>
      </c>
      <c r="N548" s="6">
        <f t="shared" si="44"/>
        <v>1.7066648795839745E-2</v>
      </c>
      <c r="O548" s="6">
        <f t="shared" si="45"/>
        <v>4.4766382225036594E-2</v>
      </c>
    </row>
    <row r="549" spans="1:15" x14ac:dyDescent="0.2">
      <c r="A549" s="8" t="s">
        <v>1860</v>
      </c>
      <c r="B549" s="8" t="s">
        <v>1861</v>
      </c>
      <c r="C549" s="8" t="s">
        <v>5657</v>
      </c>
      <c r="D549" s="12">
        <v>2.8285170000000002</v>
      </c>
      <c r="E549" s="12">
        <v>2.44</v>
      </c>
      <c r="F549" s="12">
        <v>2.8480321633180918</v>
      </c>
      <c r="G549" s="12">
        <v>1.7379857482250709</v>
      </c>
      <c r="H549" s="12">
        <v>2.1881736500281437</v>
      </c>
      <c r="I549" s="12">
        <v>2.1872150897979736</v>
      </c>
      <c r="K549" s="6">
        <f t="shared" si="41"/>
        <v>0.38851700000000022</v>
      </c>
      <c r="L549" s="6">
        <f t="shared" si="42"/>
        <v>1.9515163318091666E-2</v>
      </c>
      <c r="M549" s="6">
        <f t="shared" si="43"/>
        <v>1.0905312517749293</v>
      </c>
      <c r="N549" s="6">
        <f t="shared" si="44"/>
        <v>0.64034334997185649</v>
      </c>
      <c r="O549" s="6">
        <f t="shared" si="45"/>
        <v>0.64130191020202654</v>
      </c>
    </row>
    <row r="550" spans="1:15" x14ac:dyDescent="0.2">
      <c r="A550" s="8" t="s">
        <v>605</v>
      </c>
      <c r="B550" s="8" t="s">
        <v>606</v>
      </c>
      <c r="C550" s="8" t="s">
        <v>5658</v>
      </c>
      <c r="D550" s="12">
        <v>0.89266659999999998</v>
      </c>
      <c r="E550" s="12">
        <v>0.94</v>
      </c>
      <c r="F550" s="12">
        <v>1.1479756636766643</v>
      </c>
      <c r="G550" s="12">
        <v>0.46434758586399277</v>
      </c>
      <c r="H550" s="12">
        <v>0.88936797078085172</v>
      </c>
      <c r="I550" s="12">
        <v>0.88555550575256348</v>
      </c>
      <c r="K550" s="6">
        <f t="shared" si="41"/>
        <v>4.733339999999997E-2</v>
      </c>
      <c r="L550" s="6">
        <f t="shared" si="42"/>
        <v>0.25530906367666428</v>
      </c>
      <c r="M550" s="6">
        <f t="shared" si="43"/>
        <v>0.4283190141360072</v>
      </c>
      <c r="N550" s="6">
        <f t="shared" si="44"/>
        <v>3.2986292191482525E-3</v>
      </c>
      <c r="O550" s="6">
        <f t="shared" si="45"/>
        <v>7.1110942474365002E-3</v>
      </c>
    </row>
    <row r="551" spans="1:15" x14ac:dyDescent="0.2">
      <c r="A551" s="8" t="s">
        <v>1509</v>
      </c>
      <c r="B551" s="8" t="s">
        <v>1510</v>
      </c>
      <c r="C551" s="8" t="s">
        <v>5659</v>
      </c>
      <c r="D551" s="12">
        <v>4.1878169999999999</v>
      </c>
      <c r="E551" s="12">
        <v>3.66</v>
      </c>
      <c r="F551" s="12">
        <v>3.9621266429733319</v>
      </c>
      <c r="G551" s="12">
        <v>4.6055369201953464</v>
      </c>
      <c r="H551" s="12">
        <v>3.932578657377042</v>
      </c>
      <c r="I551" s="12">
        <v>4.2945408821105957</v>
      </c>
      <c r="K551" s="6">
        <f t="shared" si="41"/>
        <v>0.52781699999999976</v>
      </c>
      <c r="L551" s="6">
        <f t="shared" si="42"/>
        <v>0.22569035702666795</v>
      </c>
      <c r="M551" s="6">
        <f t="shared" si="43"/>
        <v>0.41771992019534654</v>
      </c>
      <c r="N551" s="6">
        <f t="shared" si="44"/>
        <v>0.25523834262295786</v>
      </c>
      <c r="O551" s="6">
        <f t="shared" si="45"/>
        <v>0.1067238821105958</v>
      </c>
    </row>
    <row r="552" spans="1:15" x14ac:dyDescent="0.2">
      <c r="A552" s="8" t="s">
        <v>779</v>
      </c>
      <c r="B552" s="8" t="s">
        <v>780</v>
      </c>
      <c r="C552" s="8" t="s">
        <v>5660</v>
      </c>
      <c r="D552" s="12">
        <v>1.0763499999999999</v>
      </c>
      <c r="E552" s="12">
        <v>1.21</v>
      </c>
      <c r="F552" s="12">
        <v>1.3145299074366672</v>
      </c>
      <c r="G552" s="12">
        <v>1.7071825163669128</v>
      </c>
      <c r="H552" s="12">
        <v>1.3990467865448009</v>
      </c>
      <c r="I552" s="12">
        <v>1.073877215385437</v>
      </c>
      <c r="K552" s="6">
        <f t="shared" si="41"/>
        <v>0.13365000000000005</v>
      </c>
      <c r="L552" s="6">
        <f t="shared" si="42"/>
        <v>0.23817990743666728</v>
      </c>
      <c r="M552" s="6">
        <f t="shared" si="43"/>
        <v>0.63083251636691284</v>
      </c>
      <c r="N552" s="6">
        <f t="shared" si="44"/>
        <v>0.32269678654480094</v>
      </c>
      <c r="O552" s="6">
        <f t="shared" si="45"/>
        <v>2.4727846145629062E-3</v>
      </c>
    </row>
    <row r="553" spans="1:15" x14ac:dyDescent="0.2">
      <c r="A553" s="8" t="s">
        <v>575</v>
      </c>
      <c r="B553" s="8" t="s">
        <v>576</v>
      </c>
      <c r="C553" s="8" t="s">
        <v>5661</v>
      </c>
      <c r="D553" s="12">
        <v>9.5978340000000006</v>
      </c>
      <c r="E553" s="12">
        <v>9.32</v>
      </c>
      <c r="F553" s="12">
        <v>9.3211283162000065</v>
      </c>
      <c r="G553" s="12">
        <v>9.669673260422039</v>
      </c>
      <c r="H553" s="12">
        <v>9.5159531385215583</v>
      </c>
      <c r="I553" s="12">
        <v>9.4937381744384766</v>
      </c>
      <c r="K553" s="6">
        <f t="shared" si="41"/>
        <v>0.27783400000000036</v>
      </c>
      <c r="L553" s="6">
        <f t="shared" si="42"/>
        <v>0.27670568379999416</v>
      </c>
      <c r="M553" s="6">
        <f t="shared" si="43"/>
        <v>7.1839260422038365E-2</v>
      </c>
      <c r="N553" s="6">
        <f t="shared" si="44"/>
        <v>8.1880861478442313E-2</v>
      </c>
      <c r="O553" s="6">
        <f t="shared" si="45"/>
        <v>0.10409582556152408</v>
      </c>
    </row>
    <row r="554" spans="1:15" x14ac:dyDescent="0.2">
      <c r="A554" s="8" t="s">
        <v>2043</v>
      </c>
      <c r="B554" s="8" t="s">
        <v>2044</v>
      </c>
      <c r="C554" s="8" t="s">
        <v>5662</v>
      </c>
      <c r="D554" s="12">
        <v>2.5244</v>
      </c>
      <c r="E554" s="12">
        <v>3.49</v>
      </c>
      <c r="F554" s="12">
        <v>3.9705247885533357</v>
      </c>
      <c r="G554" s="12">
        <v>4.0460933933413736</v>
      </c>
      <c r="H554" s="12">
        <v>3.5150742465294851</v>
      </c>
      <c r="I554" s="12">
        <v>2.7170722484588623</v>
      </c>
      <c r="K554" s="6">
        <f t="shared" si="41"/>
        <v>0.96560000000000024</v>
      </c>
      <c r="L554" s="6">
        <f t="shared" si="42"/>
        <v>1.4461247885533357</v>
      </c>
      <c r="M554" s="6">
        <f t="shared" si="43"/>
        <v>1.5216933933413737</v>
      </c>
      <c r="N554" s="6">
        <f t="shared" si="44"/>
        <v>0.9906742465294851</v>
      </c>
      <c r="O554" s="6">
        <f t="shared" si="45"/>
        <v>0.19267224845886233</v>
      </c>
    </row>
    <row r="555" spans="1:15" x14ac:dyDescent="0.2">
      <c r="A555" s="8" t="s">
        <v>617</v>
      </c>
      <c r="B555" s="8" t="s">
        <v>618</v>
      </c>
      <c r="C555" s="8" t="s">
        <v>5663</v>
      </c>
      <c r="D555" s="12">
        <v>2.940283</v>
      </c>
      <c r="E555" s="12">
        <v>3.36</v>
      </c>
      <c r="F555" s="12">
        <v>3.2030697395666681</v>
      </c>
      <c r="G555" s="12">
        <v>2.6403663542095868</v>
      </c>
      <c r="H555" s="12">
        <v>3.6340614748812845</v>
      </c>
      <c r="I555" s="12">
        <v>3.5107424259185791</v>
      </c>
      <c r="K555" s="6">
        <f t="shared" si="41"/>
        <v>0.4197169999999999</v>
      </c>
      <c r="L555" s="6">
        <f t="shared" si="42"/>
        <v>0.26278673956666809</v>
      </c>
      <c r="M555" s="6">
        <f t="shared" si="43"/>
        <v>0.29991664579041322</v>
      </c>
      <c r="N555" s="6">
        <f t="shared" si="44"/>
        <v>0.69377847488128452</v>
      </c>
      <c r="O555" s="6">
        <f t="shared" si="45"/>
        <v>0.57045942591857912</v>
      </c>
    </row>
    <row r="556" spans="1:15" x14ac:dyDescent="0.2">
      <c r="A556" s="8" t="s">
        <v>1109</v>
      </c>
      <c r="B556" s="8" t="s">
        <v>1110</v>
      </c>
      <c r="C556" s="8" t="s">
        <v>5664</v>
      </c>
      <c r="D556" s="12">
        <v>1.1132</v>
      </c>
      <c r="E556" s="12">
        <v>1.17</v>
      </c>
      <c r="F556" s="12">
        <v>1.1785827542966671</v>
      </c>
      <c r="G556" s="12">
        <v>1.7100151930408964</v>
      </c>
      <c r="H556" s="12">
        <v>1.2373591833760951</v>
      </c>
      <c r="I556" s="12">
        <v>2.3835113048553467</v>
      </c>
      <c r="K556" s="6">
        <f t="shared" si="41"/>
        <v>5.6799999999999962E-2</v>
      </c>
      <c r="L556" s="6">
        <f t="shared" si="42"/>
        <v>6.5382754296667178E-2</v>
      </c>
      <c r="M556" s="6">
        <f t="shared" si="43"/>
        <v>0.59681519304089647</v>
      </c>
      <c r="N556" s="6">
        <f t="shared" si="44"/>
        <v>0.12415918337609511</v>
      </c>
      <c r="O556" s="6">
        <f t="shared" si="45"/>
        <v>1.2703113048553467</v>
      </c>
    </row>
    <row r="557" spans="1:15" x14ac:dyDescent="0.2">
      <c r="A557" s="8" t="s">
        <v>1113</v>
      </c>
      <c r="B557" s="8" t="s">
        <v>1114</v>
      </c>
      <c r="C557" s="8" t="s">
        <v>5665</v>
      </c>
      <c r="D557" s="12">
        <v>1.367483</v>
      </c>
      <c r="E557" s="12">
        <v>1.24</v>
      </c>
      <c r="F557" s="12">
        <v>1.3097435874600007</v>
      </c>
      <c r="G557" s="12">
        <v>1.263203295900478</v>
      </c>
      <c r="H557" s="12">
        <v>1.3101938680801808</v>
      </c>
      <c r="I557" s="12">
        <v>1.3497309684753418</v>
      </c>
      <c r="K557" s="6">
        <f t="shared" si="41"/>
        <v>0.12748300000000001</v>
      </c>
      <c r="L557" s="6">
        <f t="shared" si="42"/>
        <v>5.7739412539999257E-2</v>
      </c>
      <c r="M557" s="6">
        <f t="shared" si="43"/>
        <v>0.10427970409952203</v>
      </c>
      <c r="N557" s="6">
        <f t="shared" si="44"/>
        <v>5.7289131919819214E-2</v>
      </c>
      <c r="O557" s="6">
        <f t="shared" si="45"/>
        <v>1.7752031524658207E-2</v>
      </c>
    </row>
    <row r="558" spans="1:15" x14ac:dyDescent="0.2">
      <c r="A558" s="8" t="s">
        <v>1858</v>
      </c>
      <c r="B558" s="8" t="s">
        <v>1859</v>
      </c>
      <c r="C558" s="8" t="s">
        <v>5666</v>
      </c>
      <c r="D558" s="12">
        <v>1.076117</v>
      </c>
      <c r="E558" s="12">
        <v>1.33</v>
      </c>
      <c r="F558" s="12">
        <v>1.4809043417666665</v>
      </c>
      <c r="G558" s="12">
        <v>0.7472517175164628</v>
      </c>
      <c r="H558" s="12">
        <v>1.4666452793715328</v>
      </c>
      <c r="I558" s="12">
        <v>1.337367057800293</v>
      </c>
      <c r="K558" s="6">
        <f t="shared" si="41"/>
        <v>0.25388300000000008</v>
      </c>
      <c r="L558" s="6">
        <f t="shared" si="42"/>
        <v>0.40478734176666653</v>
      </c>
      <c r="M558" s="6">
        <f t="shared" si="43"/>
        <v>0.32886528248353719</v>
      </c>
      <c r="N558" s="6">
        <f t="shared" si="44"/>
        <v>0.39052827937153278</v>
      </c>
      <c r="O558" s="6">
        <f t="shared" si="45"/>
        <v>0.26125005780029298</v>
      </c>
    </row>
    <row r="559" spans="1:15" x14ac:dyDescent="0.2">
      <c r="A559" s="8" t="s">
        <v>1605</v>
      </c>
      <c r="B559" s="8" t="s">
        <v>1606</v>
      </c>
      <c r="C559" s="8" t="s">
        <v>5667</v>
      </c>
      <c r="D559" s="12">
        <v>4.5808669999999996</v>
      </c>
      <c r="E559" s="12">
        <v>4.6100000000000003</v>
      </c>
      <c r="F559" s="12">
        <v>4.5619771745000008</v>
      </c>
      <c r="G559" s="12">
        <v>3.6893335138808032</v>
      </c>
      <c r="H559" s="12">
        <v>4.2239478511933068</v>
      </c>
      <c r="I559" s="12">
        <v>4.2998695373535156</v>
      </c>
      <c r="K559" s="6">
        <f t="shared" si="41"/>
        <v>2.9133000000000742E-2</v>
      </c>
      <c r="L559" s="6">
        <f t="shared" si="42"/>
        <v>1.8889825499998736E-2</v>
      </c>
      <c r="M559" s="6">
        <f t="shared" si="43"/>
        <v>0.89153348611919636</v>
      </c>
      <c r="N559" s="6">
        <f t="shared" si="44"/>
        <v>0.35691914880669273</v>
      </c>
      <c r="O559" s="6">
        <f t="shared" si="45"/>
        <v>0.28099746264648395</v>
      </c>
    </row>
    <row r="560" spans="1:15" x14ac:dyDescent="0.2">
      <c r="A560" s="8" t="s">
        <v>925</v>
      </c>
      <c r="B560" s="8" t="s">
        <v>926</v>
      </c>
      <c r="C560" s="8" t="s">
        <v>5668</v>
      </c>
      <c r="D560" s="12">
        <v>5.5041669999999998</v>
      </c>
      <c r="E560" s="12">
        <v>5.26</v>
      </c>
      <c r="F560" s="12">
        <v>5.2932262675000032</v>
      </c>
      <c r="G560" s="12">
        <v>5.2408721355361907</v>
      </c>
      <c r="H560" s="12">
        <v>5.25604191576116</v>
      </c>
      <c r="I560" s="12">
        <v>5.1198430061340332</v>
      </c>
      <c r="K560" s="6">
        <f t="shared" si="41"/>
        <v>0.24416700000000002</v>
      </c>
      <c r="L560" s="6">
        <f t="shared" si="42"/>
        <v>0.21094073249999656</v>
      </c>
      <c r="M560" s="6">
        <f t="shared" si="43"/>
        <v>0.26329486446380912</v>
      </c>
      <c r="N560" s="6">
        <f t="shared" si="44"/>
        <v>0.24812508423883983</v>
      </c>
      <c r="O560" s="6">
        <f t="shared" si="45"/>
        <v>0.38432399386596661</v>
      </c>
    </row>
    <row r="561" spans="1:15" x14ac:dyDescent="0.2">
      <c r="A561" s="8" t="s">
        <v>1786</v>
      </c>
      <c r="B561" s="8" t="s">
        <v>1787</v>
      </c>
      <c r="C561" s="8" t="s">
        <v>5669</v>
      </c>
      <c r="D561" s="12">
        <v>2.005433</v>
      </c>
      <c r="E561" s="12">
        <v>1.7</v>
      </c>
      <c r="F561" s="12">
        <v>1.939134659983337</v>
      </c>
      <c r="G561" s="12">
        <v>1.6986546576749735</v>
      </c>
      <c r="H561" s="12">
        <v>1.5017724382713871</v>
      </c>
      <c r="I561" s="12">
        <v>2.0997543334960938</v>
      </c>
      <c r="K561" s="6">
        <f t="shared" si="41"/>
        <v>0.30543300000000007</v>
      </c>
      <c r="L561" s="6">
        <f t="shared" si="42"/>
        <v>6.6298340016663015E-2</v>
      </c>
      <c r="M561" s="6">
        <f t="shared" si="43"/>
        <v>0.30677834232502654</v>
      </c>
      <c r="N561" s="6">
        <f t="shared" si="44"/>
        <v>0.50366056172861295</v>
      </c>
      <c r="O561" s="6">
        <f t="shared" si="45"/>
        <v>9.4321333496093729E-2</v>
      </c>
    </row>
    <row r="562" spans="1:15" x14ac:dyDescent="0.2">
      <c r="A562" s="8" t="s">
        <v>715</v>
      </c>
      <c r="B562" s="8" t="s">
        <v>716</v>
      </c>
      <c r="C562" s="8" t="s">
        <v>5670</v>
      </c>
      <c r="D562" s="12">
        <v>6.1645159999999999</v>
      </c>
      <c r="E562" s="12">
        <v>6.43</v>
      </c>
      <c r="F562" s="12">
        <v>6.3406893711866603</v>
      </c>
      <c r="G562" s="12">
        <v>7.8465850762244171</v>
      </c>
      <c r="H562" s="12">
        <v>6.3817437069865948</v>
      </c>
      <c r="I562" s="12">
        <v>6.2314438819885254</v>
      </c>
      <c r="K562" s="6">
        <f t="shared" si="41"/>
        <v>0.26548399999999983</v>
      </c>
      <c r="L562" s="6">
        <f t="shared" si="42"/>
        <v>0.17617337118666043</v>
      </c>
      <c r="M562" s="6">
        <f t="shared" si="43"/>
        <v>1.6820690762244173</v>
      </c>
      <c r="N562" s="6">
        <f t="shared" si="44"/>
        <v>0.21722770698659488</v>
      </c>
      <c r="O562" s="6">
        <f t="shared" si="45"/>
        <v>6.6927881988525506E-2</v>
      </c>
    </row>
    <row r="563" spans="1:15" x14ac:dyDescent="0.2">
      <c r="A563" s="8" t="s">
        <v>1828</v>
      </c>
      <c r="B563" s="8" t="s">
        <v>1829</v>
      </c>
      <c r="C563" s="8" t="s">
        <v>5671</v>
      </c>
      <c r="D563" s="12">
        <v>2.9933670000000001</v>
      </c>
      <c r="E563" s="12">
        <v>2.67</v>
      </c>
      <c r="F563" s="12">
        <v>2.5896374282533361</v>
      </c>
      <c r="G563" s="12">
        <v>3.7147976048100655</v>
      </c>
      <c r="H563" s="12">
        <v>2.5819502083004173</v>
      </c>
      <c r="I563" s="12">
        <v>4.2506504058837891</v>
      </c>
      <c r="K563" s="6">
        <f t="shared" si="41"/>
        <v>0.32336700000000018</v>
      </c>
      <c r="L563" s="6">
        <f t="shared" si="42"/>
        <v>0.40372957174666402</v>
      </c>
      <c r="M563" s="6">
        <f t="shared" si="43"/>
        <v>0.72143060481006538</v>
      </c>
      <c r="N563" s="6">
        <f t="shared" si="44"/>
        <v>0.41141679169958278</v>
      </c>
      <c r="O563" s="6">
        <f t="shared" si="45"/>
        <v>1.257283405883789</v>
      </c>
    </row>
    <row r="564" spans="1:15" x14ac:dyDescent="0.2">
      <c r="A564" s="8" t="s">
        <v>1947</v>
      </c>
      <c r="B564" s="8" t="s">
        <v>1948</v>
      </c>
      <c r="C564" s="8" t="s">
        <v>5672</v>
      </c>
      <c r="D564" s="12">
        <v>1.29935</v>
      </c>
      <c r="E564" s="12">
        <v>1.69</v>
      </c>
      <c r="F564" s="12">
        <v>1.9301206317466679</v>
      </c>
      <c r="G564" s="12">
        <v>2.6087194987832549</v>
      </c>
      <c r="H564" s="12">
        <v>1.6401181415933526</v>
      </c>
      <c r="I564" s="12">
        <v>3.3346529006958008</v>
      </c>
      <c r="K564" s="6">
        <f t="shared" si="41"/>
        <v>0.39064999999999994</v>
      </c>
      <c r="L564" s="6">
        <f t="shared" si="42"/>
        <v>0.63077063174666792</v>
      </c>
      <c r="M564" s="6">
        <f t="shared" si="43"/>
        <v>1.3093694987832549</v>
      </c>
      <c r="N564" s="6">
        <f t="shared" si="44"/>
        <v>0.34076814159335256</v>
      </c>
      <c r="O564" s="6">
        <f t="shared" si="45"/>
        <v>2.0353029006958008</v>
      </c>
    </row>
    <row r="565" spans="1:15" x14ac:dyDescent="0.2">
      <c r="A565" s="8" t="s">
        <v>1521</v>
      </c>
      <c r="B565" s="8" t="s">
        <v>1522</v>
      </c>
      <c r="C565" s="8" t="s">
        <v>5673</v>
      </c>
      <c r="D565" s="12">
        <v>4.0518000000000001</v>
      </c>
      <c r="E565" s="12">
        <v>3.67</v>
      </c>
      <c r="F565" s="12">
        <v>3.8146945692999945</v>
      </c>
      <c r="G565" s="12">
        <v>4.1878947241622564</v>
      </c>
      <c r="H565" s="12">
        <v>3.4387349512374845</v>
      </c>
      <c r="I565" s="12">
        <v>3.8482437133789062</v>
      </c>
      <c r="K565" s="6">
        <f t="shared" si="41"/>
        <v>0.38180000000000014</v>
      </c>
      <c r="L565" s="6">
        <f t="shared" si="42"/>
        <v>0.23710543070000556</v>
      </c>
      <c r="M565" s="6">
        <f t="shared" si="43"/>
        <v>0.13609472416225632</v>
      </c>
      <c r="N565" s="6">
        <f t="shared" si="44"/>
        <v>0.61306504876251555</v>
      </c>
      <c r="O565" s="6">
        <f t="shared" si="45"/>
        <v>0.20355628662109382</v>
      </c>
    </row>
    <row r="566" spans="1:15" x14ac:dyDescent="0.2">
      <c r="A566" s="8" t="s">
        <v>1419</v>
      </c>
      <c r="B566" s="8" t="s">
        <v>1420</v>
      </c>
      <c r="C566" s="8" t="s">
        <v>5674</v>
      </c>
      <c r="D566" s="12">
        <v>1.2105170000000001</v>
      </c>
      <c r="E566" s="12">
        <v>1.71</v>
      </c>
      <c r="F566" s="12">
        <v>1.3234710501899989</v>
      </c>
      <c r="G566" s="12">
        <v>2.0640835179393635</v>
      </c>
      <c r="H566" s="12">
        <v>1.5445794053092297</v>
      </c>
      <c r="I566" s="12">
        <v>1.7235873937606812</v>
      </c>
      <c r="K566" s="6">
        <f t="shared" si="41"/>
        <v>0.4994829999999999</v>
      </c>
      <c r="L566" s="6">
        <f t="shared" si="42"/>
        <v>0.11295405018999882</v>
      </c>
      <c r="M566" s="6">
        <f t="shared" si="43"/>
        <v>0.85356651793936344</v>
      </c>
      <c r="N566" s="6">
        <f t="shared" si="44"/>
        <v>0.33406240530922959</v>
      </c>
      <c r="O566" s="6">
        <f t="shared" si="45"/>
        <v>0.51307039376068109</v>
      </c>
    </row>
    <row r="567" spans="1:15" x14ac:dyDescent="0.2">
      <c r="A567" s="8" t="s">
        <v>887</v>
      </c>
      <c r="B567" s="8" t="s">
        <v>888</v>
      </c>
      <c r="C567" s="8" t="s">
        <v>5675</v>
      </c>
      <c r="D567" s="12">
        <v>1.541833</v>
      </c>
      <c r="E567" s="12">
        <v>1.54</v>
      </c>
      <c r="F567" s="12">
        <v>1.499439036783333</v>
      </c>
      <c r="G567" s="12">
        <v>1.7428443224864734</v>
      </c>
      <c r="H567" s="12">
        <v>1.5077470273630269</v>
      </c>
      <c r="I567" s="12">
        <v>1.3511924743652344</v>
      </c>
      <c r="K567" s="6">
        <f t="shared" si="41"/>
        <v>1.8329999999999735E-3</v>
      </c>
      <c r="L567" s="6">
        <f t="shared" si="42"/>
        <v>4.2393963216666997E-2</v>
      </c>
      <c r="M567" s="6">
        <f t="shared" si="43"/>
        <v>0.20101132248647335</v>
      </c>
      <c r="N567" s="6">
        <f t="shared" si="44"/>
        <v>3.4085972636973105E-2</v>
      </c>
      <c r="O567" s="6">
        <f t="shared" si="45"/>
        <v>0.19064052563476563</v>
      </c>
    </row>
    <row r="568" spans="1:15" x14ac:dyDescent="0.2">
      <c r="A568" s="8" t="s">
        <v>1973</v>
      </c>
      <c r="B568" s="8" t="s">
        <v>1974</v>
      </c>
      <c r="C568" s="8" t="s">
        <v>5676</v>
      </c>
      <c r="D568" s="12">
        <v>1.021317</v>
      </c>
      <c r="E568" s="12">
        <v>0.96</v>
      </c>
      <c r="F568" s="12">
        <v>1.4268898504166652</v>
      </c>
      <c r="G568" s="12">
        <v>0.60731133354768851</v>
      </c>
      <c r="H568" s="12">
        <v>0.95727252697226317</v>
      </c>
      <c r="I568" s="12">
        <v>1.0224442481994629</v>
      </c>
      <c r="K568" s="6">
        <f t="shared" si="41"/>
        <v>6.1317000000000066E-2</v>
      </c>
      <c r="L568" s="6">
        <f t="shared" si="42"/>
        <v>0.40557285041666513</v>
      </c>
      <c r="M568" s="6">
        <f t="shared" si="43"/>
        <v>0.41400566645231152</v>
      </c>
      <c r="N568" s="6">
        <f t="shared" si="44"/>
        <v>6.4044473027736859E-2</v>
      </c>
      <c r="O568" s="6">
        <f t="shared" si="45"/>
        <v>1.1272481994628603E-3</v>
      </c>
    </row>
    <row r="569" spans="1:15" x14ac:dyDescent="0.2">
      <c r="A569" s="8" t="s">
        <v>1101</v>
      </c>
      <c r="B569" s="8" t="s">
        <v>1102</v>
      </c>
      <c r="C569" s="8" t="s">
        <v>5677</v>
      </c>
      <c r="D569" s="12">
        <v>0.98275000000000001</v>
      </c>
      <c r="E569" s="12">
        <v>1.03</v>
      </c>
      <c r="F569" s="12">
        <v>1.0156444589700007</v>
      </c>
      <c r="G569" s="12">
        <v>0.30179024960904643</v>
      </c>
      <c r="H569" s="12">
        <v>1.2197895119604505</v>
      </c>
      <c r="I569" s="12">
        <v>0.92708480358123779</v>
      </c>
      <c r="K569" s="6">
        <f t="shared" si="41"/>
        <v>4.7250000000000014E-2</v>
      </c>
      <c r="L569" s="6">
        <f t="shared" si="42"/>
        <v>3.2894458970000651E-2</v>
      </c>
      <c r="M569" s="6">
        <f t="shared" si="43"/>
        <v>0.68095975039095358</v>
      </c>
      <c r="N569" s="6">
        <f t="shared" si="44"/>
        <v>0.23703951196045048</v>
      </c>
      <c r="O569" s="6">
        <f t="shared" si="45"/>
        <v>5.5665196418762219E-2</v>
      </c>
    </row>
    <row r="570" spans="1:15" x14ac:dyDescent="0.2">
      <c r="A570" s="8" t="s">
        <v>1201</v>
      </c>
      <c r="B570" s="8" t="s">
        <v>1202</v>
      </c>
      <c r="C570" s="8" t="s">
        <v>5678</v>
      </c>
      <c r="D570" s="12">
        <v>3.0846</v>
      </c>
      <c r="E570" s="12">
        <v>2.74</v>
      </c>
      <c r="F570" s="12">
        <v>2.9823104952000001</v>
      </c>
      <c r="G570" s="12">
        <v>2.4741703343608497</v>
      </c>
      <c r="H570" s="12">
        <v>2.9622868104395566</v>
      </c>
      <c r="I570" s="12">
        <v>2.4942612648010254</v>
      </c>
      <c r="K570" s="6">
        <f t="shared" si="41"/>
        <v>0.3445999999999998</v>
      </c>
      <c r="L570" s="6">
        <f t="shared" si="42"/>
        <v>0.10228950479999988</v>
      </c>
      <c r="M570" s="6">
        <f t="shared" si="43"/>
        <v>0.61042966563915035</v>
      </c>
      <c r="N570" s="6">
        <f t="shared" si="44"/>
        <v>0.12231318956044346</v>
      </c>
      <c r="O570" s="6">
        <f t="shared" si="45"/>
        <v>0.59033873519897462</v>
      </c>
    </row>
    <row r="571" spans="1:15" x14ac:dyDescent="0.2">
      <c r="A571" s="8" t="s">
        <v>1884</v>
      </c>
      <c r="B571" s="8" t="s">
        <v>1885</v>
      </c>
      <c r="C571" s="8" t="s">
        <v>5679</v>
      </c>
      <c r="D571" s="12">
        <v>2.4891329999999998</v>
      </c>
      <c r="E571" s="12">
        <v>3.89</v>
      </c>
      <c r="F571" s="12">
        <v>3.2776812402333384</v>
      </c>
      <c r="G571" s="12">
        <v>3.7872419929149377</v>
      </c>
      <c r="H571" s="12">
        <v>3.6633616831501654</v>
      </c>
      <c r="I571" s="12">
        <v>3.6635282039642334</v>
      </c>
      <c r="K571" s="6">
        <f t="shared" si="41"/>
        <v>1.4008670000000003</v>
      </c>
      <c r="L571" s="6">
        <f t="shared" si="42"/>
        <v>0.78854824023333858</v>
      </c>
      <c r="M571" s="6">
        <f t="shared" si="43"/>
        <v>1.2981089929149379</v>
      </c>
      <c r="N571" s="6">
        <f t="shared" si="44"/>
        <v>1.1742286831501656</v>
      </c>
      <c r="O571" s="6">
        <f t="shared" si="45"/>
        <v>1.1743952039642336</v>
      </c>
    </row>
    <row r="572" spans="1:15" x14ac:dyDescent="0.2">
      <c r="A572" s="8" t="s">
        <v>356</v>
      </c>
      <c r="B572" s="8" t="s">
        <v>357</v>
      </c>
      <c r="C572" s="8" t="s">
        <v>5680</v>
      </c>
      <c r="D572" s="12">
        <v>0.94093329999999997</v>
      </c>
      <c r="E572" s="12">
        <v>1.03</v>
      </c>
      <c r="F572" s="12">
        <v>1.0815100687566654</v>
      </c>
      <c r="G572" s="12">
        <v>0.46189087830067344</v>
      </c>
      <c r="H572" s="12">
        <v>0.98745645488861533</v>
      </c>
      <c r="I572" s="12">
        <v>0.79214251041412354</v>
      </c>
      <c r="K572" s="6">
        <f t="shared" si="41"/>
        <v>8.9066700000000054E-2</v>
      </c>
      <c r="L572" s="6">
        <f t="shared" si="42"/>
        <v>0.14057676875666547</v>
      </c>
      <c r="M572" s="6">
        <f t="shared" si="43"/>
        <v>0.47904242169932654</v>
      </c>
      <c r="N572" s="6">
        <f t="shared" si="44"/>
        <v>4.6523154888615359E-2</v>
      </c>
      <c r="O572" s="6">
        <f t="shared" si="45"/>
        <v>0.14879078958587644</v>
      </c>
    </row>
    <row r="573" spans="1:15" x14ac:dyDescent="0.2">
      <c r="A573" s="8" t="s">
        <v>511</v>
      </c>
      <c r="B573" s="8" t="s">
        <v>512</v>
      </c>
      <c r="C573" s="8" t="s">
        <v>5681</v>
      </c>
      <c r="D573" s="12">
        <v>3.6482670000000001</v>
      </c>
      <c r="E573" s="12">
        <v>3.71</v>
      </c>
      <c r="F573" s="12">
        <v>3.6343371345000004</v>
      </c>
      <c r="G573" s="12">
        <v>5.4408446080097868</v>
      </c>
      <c r="H573" s="12">
        <v>3.5779247249764761</v>
      </c>
      <c r="I573" s="12">
        <v>4.7311873435974121</v>
      </c>
      <c r="K573" s="6">
        <f t="shared" si="41"/>
        <v>6.1732999999999816E-2</v>
      </c>
      <c r="L573" s="6">
        <f t="shared" si="42"/>
        <v>1.392986549999975E-2</v>
      </c>
      <c r="M573" s="6">
        <f t="shared" si="43"/>
        <v>1.7925776080097866</v>
      </c>
      <c r="N573" s="6">
        <f t="shared" si="44"/>
        <v>7.0342275023524081E-2</v>
      </c>
      <c r="O573" s="6">
        <f t="shared" si="45"/>
        <v>1.082920343597412</v>
      </c>
    </row>
    <row r="574" spans="1:15" x14ac:dyDescent="0.2">
      <c r="A574" s="8" t="s">
        <v>623</v>
      </c>
      <c r="B574" s="8" t="s">
        <v>624</v>
      </c>
      <c r="C574" s="8" t="s">
        <v>5682</v>
      </c>
      <c r="D574" s="12">
        <v>1.389683</v>
      </c>
      <c r="E574" s="12">
        <v>1.78</v>
      </c>
      <c r="F574" s="12">
        <v>1.8048176235666644</v>
      </c>
      <c r="G574" s="12">
        <v>1.1612139278791396</v>
      </c>
      <c r="H574" s="12">
        <v>1.8187629398044589</v>
      </c>
      <c r="I574" s="12">
        <v>2.2234749794006348</v>
      </c>
      <c r="K574" s="6">
        <f t="shared" si="41"/>
        <v>0.39031700000000003</v>
      </c>
      <c r="L574" s="6">
        <f t="shared" si="42"/>
        <v>0.41513462356666442</v>
      </c>
      <c r="M574" s="6">
        <f t="shared" si="43"/>
        <v>0.22846907212086043</v>
      </c>
      <c r="N574" s="6">
        <f t="shared" si="44"/>
        <v>0.42907993980445891</v>
      </c>
      <c r="O574" s="6">
        <f t="shared" si="45"/>
        <v>0.83379197940063476</v>
      </c>
    </row>
    <row r="575" spans="1:15" x14ac:dyDescent="0.2">
      <c r="A575" s="8" t="s">
        <v>390</v>
      </c>
      <c r="B575" s="8" t="s">
        <v>391</v>
      </c>
      <c r="C575" s="8" t="s">
        <v>5683</v>
      </c>
      <c r="D575" s="12">
        <v>6.7144830000000004</v>
      </c>
      <c r="E575" s="12">
        <v>6.16</v>
      </c>
      <c r="F575" s="12">
        <v>6.1652416470333389</v>
      </c>
      <c r="G575" s="12">
        <v>5.3113412999838205</v>
      </c>
      <c r="H575" s="12">
        <v>6.0747541617102128</v>
      </c>
      <c r="I575" s="12">
        <v>6.2051386833190918</v>
      </c>
      <c r="K575" s="6">
        <f t="shared" si="41"/>
        <v>0.55448300000000028</v>
      </c>
      <c r="L575" s="6">
        <f t="shared" si="42"/>
        <v>0.54924135296666154</v>
      </c>
      <c r="M575" s="6">
        <f t="shared" si="43"/>
        <v>1.4031417000161799</v>
      </c>
      <c r="N575" s="6">
        <f t="shared" si="44"/>
        <v>0.63972883828978766</v>
      </c>
      <c r="O575" s="6">
        <f t="shared" si="45"/>
        <v>0.50934431668090863</v>
      </c>
    </row>
    <row r="576" spans="1:15" x14ac:dyDescent="0.2">
      <c r="A576" s="8" t="s">
        <v>1351</v>
      </c>
      <c r="B576" s="8" t="s">
        <v>1352</v>
      </c>
      <c r="C576" s="8" t="s">
        <v>5684</v>
      </c>
      <c r="D576" s="12">
        <v>1.0929500000000001</v>
      </c>
      <c r="E576" s="12">
        <v>1.46</v>
      </c>
      <c r="F576" s="12">
        <v>1.1948084370766656</v>
      </c>
      <c r="G576" s="12">
        <v>1.6265168869566269</v>
      </c>
      <c r="H576" s="12">
        <v>1.4493818519218187</v>
      </c>
      <c r="I576" s="12">
        <v>1.6401053667068481</v>
      </c>
      <c r="K576" s="6">
        <f t="shared" si="41"/>
        <v>0.36704999999999988</v>
      </c>
      <c r="L576" s="6">
        <f t="shared" si="42"/>
        <v>0.10185843707666553</v>
      </c>
      <c r="M576" s="6">
        <f t="shared" si="43"/>
        <v>0.5335668869566268</v>
      </c>
      <c r="N576" s="6">
        <f t="shared" si="44"/>
        <v>0.35643185192181859</v>
      </c>
      <c r="O576" s="6">
        <f t="shared" si="45"/>
        <v>0.54715536670684806</v>
      </c>
    </row>
    <row r="577" spans="1:15" x14ac:dyDescent="0.2">
      <c r="A577" s="8" t="s">
        <v>1299</v>
      </c>
      <c r="B577" s="8" t="s">
        <v>1300</v>
      </c>
      <c r="C577" s="8" t="s">
        <v>5685</v>
      </c>
      <c r="D577" s="12">
        <v>2.4100999999999999</v>
      </c>
      <c r="E577" s="12">
        <v>2.96</v>
      </c>
      <c r="F577" s="12">
        <v>2.7456378755047646</v>
      </c>
      <c r="G577" s="12">
        <v>2.936672796675166</v>
      </c>
      <c r="H577" s="12">
        <v>3.0214190936068976</v>
      </c>
      <c r="I577" s="12">
        <v>3.069960355758667</v>
      </c>
      <c r="K577" s="6">
        <f t="shared" si="41"/>
        <v>0.54990000000000006</v>
      </c>
      <c r="L577" s="6">
        <f t="shared" si="42"/>
        <v>0.33553787550476466</v>
      </c>
      <c r="M577" s="6">
        <f t="shared" si="43"/>
        <v>0.5265727966751661</v>
      </c>
      <c r="N577" s="6">
        <f t="shared" si="44"/>
        <v>0.61131909360689773</v>
      </c>
      <c r="O577" s="6">
        <f t="shared" si="45"/>
        <v>0.65986035575866708</v>
      </c>
    </row>
    <row r="578" spans="1:15" x14ac:dyDescent="0.2">
      <c r="A578" s="8" t="s">
        <v>1896</v>
      </c>
      <c r="B578" s="8" t="s">
        <v>1897</v>
      </c>
      <c r="C578" s="8" t="s">
        <v>5686</v>
      </c>
      <c r="D578" s="12">
        <v>2.138833</v>
      </c>
      <c r="E578" s="12">
        <v>2.59</v>
      </c>
      <c r="F578" s="12">
        <v>2.6170962374999975</v>
      </c>
      <c r="G578" s="12">
        <v>1.6590982973885611</v>
      </c>
      <c r="H578" s="12">
        <v>2.4462624355200071</v>
      </c>
      <c r="I578" s="12">
        <v>3.0600879192352295</v>
      </c>
      <c r="K578" s="6">
        <f t="shared" si="41"/>
        <v>0.45116699999999987</v>
      </c>
      <c r="L578" s="6">
        <f t="shared" si="42"/>
        <v>0.47826323749999755</v>
      </c>
      <c r="M578" s="6">
        <f t="shared" si="43"/>
        <v>0.47973470261143891</v>
      </c>
      <c r="N578" s="6">
        <f t="shared" si="44"/>
        <v>0.30742943552000712</v>
      </c>
      <c r="O578" s="6">
        <f t="shared" si="45"/>
        <v>0.92125491923522951</v>
      </c>
    </row>
    <row r="579" spans="1:15" x14ac:dyDescent="0.2">
      <c r="A579" s="8" t="s">
        <v>1019</v>
      </c>
      <c r="B579" s="8" t="s">
        <v>1020</v>
      </c>
      <c r="C579" s="8" t="s">
        <v>5687</v>
      </c>
      <c r="D579" s="12">
        <v>2.5162</v>
      </c>
      <c r="E579" s="12">
        <v>2.69</v>
      </c>
      <c r="F579" s="12">
        <v>2.7286563622628592</v>
      </c>
      <c r="G579" s="12">
        <v>2.6861383790802105</v>
      </c>
      <c r="H579" s="12">
        <v>2.7124583825483395</v>
      </c>
      <c r="I579" s="12">
        <v>2.4762983322143555</v>
      </c>
      <c r="K579" s="6">
        <f t="shared" si="41"/>
        <v>0.17379999999999995</v>
      </c>
      <c r="L579" s="6">
        <f t="shared" si="42"/>
        <v>0.21245636226285924</v>
      </c>
      <c r="M579" s="6">
        <f t="shared" si="43"/>
        <v>0.16993837908021048</v>
      </c>
      <c r="N579" s="6">
        <f t="shared" si="44"/>
        <v>0.19625838254833949</v>
      </c>
      <c r="O579" s="6">
        <f t="shared" si="45"/>
        <v>3.9901667785644523E-2</v>
      </c>
    </row>
    <row r="580" spans="1:15" x14ac:dyDescent="0.2">
      <c r="A580" s="8" t="s">
        <v>727</v>
      </c>
      <c r="B580" s="8" t="s">
        <v>728</v>
      </c>
      <c r="C580" s="8" t="s">
        <v>5688</v>
      </c>
      <c r="D580" s="12">
        <v>4.4465170000000001</v>
      </c>
      <c r="E580" s="12">
        <v>4.8099999999999996</v>
      </c>
      <c r="F580" s="12">
        <v>4.6437576005400052</v>
      </c>
      <c r="G580" s="12">
        <v>4.1201810672218553</v>
      </c>
      <c r="H580" s="12">
        <v>4.8587607752956865</v>
      </c>
      <c r="I580" s="12">
        <v>4.7374253273010254</v>
      </c>
      <c r="K580" s="6">
        <f t="shared" si="41"/>
        <v>0.36348299999999956</v>
      </c>
      <c r="L580" s="6">
        <f t="shared" si="42"/>
        <v>0.19724060054000514</v>
      </c>
      <c r="M580" s="6">
        <f t="shared" si="43"/>
        <v>0.32633593277814477</v>
      </c>
      <c r="N580" s="6">
        <f t="shared" si="44"/>
        <v>0.41224377529568645</v>
      </c>
      <c r="O580" s="6">
        <f t="shared" si="45"/>
        <v>0.29090832730102534</v>
      </c>
    </row>
    <row r="581" spans="1:15" x14ac:dyDescent="0.2">
      <c r="A581" s="8" t="s">
        <v>2041</v>
      </c>
      <c r="B581" s="8" t="s">
        <v>2042</v>
      </c>
      <c r="C581" s="8" t="s">
        <v>5689</v>
      </c>
      <c r="D581" s="12">
        <v>1.0217670000000001</v>
      </c>
      <c r="E581" s="12">
        <v>1.9</v>
      </c>
      <c r="F581" s="12">
        <v>1.8268227598099975</v>
      </c>
      <c r="G581" s="12">
        <v>2.2805649704628506</v>
      </c>
      <c r="H581" s="12">
        <v>2.1918614518942676</v>
      </c>
      <c r="I581" s="12">
        <v>4.777402400970459</v>
      </c>
      <c r="K581" s="6">
        <f t="shared" ref="K581:K644" si="46">ABS($D581-E581)</f>
        <v>0.87823299999999982</v>
      </c>
      <c r="L581" s="6">
        <f t="shared" ref="L581:L644" si="47">ABS($D581-F581)</f>
        <v>0.80505575980999744</v>
      </c>
      <c r="M581" s="6">
        <f t="shared" ref="M581:M644" si="48">ABS($D581-G581)</f>
        <v>1.2587979704628505</v>
      </c>
      <c r="N581" s="6">
        <f t="shared" ref="N581:N644" si="49">ABS($D581-H581)</f>
        <v>1.1700944518942675</v>
      </c>
      <c r="O581" s="6">
        <f t="shared" ref="O581:O644" si="50">ABS($D581-I581)</f>
        <v>3.7556354009704589</v>
      </c>
    </row>
    <row r="582" spans="1:15" x14ac:dyDescent="0.2">
      <c r="A582" s="8" t="s">
        <v>569</v>
      </c>
      <c r="B582" s="8" t="s">
        <v>570</v>
      </c>
      <c r="C582" s="8" t="s">
        <v>5690</v>
      </c>
      <c r="D582" s="12">
        <v>4.8688830000000003</v>
      </c>
      <c r="E582" s="12">
        <v>5.29</v>
      </c>
      <c r="F582" s="12">
        <v>4.8910026543333451</v>
      </c>
      <c r="G582" s="12">
        <v>4.131230043206231</v>
      </c>
      <c r="H582" s="12">
        <v>5.6524994310968051</v>
      </c>
      <c r="I582" s="12">
        <v>4.9711494445800781</v>
      </c>
      <c r="K582" s="6">
        <f t="shared" si="46"/>
        <v>0.42111699999999974</v>
      </c>
      <c r="L582" s="6">
        <f t="shared" si="47"/>
        <v>2.211965433334484E-2</v>
      </c>
      <c r="M582" s="6">
        <f t="shared" si="48"/>
        <v>0.7376529567937693</v>
      </c>
      <c r="N582" s="6">
        <f t="shared" si="49"/>
        <v>0.78361643109680479</v>
      </c>
      <c r="O582" s="6">
        <f t="shared" si="50"/>
        <v>0.10226644458007783</v>
      </c>
    </row>
    <row r="583" spans="1:15" x14ac:dyDescent="0.2">
      <c r="A583" s="8" t="s">
        <v>875</v>
      </c>
      <c r="B583" s="8" t="s">
        <v>876</v>
      </c>
      <c r="C583" s="8" t="s">
        <v>5691</v>
      </c>
      <c r="D583" s="12">
        <v>5.3952330000000002</v>
      </c>
      <c r="E583" s="12">
        <v>5.43</v>
      </c>
      <c r="F583" s="12">
        <v>5.3640327851999992</v>
      </c>
      <c r="G583" s="12">
        <v>2.8183902616136112</v>
      </c>
      <c r="H583" s="12">
        <v>5.2718295958821679</v>
      </c>
      <c r="I583" s="12">
        <v>5.755652904510498</v>
      </c>
      <c r="K583" s="6">
        <f t="shared" si="46"/>
        <v>3.4766999999999548E-2</v>
      </c>
      <c r="L583" s="6">
        <f t="shared" si="47"/>
        <v>3.1200214800001014E-2</v>
      </c>
      <c r="M583" s="6">
        <f t="shared" si="48"/>
        <v>2.576842738386389</v>
      </c>
      <c r="N583" s="6">
        <f t="shared" si="49"/>
        <v>0.12340340411783224</v>
      </c>
      <c r="O583" s="6">
        <f t="shared" si="50"/>
        <v>0.36041990451049788</v>
      </c>
    </row>
    <row r="584" spans="1:15" x14ac:dyDescent="0.2">
      <c r="A584" s="8" t="s">
        <v>1623</v>
      </c>
      <c r="B584" s="8" t="s">
        <v>1624</v>
      </c>
      <c r="C584" s="8" t="s">
        <v>5692</v>
      </c>
      <c r="D584" s="12">
        <v>2.8791329999999999</v>
      </c>
      <c r="E584" s="12">
        <v>3.19</v>
      </c>
      <c r="F584" s="12">
        <v>2.8512468188399995</v>
      </c>
      <c r="G584" s="12">
        <v>2.8472171782491342</v>
      </c>
      <c r="H584" s="12">
        <v>3.1939707864778555</v>
      </c>
      <c r="I584" s="12">
        <v>3.8322007656097412</v>
      </c>
      <c r="K584" s="6">
        <f t="shared" si="46"/>
        <v>0.310867</v>
      </c>
      <c r="L584" s="6">
        <f t="shared" si="47"/>
        <v>2.7886181160000412E-2</v>
      </c>
      <c r="M584" s="6">
        <f t="shared" si="48"/>
        <v>3.1915821750865714E-2</v>
      </c>
      <c r="N584" s="6">
        <f t="shared" si="49"/>
        <v>0.31483778647785554</v>
      </c>
      <c r="O584" s="6">
        <f t="shared" si="50"/>
        <v>0.95306776560974127</v>
      </c>
    </row>
    <row r="585" spans="1:15" x14ac:dyDescent="0.2">
      <c r="A585" s="8" t="s">
        <v>1343</v>
      </c>
      <c r="B585" s="8" t="s">
        <v>1344</v>
      </c>
      <c r="C585" s="8" t="s">
        <v>5693</v>
      </c>
      <c r="D585" s="12">
        <v>5.5060669999999998</v>
      </c>
      <c r="E585" s="12">
        <v>5.42</v>
      </c>
      <c r="F585" s="12">
        <v>5.425212140233338</v>
      </c>
      <c r="G585" s="12">
        <v>4.6684443602235293</v>
      </c>
      <c r="H585" s="12">
        <v>5.3622974137777684</v>
      </c>
      <c r="I585" s="12">
        <v>5.4986381530761719</v>
      </c>
      <c r="K585" s="6">
        <f t="shared" si="46"/>
        <v>8.6066999999999894E-2</v>
      </c>
      <c r="L585" s="6">
        <f t="shared" si="47"/>
        <v>8.0854859766661846E-2</v>
      </c>
      <c r="M585" s="6">
        <f t="shared" si="48"/>
        <v>0.83762263977647056</v>
      </c>
      <c r="N585" s="6">
        <f t="shared" si="49"/>
        <v>0.14376958622223146</v>
      </c>
      <c r="O585" s="6">
        <f t="shared" si="50"/>
        <v>7.4288469238279475E-3</v>
      </c>
    </row>
    <row r="586" spans="1:15" x14ac:dyDescent="0.2">
      <c r="A586" s="8" t="s">
        <v>1365</v>
      </c>
      <c r="B586" s="8" t="s">
        <v>1366</v>
      </c>
      <c r="C586" s="8" t="s">
        <v>5694</v>
      </c>
      <c r="D586" s="12">
        <v>7.0511670000000004</v>
      </c>
      <c r="E586" s="12">
        <v>6.32</v>
      </c>
      <c r="F586" s="12">
        <v>5.8163346205266775</v>
      </c>
      <c r="G586" s="12">
        <v>5.9274959178169313</v>
      </c>
      <c r="H586" s="12">
        <v>6.3391445418097128</v>
      </c>
      <c r="I586" s="12">
        <v>6.8930554389953613</v>
      </c>
      <c r="K586" s="6">
        <f t="shared" si="46"/>
        <v>0.73116700000000012</v>
      </c>
      <c r="L586" s="6">
        <f t="shared" si="47"/>
        <v>1.2348323794733229</v>
      </c>
      <c r="M586" s="6">
        <f t="shared" si="48"/>
        <v>1.1236710821830691</v>
      </c>
      <c r="N586" s="6">
        <f t="shared" si="49"/>
        <v>0.71202245819028764</v>
      </c>
      <c r="O586" s="6">
        <f t="shared" si="50"/>
        <v>0.15811156100463908</v>
      </c>
    </row>
    <row r="587" spans="1:15" x14ac:dyDescent="0.2">
      <c r="A587" s="8" t="s">
        <v>776</v>
      </c>
      <c r="B587" s="8" t="s">
        <v>777</v>
      </c>
      <c r="C587" s="8" t="s">
        <v>5695</v>
      </c>
      <c r="D587" s="12">
        <v>5.294683</v>
      </c>
      <c r="E587" s="12">
        <v>5.25</v>
      </c>
      <c r="F587" s="12">
        <v>5.2292367466200069</v>
      </c>
      <c r="G587" s="12">
        <v>4.3526193932175268</v>
      </c>
      <c r="H587" s="12">
        <v>5.1769724509038619</v>
      </c>
      <c r="I587" s="12">
        <v>5.0120959281921387</v>
      </c>
      <c r="K587" s="6">
        <f t="shared" si="46"/>
        <v>4.4683000000000028E-2</v>
      </c>
      <c r="L587" s="6">
        <f t="shared" si="47"/>
        <v>6.5446253379993102E-2</v>
      </c>
      <c r="M587" s="6">
        <f t="shared" si="48"/>
        <v>0.94206360678247325</v>
      </c>
      <c r="N587" s="6">
        <f t="shared" si="49"/>
        <v>0.1177105490961381</v>
      </c>
      <c r="O587" s="6">
        <f t="shared" si="50"/>
        <v>0.28258707180786136</v>
      </c>
    </row>
    <row r="588" spans="1:15" x14ac:dyDescent="0.2">
      <c r="A588" s="8" t="s">
        <v>717</v>
      </c>
      <c r="B588" s="8" t="s">
        <v>718</v>
      </c>
      <c r="C588" s="8" t="s">
        <v>5696</v>
      </c>
      <c r="D588" s="12">
        <v>1.504883</v>
      </c>
      <c r="E588" s="12">
        <v>1.64</v>
      </c>
      <c r="F588" s="12">
        <v>1.7270038945999979</v>
      </c>
      <c r="G588" s="12">
        <v>1.7447692531726944</v>
      </c>
      <c r="H588" s="12">
        <v>1.5988059115523141</v>
      </c>
      <c r="I588" s="12">
        <v>2.0930802822113037</v>
      </c>
      <c r="K588" s="6">
        <f t="shared" si="46"/>
        <v>0.13511699999999993</v>
      </c>
      <c r="L588" s="6">
        <f t="shared" si="47"/>
        <v>0.22212089459999795</v>
      </c>
      <c r="M588" s="6">
        <f t="shared" si="48"/>
        <v>0.23988625317269441</v>
      </c>
      <c r="N588" s="6">
        <f t="shared" si="49"/>
        <v>9.3922911552314137E-2</v>
      </c>
      <c r="O588" s="6">
        <f t="shared" si="50"/>
        <v>0.58819728221130374</v>
      </c>
    </row>
    <row r="589" spans="1:15" x14ac:dyDescent="0.2">
      <c r="A589" s="8" t="s">
        <v>382</v>
      </c>
      <c r="B589" s="8" t="s">
        <v>383</v>
      </c>
      <c r="C589" s="8" t="s">
        <v>5697</v>
      </c>
      <c r="D589" s="12">
        <v>1.3448169999999999</v>
      </c>
      <c r="E589" s="12">
        <v>1.4</v>
      </c>
      <c r="F589" s="12">
        <v>1.4524704933499992</v>
      </c>
      <c r="G589" s="12">
        <v>0.80275072704665451</v>
      </c>
      <c r="H589" s="12">
        <v>1.1350819594558981</v>
      </c>
      <c r="I589" s="12">
        <v>1.1949727535247803</v>
      </c>
      <c r="K589" s="6">
        <f t="shared" si="46"/>
        <v>5.5182999999999982E-2</v>
      </c>
      <c r="L589" s="6">
        <f t="shared" si="47"/>
        <v>0.1076534933499993</v>
      </c>
      <c r="M589" s="6">
        <f t="shared" si="48"/>
        <v>0.54206627295334542</v>
      </c>
      <c r="N589" s="6">
        <f t="shared" si="49"/>
        <v>0.20973504054410186</v>
      </c>
      <c r="O589" s="6">
        <f t="shared" si="50"/>
        <v>0.14984424647521966</v>
      </c>
    </row>
    <row r="590" spans="1:15" x14ac:dyDescent="0.2">
      <c r="A590" s="8" t="s">
        <v>1329</v>
      </c>
      <c r="B590" s="8" t="s">
        <v>1330</v>
      </c>
      <c r="C590" s="8" t="s">
        <v>5698</v>
      </c>
      <c r="D590" s="12">
        <v>1.147783</v>
      </c>
      <c r="E590" s="12">
        <v>1.62</v>
      </c>
      <c r="F590" s="12">
        <v>1.7992782772266667</v>
      </c>
      <c r="G590" s="12">
        <v>1.9420015736501099</v>
      </c>
      <c r="H590" s="12">
        <v>1.4224750754637607</v>
      </c>
      <c r="I590" s="12">
        <v>2.5575859546661377</v>
      </c>
      <c r="K590" s="6">
        <f t="shared" si="46"/>
        <v>0.47221700000000011</v>
      </c>
      <c r="L590" s="6">
        <f t="shared" si="47"/>
        <v>0.65149527722666667</v>
      </c>
      <c r="M590" s="6">
        <f t="shared" si="48"/>
        <v>0.79421857365010995</v>
      </c>
      <c r="N590" s="6">
        <f t="shared" si="49"/>
        <v>0.27469207546376073</v>
      </c>
      <c r="O590" s="6">
        <f t="shared" si="50"/>
        <v>1.4098029546661377</v>
      </c>
    </row>
    <row r="591" spans="1:15" x14ac:dyDescent="0.2">
      <c r="A591" s="8" t="s">
        <v>625</v>
      </c>
      <c r="B591" s="8" t="s">
        <v>626</v>
      </c>
      <c r="C591" s="8" t="s">
        <v>5699</v>
      </c>
      <c r="D591" s="12">
        <v>9.1906169999999996</v>
      </c>
      <c r="E591" s="12">
        <v>9.08</v>
      </c>
      <c r="F591" s="12">
        <v>8.6491209506000004</v>
      </c>
      <c r="G591" s="12">
        <v>9.5821595582202264</v>
      </c>
      <c r="H591" s="12">
        <v>9.1902964615511777</v>
      </c>
      <c r="I591" s="12">
        <v>9.1373558044433594</v>
      </c>
      <c r="K591" s="6">
        <f t="shared" si="46"/>
        <v>0.11061699999999952</v>
      </c>
      <c r="L591" s="6">
        <f t="shared" si="47"/>
        <v>0.54149604939999918</v>
      </c>
      <c r="M591" s="6">
        <f t="shared" si="48"/>
        <v>0.39154255822022677</v>
      </c>
      <c r="N591" s="6">
        <f t="shared" si="49"/>
        <v>3.205384488218499E-4</v>
      </c>
      <c r="O591" s="6">
        <f t="shared" si="50"/>
        <v>5.3261195556640217E-2</v>
      </c>
    </row>
    <row r="592" spans="1:15" x14ac:dyDescent="0.2">
      <c r="A592" s="8" t="s">
        <v>1999</v>
      </c>
      <c r="B592" s="8" t="s">
        <v>2000</v>
      </c>
      <c r="C592" s="8" t="s">
        <v>5700</v>
      </c>
      <c r="D592" s="12">
        <v>9.0500500000000006</v>
      </c>
      <c r="E592" s="12">
        <v>8.5500000000000007</v>
      </c>
      <c r="F592" s="12">
        <v>8.1403967216666668</v>
      </c>
      <c r="G592" s="12">
        <v>7.0862459884005684</v>
      </c>
      <c r="H592" s="12">
        <v>8.5983532027939251</v>
      </c>
      <c r="I592" s="12">
        <v>7.8895678520202637</v>
      </c>
      <c r="K592" s="6">
        <f t="shared" si="46"/>
        <v>0.50004999999999988</v>
      </c>
      <c r="L592" s="6">
        <f t="shared" si="47"/>
        <v>0.90965327833333376</v>
      </c>
      <c r="M592" s="6">
        <f t="shared" si="48"/>
        <v>1.9638040115994322</v>
      </c>
      <c r="N592" s="6">
        <f t="shared" si="49"/>
        <v>0.45169679720607547</v>
      </c>
      <c r="O592" s="6">
        <f t="shared" si="50"/>
        <v>1.1604821479797369</v>
      </c>
    </row>
    <row r="593" spans="1:15" x14ac:dyDescent="0.2">
      <c r="A593" s="8" t="s">
        <v>1049</v>
      </c>
      <c r="B593" s="8" t="s">
        <v>1050</v>
      </c>
      <c r="C593" s="8" t="s">
        <v>5701</v>
      </c>
      <c r="D593" s="12">
        <v>9.7295499999999997</v>
      </c>
      <c r="E593" s="12">
        <v>9.61</v>
      </c>
      <c r="F593" s="12">
        <v>9.1422349037600057</v>
      </c>
      <c r="G593" s="12">
        <v>7.9882506145626699</v>
      </c>
      <c r="H593" s="12">
        <v>9.639485537290831</v>
      </c>
      <c r="I593" s="12">
        <v>9.0973482131958008</v>
      </c>
      <c r="K593" s="6">
        <f t="shared" si="46"/>
        <v>0.11955000000000027</v>
      </c>
      <c r="L593" s="6">
        <f t="shared" si="47"/>
        <v>0.58731509623999401</v>
      </c>
      <c r="M593" s="6">
        <f t="shared" si="48"/>
        <v>1.7412993854373298</v>
      </c>
      <c r="N593" s="6">
        <f t="shared" si="49"/>
        <v>9.006446270916868E-2</v>
      </c>
      <c r="O593" s="6">
        <f t="shared" si="50"/>
        <v>0.63220178680419892</v>
      </c>
    </row>
    <row r="594" spans="1:15" x14ac:dyDescent="0.2">
      <c r="A594" s="8" t="s">
        <v>1804</v>
      </c>
      <c r="B594" s="8" t="s">
        <v>1805</v>
      </c>
      <c r="C594" s="8" t="s">
        <v>5702</v>
      </c>
      <c r="D594" s="12">
        <v>9.7218669999999996</v>
      </c>
      <c r="E594" s="12">
        <v>8.9499999999999993</v>
      </c>
      <c r="F594" s="12">
        <v>9.1008222887666772</v>
      </c>
      <c r="G594" s="12">
        <v>9.833497917754789</v>
      </c>
      <c r="H594" s="12">
        <v>9.2852294609649952</v>
      </c>
      <c r="I594" s="12">
        <v>9.6697368621826172</v>
      </c>
      <c r="K594" s="6">
        <f t="shared" si="46"/>
        <v>0.7718670000000003</v>
      </c>
      <c r="L594" s="6">
        <f t="shared" si="47"/>
        <v>0.62104471123332239</v>
      </c>
      <c r="M594" s="6">
        <f t="shared" si="48"/>
        <v>0.11163091775478939</v>
      </c>
      <c r="N594" s="6">
        <f t="shared" si="49"/>
        <v>0.43663753903500435</v>
      </c>
      <c r="O594" s="6">
        <f t="shared" si="50"/>
        <v>5.2130137817382405E-2</v>
      </c>
    </row>
    <row r="595" spans="1:15" x14ac:dyDescent="0.2">
      <c r="A595" s="8" t="s">
        <v>1151</v>
      </c>
      <c r="B595" s="8" t="s">
        <v>1152</v>
      </c>
      <c r="C595" s="8" t="s">
        <v>5703</v>
      </c>
      <c r="D595" s="12">
        <v>1.1537170000000001</v>
      </c>
      <c r="E595" s="12">
        <v>1.47</v>
      </c>
      <c r="F595" s="12">
        <v>1.9698555379466676</v>
      </c>
      <c r="G595" s="12">
        <v>3.1231860484581895</v>
      </c>
      <c r="H595" s="12">
        <v>1.5056148877893785</v>
      </c>
      <c r="I595" s="12">
        <v>2.7621352672576904</v>
      </c>
      <c r="K595" s="6">
        <f t="shared" si="46"/>
        <v>0.31628299999999987</v>
      </c>
      <c r="L595" s="6">
        <f t="shared" si="47"/>
        <v>0.81613853794666746</v>
      </c>
      <c r="M595" s="6">
        <f t="shared" si="48"/>
        <v>1.9694690484581894</v>
      </c>
      <c r="N595" s="6">
        <f t="shared" si="49"/>
        <v>0.35189788778937836</v>
      </c>
      <c r="O595" s="6">
        <f t="shared" si="50"/>
        <v>1.6084182672576903</v>
      </c>
    </row>
    <row r="596" spans="1:15" x14ac:dyDescent="0.2">
      <c r="A596" s="8" t="s">
        <v>1449</v>
      </c>
      <c r="B596" s="8" t="s">
        <v>1450</v>
      </c>
      <c r="C596" s="8" t="s">
        <v>5704</v>
      </c>
      <c r="D596" s="12">
        <v>3.1703999999999999</v>
      </c>
      <c r="E596" s="12">
        <v>2.97</v>
      </c>
      <c r="F596" s="12">
        <v>3.140590184079997</v>
      </c>
      <c r="G596" s="12">
        <v>3.2023559318475492</v>
      </c>
      <c r="H596" s="12">
        <v>3.1487670389406697</v>
      </c>
      <c r="I596" s="12">
        <v>3.0548040866851807</v>
      </c>
      <c r="K596" s="6">
        <f t="shared" si="46"/>
        <v>0.20039999999999969</v>
      </c>
      <c r="L596" s="6">
        <f t="shared" si="47"/>
        <v>2.9809815920002869E-2</v>
      </c>
      <c r="M596" s="6">
        <f t="shared" si="48"/>
        <v>3.1955931847549301E-2</v>
      </c>
      <c r="N596" s="6">
        <f t="shared" si="49"/>
        <v>2.1632961059330214E-2</v>
      </c>
      <c r="O596" s="6">
        <f t="shared" si="50"/>
        <v>0.11559591331481922</v>
      </c>
    </row>
    <row r="597" spans="1:15" x14ac:dyDescent="0.2">
      <c r="A597" s="8" t="s">
        <v>1469</v>
      </c>
      <c r="B597" s="8" t="s">
        <v>1470</v>
      </c>
      <c r="C597" s="8" t="s">
        <v>5705</v>
      </c>
      <c r="D597" s="12">
        <v>5.1783669999999997</v>
      </c>
      <c r="E597" s="12">
        <v>4.59</v>
      </c>
      <c r="F597" s="12">
        <v>4.7530076084366719</v>
      </c>
      <c r="G597" s="12">
        <v>4.58349232001685</v>
      </c>
      <c r="H597" s="12">
        <v>4.4189878717093309</v>
      </c>
      <c r="I597" s="12">
        <v>5.2348170280456543</v>
      </c>
      <c r="K597" s="6">
        <f t="shared" si="46"/>
        <v>0.58836699999999986</v>
      </c>
      <c r="L597" s="6">
        <f t="shared" si="47"/>
        <v>0.4253593915633278</v>
      </c>
      <c r="M597" s="6">
        <f t="shared" si="48"/>
        <v>0.59487467998314969</v>
      </c>
      <c r="N597" s="6">
        <f t="shared" si="49"/>
        <v>0.75937912829066878</v>
      </c>
      <c r="O597" s="6">
        <f t="shared" si="50"/>
        <v>5.6450028045654577E-2</v>
      </c>
    </row>
    <row r="598" spans="1:15" x14ac:dyDescent="0.2">
      <c r="A598" s="8" t="s">
        <v>1541</v>
      </c>
      <c r="B598" s="8" t="s">
        <v>1542</v>
      </c>
      <c r="C598" s="8" t="s">
        <v>5706</v>
      </c>
      <c r="D598" s="12">
        <v>1.2145170000000001</v>
      </c>
      <c r="E598" s="12">
        <v>1.77</v>
      </c>
      <c r="F598" s="12">
        <v>1.825422180343333</v>
      </c>
      <c r="G598" s="12">
        <v>1.8740303697592164</v>
      </c>
      <c r="H598" s="12">
        <v>1.590911803115816</v>
      </c>
      <c r="I598" s="12">
        <v>-0.33054760098457336</v>
      </c>
      <c r="K598" s="6">
        <f t="shared" si="46"/>
        <v>0.55548299999999995</v>
      </c>
      <c r="L598" s="6">
        <f t="shared" si="47"/>
        <v>0.61090518034333297</v>
      </c>
      <c r="M598" s="6">
        <f t="shared" si="48"/>
        <v>0.65951336975921637</v>
      </c>
      <c r="N598" s="6">
        <f t="shared" si="49"/>
        <v>0.37639480311581597</v>
      </c>
      <c r="O598" s="6">
        <f t="shared" si="50"/>
        <v>1.5450646009845734</v>
      </c>
    </row>
    <row r="599" spans="1:15" x14ac:dyDescent="0.2">
      <c r="A599" s="8" t="s">
        <v>1599</v>
      </c>
      <c r="B599" s="8" t="s">
        <v>1600</v>
      </c>
      <c r="C599" s="8" t="s">
        <v>5707</v>
      </c>
      <c r="D599" s="12">
        <v>7.3029500000000001</v>
      </c>
      <c r="E599" s="12">
        <v>6.42</v>
      </c>
      <c r="F599" s="12">
        <v>6.8601347961666566</v>
      </c>
      <c r="G599" s="12">
        <v>4.3100521011432775</v>
      </c>
      <c r="H599" s="12">
        <v>6.8701076458659918</v>
      </c>
      <c r="I599" s="12">
        <v>6.1737465858459473</v>
      </c>
      <c r="K599" s="6">
        <f t="shared" si="46"/>
        <v>0.88295000000000012</v>
      </c>
      <c r="L599" s="6">
        <f t="shared" si="47"/>
        <v>0.4428152038333435</v>
      </c>
      <c r="M599" s="6">
        <f t="shared" si="48"/>
        <v>2.9928978988567225</v>
      </c>
      <c r="N599" s="6">
        <f t="shared" si="49"/>
        <v>0.43284235413400829</v>
      </c>
      <c r="O599" s="6">
        <f t="shared" si="50"/>
        <v>1.1292034141540528</v>
      </c>
    </row>
    <row r="600" spans="1:15" x14ac:dyDescent="0.2">
      <c r="A600" s="8" t="s">
        <v>1661</v>
      </c>
      <c r="B600" s="8" t="s">
        <v>1662</v>
      </c>
      <c r="C600" s="8" t="s">
        <v>5708</v>
      </c>
      <c r="D600" s="12">
        <v>2.2282999999999999</v>
      </c>
      <c r="E600" s="12">
        <v>2</v>
      </c>
      <c r="F600" s="12">
        <v>2.2932949037299974</v>
      </c>
      <c r="G600" s="12">
        <v>2.2948226689227833</v>
      </c>
      <c r="H600" s="12">
        <v>2.1078387463533494</v>
      </c>
      <c r="I600" s="12">
        <v>1.9649244546890259</v>
      </c>
      <c r="K600" s="6">
        <f t="shared" si="46"/>
        <v>0.22829999999999995</v>
      </c>
      <c r="L600" s="6">
        <f t="shared" si="47"/>
        <v>6.49949037299975E-2</v>
      </c>
      <c r="M600" s="6">
        <f t="shared" si="48"/>
        <v>6.6522668922783357E-2</v>
      </c>
      <c r="N600" s="6">
        <f t="shared" si="49"/>
        <v>0.1204612536466505</v>
      </c>
      <c r="O600" s="6">
        <f t="shared" si="50"/>
        <v>0.26337554531097407</v>
      </c>
    </row>
    <row r="601" spans="1:15" x14ac:dyDescent="0.2">
      <c r="A601" s="8" t="s">
        <v>366</v>
      </c>
      <c r="B601" s="8" t="s">
        <v>367</v>
      </c>
      <c r="C601" s="8" t="s">
        <v>5709</v>
      </c>
      <c r="D601" s="12">
        <v>1.4871829999999999</v>
      </c>
      <c r="E601" s="12">
        <v>1.82</v>
      </c>
      <c r="F601" s="12">
        <v>1.8133977012666636</v>
      </c>
      <c r="G601" s="12">
        <v>2.1476921272438738</v>
      </c>
      <c r="H601" s="12">
        <v>1.5153922468552303</v>
      </c>
      <c r="I601" s="12">
        <v>1.7228626012802124</v>
      </c>
      <c r="K601" s="6">
        <f t="shared" si="46"/>
        <v>0.33281700000000014</v>
      </c>
      <c r="L601" s="6">
        <f t="shared" si="47"/>
        <v>0.32621470126666363</v>
      </c>
      <c r="M601" s="6">
        <f t="shared" si="48"/>
        <v>0.66050912724387389</v>
      </c>
      <c r="N601" s="6">
        <f t="shared" si="49"/>
        <v>2.8209246855230408E-2</v>
      </c>
      <c r="O601" s="6">
        <f t="shared" si="50"/>
        <v>0.23567960128021248</v>
      </c>
    </row>
    <row r="602" spans="1:15" x14ac:dyDescent="0.2">
      <c r="A602" s="8" t="s">
        <v>447</v>
      </c>
      <c r="B602" s="8" t="s">
        <v>448</v>
      </c>
      <c r="C602" s="8" t="s">
        <v>5710</v>
      </c>
      <c r="D602" s="12">
        <v>1.1134170000000001</v>
      </c>
      <c r="E602" s="12">
        <v>1.2</v>
      </c>
      <c r="F602" s="12">
        <v>1.2542157417266691</v>
      </c>
      <c r="G602" s="12">
        <v>1.5904176220101449</v>
      </c>
      <c r="H602" s="12">
        <v>1.3396059908595468</v>
      </c>
      <c r="I602" s="12">
        <v>1.1299207210540771</v>
      </c>
      <c r="K602" s="6">
        <f t="shared" si="46"/>
        <v>8.6582999999999855E-2</v>
      </c>
      <c r="L602" s="6">
        <f t="shared" si="47"/>
        <v>0.14079874172666895</v>
      </c>
      <c r="M602" s="6">
        <f t="shared" si="48"/>
        <v>0.47700062201014481</v>
      </c>
      <c r="N602" s="6">
        <f t="shared" si="49"/>
        <v>0.22618899085954669</v>
      </c>
      <c r="O602" s="6">
        <f t="shared" si="50"/>
        <v>1.6503721054077047E-2</v>
      </c>
    </row>
    <row r="603" spans="1:15" x14ac:dyDescent="0.2">
      <c r="A603" s="8" t="s">
        <v>1437</v>
      </c>
      <c r="B603" s="8" t="s">
        <v>1438</v>
      </c>
      <c r="C603" s="8" t="s">
        <v>5711</v>
      </c>
      <c r="D603" s="12">
        <v>1.0953329999999999</v>
      </c>
      <c r="E603" s="12">
        <v>1.07</v>
      </c>
      <c r="F603" s="12">
        <v>1.1606631286099991</v>
      </c>
      <c r="G603" s="12">
        <v>1.4340046988226942</v>
      </c>
      <c r="H603" s="12">
        <v>1.0028295684390069</v>
      </c>
      <c r="I603" s="12">
        <v>2.1391839981079102</v>
      </c>
      <c r="K603" s="6">
        <f t="shared" si="46"/>
        <v>2.5332999999999828E-2</v>
      </c>
      <c r="L603" s="6">
        <f t="shared" si="47"/>
        <v>6.5330128609999205E-2</v>
      </c>
      <c r="M603" s="6">
        <f t="shared" si="48"/>
        <v>0.33867169882269432</v>
      </c>
      <c r="N603" s="6">
        <f t="shared" si="49"/>
        <v>9.2503431560992944E-2</v>
      </c>
      <c r="O603" s="6">
        <f t="shared" si="50"/>
        <v>1.0438509981079103</v>
      </c>
    </row>
    <row r="604" spans="1:15" x14ac:dyDescent="0.2">
      <c r="A604" s="8" t="s">
        <v>1832</v>
      </c>
      <c r="B604" s="8" t="s">
        <v>1833</v>
      </c>
      <c r="C604" s="8" t="s">
        <v>5712</v>
      </c>
      <c r="D604" s="12">
        <v>3.5011169999999998</v>
      </c>
      <c r="E604" s="12">
        <v>3.18</v>
      </c>
      <c r="F604" s="12">
        <v>3.3558624984000001</v>
      </c>
      <c r="G604" s="12">
        <v>2.5509929878055959</v>
      </c>
      <c r="H604" s="12">
        <v>3.3748754313329066</v>
      </c>
      <c r="I604" s="12">
        <v>4.1144676208496094</v>
      </c>
      <c r="K604" s="6">
        <f t="shared" si="46"/>
        <v>0.32111699999999965</v>
      </c>
      <c r="L604" s="6">
        <f t="shared" si="47"/>
        <v>0.14525450159999975</v>
      </c>
      <c r="M604" s="6">
        <f t="shared" si="48"/>
        <v>0.9501240121944039</v>
      </c>
      <c r="N604" s="6">
        <f t="shared" si="49"/>
        <v>0.12624156866709324</v>
      </c>
      <c r="O604" s="6">
        <f t="shared" si="50"/>
        <v>0.61335062084960956</v>
      </c>
    </row>
    <row r="605" spans="1:15" x14ac:dyDescent="0.2">
      <c r="A605" s="8" t="s">
        <v>1435</v>
      </c>
      <c r="B605" s="8" t="s">
        <v>1436</v>
      </c>
      <c r="C605" s="8" t="s">
        <v>5713</v>
      </c>
      <c r="D605" s="12">
        <v>1.0184500000000001</v>
      </c>
      <c r="E605" s="12">
        <v>1.34</v>
      </c>
      <c r="F605" s="12">
        <v>1.3146600552533327</v>
      </c>
      <c r="G605" s="12">
        <v>1.7152946208862212</v>
      </c>
      <c r="H605" s="12">
        <v>1.3422514456197117</v>
      </c>
      <c r="I605" s="12">
        <v>1.6544978618621826</v>
      </c>
      <c r="K605" s="6">
        <f t="shared" si="46"/>
        <v>0.32155</v>
      </c>
      <c r="L605" s="6">
        <f t="shared" si="47"/>
        <v>0.29621005525333266</v>
      </c>
      <c r="M605" s="6">
        <f t="shared" si="48"/>
        <v>0.69684462088622112</v>
      </c>
      <c r="N605" s="6">
        <f t="shared" si="49"/>
        <v>0.32380144561971158</v>
      </c>
      <c r="O605" s="6">
        <f t="shared" si="50"/>
        <v>0.63604786186218254</v>
      </c>
    </row>
    <row r="606" spans="1:15" x14ac:dyDescent="0.2">
      <c r="A606" s="8" t="s">
        <v>370</v>
      </c>
      <c r="B606" s="8" t="s">
        <v>371</v>
      </c>
      <c r="C606" s="8" t="s">
        <v>5714</v>
      </c>
      <c r="D606" s="12">
        <v>1.360333</v>
      </c>
      <c r="E606" s="12">
        <v>1.55</v>
      </c>
      <c r="F606" s="12">
        <v>1.3996264881399991</v>
      </c>
      <c r="G606" s="12">
        <v>1.4170143336667387</v>
      </c>
      <c r="H606" s="12">
        <v>1.4375147302950513</v>
      </c>
      <c r="I606" s="12">
        <v>1.3041805028915405</v>
      </c>
      <c r="K606" s="6">
        <f t="shared" si="46"/>
        <v>0.18966700000000003</v>
      </c>
      <c r="L606" s="6">
        <f t="shared" si="47"/>
        <v>3.9293488139999111E-2</v>
      </c>
      <c r="M606" s="6">
        <f t="shared" si="48"/>
        <v>5.6681333666738665E-2</v>
      </c>
      <c r="N606" s="6">
        <f t="shared" si="49"/>
        <v>7.7181730295051265E-2</v>
      </c>
      <c r="O606" s="6">
        <f t="shared" si="50"/>
        <v>5.6152497108459487E-2</v>
      </c>
    </row>
    <row r="607" spans="1:15" x14ac:dyDescent="0.2">
      <c r="A607" s="8" t="s">
        <v>1900</v>
      </c>
      <c r="B607" s="8" t="s">
        <v>1901</v>
      </c>
      <c r="C607" s="8" t="s">
        <v>5715</v>
      </c>
      <c r="D607" s="12">
        <v>2.3346330000000002</v>
      </c>
      <c r="E607" s="12">
        <v>2.2599999999999998</v>
      </c>
      <c r="F607" s="12">
        <v>2.484248120233334</v>
      </c>
      <c r="G607" s="12">
        <v>2.3573128769486309</v>
      </c>
      <c r="H607" s="12">
        <v>2.4682540765198615</v>
      </c>
      <c r="I607" s="12">
        <v>2.21665358543396</v>
      </c>
      <c r="K607" s="6">
        <f t="shared" si="46"/>
        <v>7.4633000000000393E-2</v>
      </c>
      <c r="L607" s="6">
        <f t="shared" si="47"/>
        <v>0.14961512023333379</v>
      </c>
      <c r="M607" s="6">
        <f t="shared" si="48"/>
        <v>2.2679876948630717E-2</v>
      </c>
      <c r="N607" s="6">
        <f t="shared" si="49"/>
        <v>0.13362107651986133</v>
      </c>
      <c r="O607" s="6">
        <f t="shared" si="50"/>
        <v>0.11797941456604022</v>
      </c>
    </row>
    <row r="608" spans="1:15" x14ac:dyDescent="0.2">
      <c r="A608" s="8" t="s">
        <v>1563</v>
      </c>
      <c r="B608" s="8" t="s">
        <v>1564</v>
      </c>
      <c r="C608" s="8" t="s">
        <v>5716</v>
      </c>
      <c r="D608" s="12">
        <v>5.6984830000000004</v>
      </c>
      <c r="E608" s="12">
        <v>5.41</v>
      </c>
      <c r="F608" s="12">
        <v>5.2855155515666699</v>
      </c>
      <c r="G608" s="12">
        <v>5.6680943343454206</v>
      </c>
      <c r="H608" s="12">
        <v>5.1217952660823691</v>
      </c>
      <c r="I608" s="12">
        <v>5.855074405670166</v>
      </c>
      <c r="K608" s="6">
        <f t="shared" si="46"/>
        <v>0.28848300000000027</v>
      </c>
      <c r="L608" s="6">
        <f t="shared" si="47"/>
        <v>0.41296744843333055</v>
      </c>
      <c r="M608" s="6">
        <f t="shared" si="48"/>
        <v>3.0388665654579761E-2</v>
      </c>
      <c r="N608" s="6">
        <f t="shared" si="49"/>
        <v>0.57668773391763128</v>
      </c>
      <c r="O608" s="6">
        <f t="shared" si="50"/>
        <v>0.15659140567016561</v>
      </c>
    </row>
    <row r="609" spans="1:15" x14ac:dyDescent="0.2">
      <c r="A609" s="8" t="s">
        <v>376</v>
      </c>
      <c r="B609" s="8" t="s">
        <v>377</v>
      </c>
      <c r="C609" s="8" t="s">
        <v>5717</v>
      </c>
      <c r="D609" s="12">
        <v>1.0742</v>
      </c>
      <c r="E609" s="12">
        <v>1.05</v>
      </c>
      <c r="F609" s="12">
        <v>1.1235880254566661</v>
      </c>
      <c r="G609" s="12">
        <v>0.73351557178188487</v>
      </c>
      <c r="H609" s="12">
        <v>1.1547828308436106</v>
      </c>
      <c r="I609" s="12">
        <v>1.0243302583694458</v>
      </c>
      <c r="K609" s="6">
        <f t="shared" si="46"/>
        <v>2.4199999999999999E-2</v>
      </c>
      <c r="L609" s="6">
        <f t="shared" si="47"/>
        <v>4.9388025456666096E-2</v>
      </c>
      <c r="M609" s="6">
        <f t="shared" si="48"/>
        <v>0.34068442821811518</v>
      </c>
      <c r="N609" s="6">
        <f t="shared" si="49"/>
        <v>8.0582830843610509E-2</v>
      </c>
      <c r="O609" s="6">
        <f t="shared" si="50"/>
        <v>4.9869741630554243E-2</v>
      </c>
    </row>
    <row r="610" spans="1:15" x14ac:dyDescent="0.2">
      <c r="A610" s="8" t="s">
        <v>869</v>
      </c>
      <c r="B610" s="8" t="s">
        <v>870</v>
      </c>
      <c r="C610" s="8" t="s">
        <v>5718</v>
      </c>
      <c r="D610" s="12">
        <v>3.7454830000000001</v>
      </c>
      <c r="E610" s="12">
        <v>3.34</v>
      </c>
      <c r="F610" s="12">
        <v>3.7893320927733254</v>
      </c>
      <c r="G610" s="12">
        <v>4.2106969109579362</v>
      </c>
      <c r="H610" s="12">
        <v>3.7036890873084389</v>
      </c>
      <c r="I610" s="12">
        <v>4.1610240936279297</v>
      </c>
      <c r="K610" s="6">
        <f t="shared" si="46"/>
        <v>0.40548300000000026</v>
      </c>
      <c r="L610" s="6">
        <f t="shared" si="47"/>
        <v>4.3849092773325271E-2</v>
      </c>
      <c r="M610" s="6">
        <f t="shared" si="48"/>
        <v>0.46521391095793607</v>
      </c>
      <c r="N610" s="6">
        <f t="shared" si="49"/>
        <v>4.1793912691561186E-2</v>
      </c>
      <c r="O610" s="6">
        <f t="shared" si="50"/>
        <v>0.41554109362792957</v>
      </c>
    </row>
    <row r="611" spans="1:15" x14ac:dyDescent="0.2">
      <c r="A611" s="8" t="s">
        <v>1185</v>
      </c>
      <c r="B611" s="8" t="s">
        <v>1186</v>
      </c>
      <c r="C611" s="8" t="s">
        <v>5719</v>
      </c>
      <c r="D611" s="12">
        <v>2.5576669999999999</v>
      </c>
      <c r="E611" s="12">
        <v>2.58</v>
      </c>
      <c r="F611" s="12">
        <v>2.5345576818666671</v>
      </c>
      <c r="G611" s="12">
        <v>2.3035317378187168</v>
      </c>
      <c r="H611" s="12">
        <v>2.6900725195690978</v>
      </c>
      <c r="I611" s="12">
        <v>2.881136417388916</v>
      </c>
      <c r="K611" s="6">
        <f t="shared" si="46"/>
        <v>2.2333000000000158E-2</v>
      </c>
      <c r="L611" s="6">
        <f t="shared" si="47"/>
        <v>2.3109318133332835E-2</v>
      </c>
      <c r="M611" s="6">
        <f t="shared" si="48"/>
        <v>0.25413526218128313</v>
      </c>
      <c r="N611" s="6">
        <f t="shared" si="49"/>
        <v>0.13240551956909785</v>
      </c>
      <c r="O611" s="6">
        <f t="shared" si="50"/>
        <v>0.3234694173889161</v>
      </c>
    </row>
    <row r="612" spans="1:15" x14ac:dyDescent="0.2">
      <c r="A612" s="8" t="s">
        <v>557</v>
      </c>
      <c r="B612" s="8" t="s">
        <v>558</v>
      </c>
      <c r="C612" s="8" t="s">
        <v>5720</v>
      </c>
      <c r="D612" s="12">
        <v>0.96804999999999997</v>
      </c>
      <c r="E612" s="12">
        <v>1.1100000000000001</v>
      </c>
      <c r="F612" s="12">
        <v>1.0047977806366664</v>
      </c>
      <c r="G612" s="12">
        <v>1.1565191994435593</v>
      </c>
      <c r="H612" s="12">
        <v>0.97745926319997789</v>
      </c>
      <c r="I612" s="12">
        <v>1.9742132425308228</v>
      </c>
      <c r="K612" s="6">
        <f t="shared" si="46"/>
        <v>0.14195000000000013</v>
      </c>
      <c r="L612" s="6">
        <f t="shared" si="47"/>
        <v>3.6747780636666394E-2</v>
      </c>
      <c r="M612" s="6">
        <f t="shared" si="48"/>
        <v>0.18846919944355933</v>
      </c>
      <c r="N612" s="6">
        <f t="shared" si="49"/>
        <v>9.4092631999779242E-3</v>
      </c>
      <c r="O612" s="6">
        <f t="shared" si="50"/>
        <v>1.0061632425308229</v>
      </c>
    </row>
    <row r="613" spans="1:15" x14ac:dyDescent="0.2">
      <c r="A613" s="8" t="s">
        <v>1453</v>
      </c>
      <c r="B613" s="8" t="s">
        <v>1454</v>
      </c>
      <c r="C613" s="8" t="s">
        <v>5721</v>
      </c>
      <c r="D613" s="12">
        <v>1.079283</v>
      </c>
      <c r="E613" s="12">
        <v>1.04</v>
      </c>
      <c r="F613" s="12">
        <v>1.190176312453334</v>
      </c>
      <c r="G613" s="12">
        <v>2.3997958284692178</v>
      </c>
      <c r="H613" s="12">
        <v>1.2805094584403971</v>
      </c>
      <c r="I613" s="12">
        <v>1.6442329883575439</v>
      </c>
      <c r="K613" s="6">
        <f t="shared" si="46"/>
        <v>3.9282999999999957E-2</v>
      </c>
      <c r="L613" s="6">
        <f t="shared" si="47"/>
        <v>0.110893312453334</v>
      </c>
      <c r="M613" s="6">
        <f t="shared" si="48"/>
        <v>1.3205128284692178</v>
      </c>
      <c r="N613" s="6">
        <f t="shared" si="49"/>
        <v>0.2012264584403971</v>
      </c>
      <c r="O613" s="6">
        <f t="shared" si="50"/>
        <v>0.56494998835754395</v>
      </c>
    </row>
    <row r="614" spans="1:15" x14ac:dyDescent="0.2">
      <c r="A614" s="8" t="s">
        <v>541</v>
      </c>
      <c r="B614" s="8" t="s">
        <v>542</v>
      </c>
      <c r="C614" s="8" t="s">
        <v>5722</v>
      </c>
      <c r="D614" s="12">
        <v>2.0066830000000002</v>
      </c>
      <c r="E614" s="12">
        <v>1.94</v>
      </c>
      <c r="F614" s="12">
        <v>2.0121753076999989</v>
      </c>
      <c r="G614" s="12">
        <v>1.2596742643690628</v>
      </c>
      <c r="H614" s="12">
        <v>1.9566558591430903</v>
      </c>
      <c r="I614" s="12">
        <v>1.8200541734695435</v>
      </c>
      <c r="K614" s="6">
        <f t="shared" si="46"/>
        <v>6.668300000000027E-2</v>
      </c>
      <c r="L614" s="6">
        <f t="shared" si="47"/>
        <v>5.4923076999986442E-3</v>
      </c>
      <c r="M614" s="6">
        <f t="shared" si="48"/>
        <v>0.74700873563093739</v>
      </c>
      <c r="N614" s="6">
        <f t="shared" si="49"/>
        <v>5.0027140856909957E-2</v>
      </c>
      <c r="O614" s="6">
        <f t="shared" si="50"/>
        <v>0.18662882653045676</v>
      </c>
    </row>
    <row r="615" spans="1:15" x14ac:dyDescent="0.2">
      <c r="A615" s="8" t="s">
        <v>837</v>
      </c>
      <c r="B615" s="8" t="s">
        <v>838</v>
      </c>
      <c r="C615" s="8" t="s">
        <v>5723</v>
      </c>
      <c r="D615" s="12">
        <v>0.98150000000000004</v>
      </c>
      <c r="E615" s="12">
        <v>1.2</v>
      </c>
      <c r="F615" s="12">
        <v>1.0802310756933329</v>
      </c>
      <c r="G615" s="12">
        <v>1.9691624147137654</v>
      </c>
      <c r="H615" s="12">
        <v>1.0833472057513531</v>
      </c>
      <c r="I615" s="12">
        <v>2.1985495090484619</v>
      </c>
      <c r="K615" s="6">
        <f t="shared" si="46"/>
        <v>0.21849999999999992</v>
      </c>
      <c r="L615" s="6">
        <f t="shared" si="47"/>
        <v>9.8731075693332837E-2</v>
      </c>
      <c r="M615" s="6">
        <f t="shared" si="48"/>
        <v>0.98766241471376537</v>
      </c>
      <c r="N615" s="6">
        <f t="shared" si="49"/>
        <v>0.10184720575135309</v>
      </c>
      <c r="O615" s="6">
        <f t="shared" si="50"/>
        <v>1.2170495090484619</v>
      </c>
    </row>
    <row r="616" spans="1:15" x14ac:dyDescent="0.2">
      <c r="A616" s="8" t="s">
        <v>1029</v>
      </c>
      <c r="B616" s="8" t="s">
        <v>1030</v>
      </c>
      <c r="C616" s="8" t="s">
        <v>5724</v>
      </c>
      <c r="D616" s="12">
        <v>2.4446330000000001</v>
      </c>
      <c r="E616" s="12">
        <v>2.5499999999999998</v>
      </c>
      <c r="F616" s="12">
        <v>2.7774886390333364</v>
      </c>
      <c r="G616" s="12">
        <v>2.1030660710480689</v>
      </c>
      <c r="H616" s="12">
        <v>2.1917955765698616</v>
      </c>
      <c r="I616" s="12">
        <v>2.3542647361755371</v>
      </c>
      <c r="K616" s="6">
        <f t="shared" si="46"/>
        <v>0.10536699999999977</v>
      </c>
      <c r="L616" s="6">
        <f t="shared" si="47"/>
        <v>0.33285563903333637</v>
      </c>
      <c r="M616" s="6">
        <f t="shared" si="48"/>
        <v>0.34156692895193119</v>
      </c>
      <c r="N616" s="6">
        <f t="shared" si="49"/>
        <v>0.25283742343013849</v>
      </c>
      <c r="O616" s="6">
        <f t="shared" si="50"/>
        <v>9.0368263824462947E-2</v>
      </c>
    </row>
    <row r="617" spans="1:15" x14ac:dyDescent="0.2">
      <c r="A617" s="8" t="s">
        <v>947</v>
      </c>
      <c r="B617" s="8" t="s">
        <v>948</v>
      </c>
      <c r="C617" s="8" t="s">
        <v>5725</v>
      </c>
      <c r="D617" s="12">
        <v>1.0198670000000001</v>
      </c>
      <c r="E617" s="12">
        <v>1.03</v>
      </c>
      <c r="F617" s="12">
        <v>1.0910691659499987</v>
      </c>
      <c r="G617" s="12">
        <v>0.1428757527017307</v>
      </c>
      <c r="H617" s="12">
        <v>0.86940003130905608</v>
      </c>
      <c r="I617" s="12">
        <v>0.88353979587554932</v>
      </c>
      <c r="K617" s="6">
        <f t="shared" si="46"/>
        <v>1.0132999999999948E-2</v>
      </c>
      <c r="L617" s="6">
        <f t="shared" si="47"/>
        <v>7.1202165949998619E-2</v>
      </c>
      <c r="M617" s="6">
        <f t="shared" si="48"/>
        <v>0.87699124729826938</v>
      </c>
      <c r="N617" s="6">
        <f t="shared" si="49"/>
        <v>0.150466968690944</v>
      </c>
      <c r="O617" s="6">
        <f t="shared" si="50"/>
        <v>0.13632720412445076</v>
      </c>
    </row>
    <row r="618" spans="1:15" x14ac:dyDescent="0.2">
      <c r="A618" s="8" t="s">
        <v>1738</v>
      </c>
      <c r="B618" s="8" t="s">
        <v>1739</v>
      </c>
      <c r="C618" s="8" t="s">
        <v>5726</v>
      </c>
      <c r="D618" s="12">
        <v>6.6343670000000001</v>
      </c>
      <c r="E618" s="12">
        <v>5.32</v>
      </c>
      <c r="F618" s="12">
        <v>5.4654166403333448</v>
      </c>
      <c r="G618" s="12">
        <v>3.7983535804249349</v>
      </c>
      <c r="H618" s="12">
        <v>5.0987209372029305</v>
      </c>
      <c r="I618" s="12">
        <v>7.6308746337890625</v>
      </c>
      <c r="K618" s="6">
        <f t="shared" si="46"/>
        <v>1.3143669999999998</v>
      </c>
      <c r="L618" s="6">
        <f t="shared" si="47"/>
        <v>1.1689503596666553</v>
      </c>
      <c r="M618" s="6">
        <f t="shared" si="48"/>
        <v>2.8360134195750653</v>
      </c>
      <c r="N618" s="6">
        <f t="shared" si="49"/>
        <v>1.5356460627970696</v>
      </c>
      <c r="O618" s="6">
        <f t="shared" si="50"/>
        <v>0.99650763378906237</v>
      </c>
    </row>
    <row r="619" spans="1:15" x14ac:dyDescent="0.2">
      <c r="A619" s="8" t="s">
        <v>653</v>
      </c>
      <c r="B619" s="8" t="s">
        <v>654</v>
      </c>
      <c r="C619" s="8" t="s">
        <v>5727</v>
      </c>
      <c r="D619" s="12">
        <v>7.7043999999999997</v>
      </c>
      <c r="E619" s="12">
        <v>7.54</v>
      </c>
      <c r="F619" s="12">
        <v>7.5277261014333394</v>
      </c>
      <c r="G619" s="12">
        <v>7.8670846752577024</v>
      </c>
      <c r="H619" s="12">
        <v>7.4889858648245493</v>
      </c>
      <c r="I619" s="12">
        <v>8.4762935638427734</v>
      </c>
      <c r="K619" s="6">
        <f t="shared" si="46"/>
        <v>0.16439999999999966</v>
      </c>
      <c r="L619" s="6">
        <f t="shared" si="47"/>
        <v>0.17667389856666027</v>
      </c>
      <c r="M619" s="6">
        <f t="shared" si="48"/>
        <v>0.16268467525770269</v>
      </c>
      <c r="N619" s="6">
        <f t="shared" si="49"/>
        <v>0.21541413517545038</v>
      </c>
      <c r="O619" s="6">
        <f t="shared" si="50"/>
        <v>0.77189356384277374</v>
      </c>
    </row>
    <row r="620" spans="1:15" x14ac:dyDescent="0.2">
      <c r="A620" s="8" t="s">
        <v>1325</v>
      </c>
      <c r="B620" s="8" t="s">
        <v>1326</v>
      </c>
      <c r="C620" s="8" t="s">
        <v>5728</v>
      </c>
      <c r="D620" s="12">
        <v>3.7783000000000002</v>
      </c>
      <c r="E620" s="12">
        <v>3.44</v>
      </c>
      <c r="F620" s="12">
        <v>3.7208649195399963</v>
      </c>
      <c r="G620" s="12">
        <v>4.8065571238087106</v>
      </c>
      <c r="H620" s="12">
        <v>3.817144452862582</v>
      </c>
      <c r="I620" s="12">
        <v>4.3035492897033691</v>
      </c>
      <c r="K620" s="6">
        <f t="shared" si="46"/>
        <v>0.33830000000000027</v>
      </c>
      <c r="L620" s="6">
        <f t="shared" si="47"/>
        <v>5.7435080460003896E-2</v>
      </c>
      <c r="M620" s="6">
        <f t="shared" si="48"/>
        <v>1.0282571238087104</v>
      </c>
      <c r="N620" s="6">
        <f t="shared" si="49"/>
        <v>3.8844452862581758E-2</v>
      </c>
      <c r="O620" s="6">
        <f t="shared" si="50"/>
        <v>0.52524928970336893</v>
      </c>
    </row>
    <row r="621" spans="1:15" x14ac:dyDescent="0.2">
      <c r="A621" s="8" t="s">
        <v>2047</v>
      </c>
      <c r="B621" s="8" t="s">
        <v>2048</v>
      </c>
      <c r="C621" s="8" t="s">
        <v>5729</v>
      </c>
      <c r="D621" s="12">
        <v>8.7082999999999995</v>
      </c>
      <c r="E621" s="12">
        <v>7.8</v>
      </c>
      <c r="F621" s="12">
        <v>7.2554271902633154</v>
      </c>
      <c r="G621" s="12">
        <v>4.0354788914524784</v>
      </c>
      <c r="H621" s="12">
        <v>7.0913332739288988</v>
      </c>
      <c r="I621" s="12">
        <v>6.0668292045593262</v>
      </c>
      <c r="K621" s="6">
        <f t="shared" si="46"/>
        <v>0.90829999999999966</v>
      </c>
      <c r="L621" s="6">
        <f t="shared" si="47"/>
        <v>1.4528728097366841</v>
      </c>
      <c r="M621" s="6">
        <f t="shared" si="48"/>
        <v>4.6728211085475211</v>
      </c>
      <c r="N621" s="6">
        <f t="shared" si="49"/>
        <v>1.6169667260711007</v>
      </c>
      <c r="O621" s="6">
        <f t="shared" si="50"/>
        <v>2.6414707954406733</v>
      </c>
    </row>
    <row r="622" spans="1:15" x14ac:dyDescent="0.2">
      <c r="A622" s="8" t="s">
        <v>1726</v>
      </c>
      <c r="B622" s="8" t="s">
        <v>1727</v>
      </c>
      <c r="C622" s="8" t="s">
        <v>5730</v>
      </c>
      <c r="D622" s="12">
        <v>2.5355829999999999</v>
      </c>
      <c r="E622" s="12">
        <v>2.92</v>
      </c>
      <c r="F622" s="12">
        <v>2.7920398885666668</v>
      </c>
      <c r="G622" s="12">
        <v>3.1226647225056108</v>
      </c>
      <c r="H622" s="12">
        <v>2.8338895064876892</v>
      </c>
      <c r="I622" s="12">
        <v>2.8130264282226562</v>
      </c>
      <c r="K622" s="6">
        <f t="shared" si="46"/>
        <v>0.38441700000000001</v>
      </c>
      <c r="L622" s="6">
        <f t="shared" si="47"/>
        <v>0.25645688856666693</v>
      </c>
      <c r="M622" s="6">
        <f t="shared" si="48"/>
        <v>0.58708172250561086</v>
      </c>
      <c r="N622" s="6">
        <f t="shared" si="49"/>
        <v>0.2983065064876893</v>
      </c>
      <c r="O622" s="6">
        <f t="shared" si="50"/>
        <v>0.27744342822265633</v>
      </c>
    </row>
    <row r="623" spans="1:15" x14ac:dyDescent="0.2">
      <c r="A623" s="8" t="s">
        <v>449</v>
      </c>
      <c r="B623" s="8" t="s">
        <v>450</v>
      </c>
      <c r="C623" s="8" t="s">
        <v>5731</v>
      </c>
      <c r="D623" s="12">
        <v>2.1566670000000001</v>
      </c>
      <c r="E623" s="12">
        <v>2.9</v>
      </c>
      <c r="F623" s="12">
        <v>3.0570432035933317</v>
      </c>
      <c r="G623" s="12">
        <v>5.2548190069462377</v>
      </c>
      <c r="H623" s="12">
        <v>3.0890464915560467</v>
      </c>
      <c r="I623" s="12">
        <v>4.3029661178588867</v>
      </c>
      <c r="K623" s="6">
        <f t="shared" si="46"/>
        <v>0.7433329999999998</v>
      </c>
      <c r="L623" s="6">
        <f t="shared" si="47"/>
        <v>0.90037620359333159</v>
      </c>
      <c r="M623" s="6">
        <f t="shared" si="48"/>
        <v>3.0981520069462376</v>
      </c>
      <c r="N623" s="6">
        <f t="shared" si="49"/>
        <v>0.9323794915560466</v>
      </c>
      <c r="O623" s="6">
        <f t="shared" si="50"/>
        <v>2.1462991178588866</v>
      </c>
    </row>
    <row r="624" spans="1:15" x14ac:dyDescent="0.2">
      <c r="A624" s="8" t="s">
        <v>1539</v>
      </c>
      <c r="B624" s="8" t="s">
        <v>1540</v>
      </c>
      <c r="C624" s="8" t="s">
        <v>5732</v>
      </c>
      <c r="D624" s="12">
        <v>2.4411830000000001</v>
      </c>
      <c r="E624" s="12">
        <v>1.97</v>
      </c>
      <c r="F624" s="12">
        <v>2.096196879496671</v>
      </c>
      <c r="G624" s="12">
        <v>1.7323321491077666</v>
      </c>
      <c r="H624" s="12">
        <v>2.0155112257226597</v>
      </c>
      <c r="I624" s="12">
        <v>1.5832641124725342</v>
      </c>
      <c r="K624" s="6">
        <f t="shared" si="46"/>
        <v>0.47118300000000013</v>
      </c>
      <c r="L624" s="6">
        <f t="shared" si="47"/>
        <v>0.34498612050332911</v>
      </c>
      <c r="M624" s="6">
        <f t="shared" si="48"/>
        <v>0.70885085089223354</v>
      </c>
      <c r="N624" s="6">
        <f t="shared" si="49"/>
        <v>0.42567177427734038</v>
      </c>
      <c r="O624" s="6">
        <f t="shared" si="50"/>
        <v>0.85791888752746592</v>
      </c>
    </row>
    <row r="625" spans="1:15" x14ac:dyDescent="0.2">
      <c r="A625" s="8" t="s">
        <v>725</v>
      </c>
      <c r="B625" s="8" t="s">
        <v>726</v>
      </c>
      <c r="C625" s="8" t="s">
        <v>5733</v>
      </c>
      <c r="D625" s="12">
        <v>0.94643330000000003</v>
      </c>
      <c r="E625" s="12">
        <v>0.82</v>
      </c>
      <c r="F625" s="12">
        <v>0.98980816297333363</v>
      </c>
      <c r="G625" s="12">
        <v>0.77711532353655421</v>
      </c>
      <c r="H625" s="12">
        <v>1.0492506375361446</v>
      </c>
      <c r="I625" s="12">
        <v>1.0088458061218262</v>
      </c>
      <c r="K625" s="6">
        <f t="shared" si="46"/>
        <v>0.12643330000000008</v>
      </c>
      <c r="L625" s="6">
        <f t="shared" si="47"/>
        <v>4.3374862973333594E-2</v>
      </c>
      <c r="M625" s="6">
        <f t="shared" si="48"/>
        <v>0.16931797646344582</v>
      </c>
      <c r="N625" s="6">
        <f t="shared" si="49"/>
        <v>0.10281733753614453</v>
      </c>
      <c r="O625" s="6">
        <f t="shared" si="50"/>
        <v>6.2412506121826139E-2</v>
      </c>
    </row>
    <row r="626" spans="1:15" x14ac:dyDescent="0.2">
      <c r="A626" s="8" t="s">
        <v>1479</v>
      </c>
      <c r="B626" s="8" t="s">
        <v>1480</v>
      </c>
      <c r="C626" s="8" t="s">
        <v>5734</v>
      </c>
      <c r="D626" s="12">
        <v>2.108867</v>
      </c>
      <c r="E626" s="12">
        <v>2.6</v>
      </c>
      <c r="F626" s="12">
        <v>2.5343354333333337</v>
      </c>
      <c r="G626" s="12">
        <v>1.7192293951048296</v>
      </c>
      <c r="H626" s="12">
        <v>2.6103826225791491</v>
      </c>
      <c r="I626" s="12">
        <v>2.338878870010376</v>
      </c>
      <c r="K626" s="6">
        <f t="shared" si="46"/>
        <v>0.49113300000000004</v>
      </c>
      <c r="L626" s="6">
        <f t="shared" si="47"/>
        <v>0.42546843333333362</v>
      </c>
      <c r="M626" s="6">
        <f t="shared" si="48"/>
        <v>0.38963760489517041</v>
      </c>
      <c r="N626" s="6">
        <f t="shared" si="49"/>
        <v>0.50151562257914906</v>
      </c>
      <c r="O626" s="6">
        <f t="shared" si="50"/>
        <v>0.23001187001037593</v>
      </c>
    </row>
    <row r="627" spans="1:15" x14ac:dyDescent="0.2">
      <c r="A627" s="8" t="s">
        <v>1902</v>
      </c>
      <c r="B627" s="8" t="s">
        <v>1903</v>
      </c>
      <c r="C627" s="8" t="s">
        <v>5735</v>
      </c>
      <c r="D627" s="12">
        <v>7.3517830000000002</v>
      </c>
      <c r="E627" s="12">
        <v>5</v>
      </c>
      <c r="F627" s="12">
        <v>5.3693600775633339</v>
      </c>
      <c r="G627" s="12">
        <v>6.0982352099498831</v>
      </c>
      <c r="H627" s="12">
        <v>5.252278094760098</v>
      </c>
      <c r="I627" s="12">
        <v>7.4355716705322266</v>
      </c>
      <c r="K627" s="6">
        <f t="shared" si="46"/>
        <v>2.3517830000000002</v>
      </c>
      <c r="L627" s="6">
        <f t="shared" si="47"/>
        <v>1.9824229224366663</v>
      </c>
      <c r="M627" s="6">
        <f t="shared" si="48"/>
        <v>1.2535477900501171</v>
      </c>
      <c r="N627" s="6">
        <f t="shared" si="49"/>
        <v>2.0995049052399022</v>
      </c>
      <c r="O627" s="6">
        <f t="shared" si="50"/>
        <v>8.3788670532226384E-2</v>
      </c>
    </row>
    <row r="628" spans="1:15" x14ac:dyDescent="0.2">
      <c r="A628" s="8" t="s">
        <v>1836</v>
      </c>
      <c r="B628" s="8" t="s">
        <v>1837</v>
      </c>
      <c r="C628" s="8" t="s">
        <v>5736</v>
      </c>
      <c r="D628" s="12">
        <v>1.4019330000000001</v>
      </c>
      <c r="E628" s="12">
        <v>2.2599999999999998</v>
      </c>
      <c r="F628" s="12">
        <v>2.2621127637333318</v>
      </c>
      <c r="G628" s="12">
        <v>3.1112293400793294</v>
      </c>
      <c r="H628" s="12">
        <v>2.0836196341753719</v>
      </c>
      <c r="I628" s="12">
        <v>2.8976309299468994</v>
      </c>
      <c r="K628" s="6">
        <f t="shared" si="46"/>
        <v>0.85806699999999969</v>
      </c>
      <c r="L628" s="6">
        <f t="shared" si="47"/>
        <v>0.86017976373333171</v>
      </c>
      <c r="M628" s="6">
        <f t="shared" si="48"/>
        <v>1.7092963400793293</v>
      </c>
      <c r="N628" s="6">
        <f t="shared" si="49"/>
        <v>0.68168663417537179</v>
      </c>
      <c r="O628" s="6">
        <f t="shared" si="50"/>
        <v>1.4956979299468993</v>
      </c>
    </row>
    <row r="629" spans="1:15" x14ac:dyDescent="0.2">
      <c r="A629" s="8" t="s">
        <v>1772</v>
      </c>
      <c r="B629" s="8" t="s">
        <v>1773</v>
      </c>
      <c r="C629" s="8" t="s">
        <v>5737</v>
      </c>
      <c r="D629" s="12">
        <v>5.181</v>
      </c>
      <c r="E629" s="12">
        <v>4.68</v>
      </c>
      <c r="F629" s="12">
        <v>4.7936670819333385</v>
      </c>
      <c r="G629" s="12">
        <v>4.3550162964563466</v>
      </c>
      <c r="H629" s="12">
        <v>4.4965133967954438</v>
      </c>
      <c r="I629" s="12">
        <v>5.1947321891784668</v>
      </c>
      <c r="K629" s="6">
        <f t="shared" si="46"/>
        <v>0.50100000000000033</v>
      </c>
      <c r="L629" s="6">
        <f t="shared" si="47"/>
        <v>0.38733291806666159</v>
      </c>
      <c r="M629" s="6">
        <f t="shared" si="48"/>
        <v>0.82598370354365347</v>
      </c>
      <c r="N629" s="6">
        <f t="shared" si="49"/>
        <v>0.68448660320455623</v>
      </c>
      <c r="O629" s="6">
        <f t="shared" si="50"/>
        <v>1.3732189178466747E-2</v>
      </c>
    </row>
    <row r="630" spans="1:15" x14ac:dyDescent="0.2">
      <c r="A630" s="8" t="s">
        <v>997</v>
      </c>
      <c r="B630" s="8" t="s">
        <v>998</v>
      </c>
      <c r="C630" s="8" t="s">
        <v>5738</v>
      </c>
      <c r="D630" s="12">
        <v>2.7898000000000001</v>
      </c>
      <c r="E630" s="12">
        <v>2.82</v>
      </c>
      <c r="F630" s="12">
        <v>2.8784814232333318</v>
      </c>
      <c r="G630" s="12">
        <v>3.1943799853271417</v>
      </c>
      <c r="H630" s="12">
        <v>3.1626262877475093</v>
      </c>
      <c r="I630" s="12">
        <v>2.4805977344512939</v>
      </c>
      <c r="K630" s="6">
        <f t="shared" si="46"/>
        <v>3.0199999999999783E-2</v>
      </c>
      <c r="L630" s="6">
        <f t="shared" si="47"/>
        <v>8.8681423233331724E-2</v>
      </c>
      <c r="M630" s="6">
        <f t="shared" si="48"/>
        <v>0.40457998532714168</v>
      </c>
      <c r="N630" s="6">
        <f t="shared" si="49"/>
        <v>0.37282628774750926</v>
      </c>
      <c r="O630" s="6">
        <f t="shared" si="50"/>
        <v>0.30920226554870611</v>
      </c>
    </row>
    <row r="631" spans="1:15" x14ac:dyDescent="0.2">
      <c r="A631" s="8" t="s">
        <v>1882</v>
      </c>
      <c r="B631" s="8" t="s">
        <v>1883</v>
      </c>
      <c r="C631" s="8" t="s">
        <v>5739</v>
      </c>
      <c r="D631" s="12">
        <v>4.4107669999999999</v>
      </c>
      <c r="E631" s="12">
        <v>3.6</v>
      </c>
      <c r="F631" s="12">
        <v>3.9365114432333339</v>
      </c>
      <c r="G631" s="12">
        <v>2.9447889595774979</v>
      </c>
      <c r="H631" s="12">
        <v>3.3123932883700213</v>
      </c>
      <c r="I631" s="12">
        <v>3.1831290721893311</v>
      </c>
      <c r="K631" s="6">
        <f t="shared" si="46"/>
        <v>0.81076699999999979</v>
      </c>
      <c r="L631" s="6">
        <f t="shared" si="47"/>
        <v>0.47425555676666598</v>
      </c>
      <c r="M631" s="6">
        <f t="shared" si="48"/>
        <v>1.465978040422502</v>
      </c>
      <c r="N631" s="6">
        <f t="shared" si="49"/>
        <v>1.0983737116299785</v>
      </c>
      <c r="O631" s="6">
        <f t="shared" si="50"/>
        <v>1.2276379278106688</v>
      </c>
    </row>
    <row r="632" spans="1:15" x14ac:dyDescent="0.2">
      <c r="A632" s="8" t="s">
        <v>1226</v>
      </c>
      <c r="B632" s="8" t="s">
        <v>1227</v>
      </c>
      <c r="C632" s="8" t="s">
        <v>5740</v>
      </c>
      <c r="D632" s="12">
        <v>1.008483</v>
      </c>
      <c r="E632" s="12">
        <v>1.1200000000000001</v>
      </c>
      <c r="F632" s="12">
        <v>1.1356724038233323</v>
      </c>
      <c r="G632" s="12">
        <v>1.5211583891373246</v>
      </c>
      <c r="H632" s="12">
        <v>1.2362547877207759</v>
      </c>
      <c r="I632" s="12">
        <v>1.060175895690918</v>
      </c>
      <c r="K632" s="6">
        <f t="shared" si="46"/>
        <v>0.11151700000000009</v>
      </c>
      <c r="L632" s="6">
        <f t="shared" si="47"/>
        <v>0.12718940382333233</v>
      </c>
      <c r="M632" s="6">
        <f t="shared" si="48"/>
        <v>0.51267538913732458</v>
      </c>
      <c r="N632" s="6">
        <f t="shared" si="49"/>
        <v>0.22777178772077589</v>
      </c>
      <c r="O632" s="6">
        <f t="shared" si="50"/>
        <v>5.169289569091795E-2</v>
      </c>
    </row>
    <row r="633" spans="1:15" x14ac:dyDescent="0.2">
      <c r="A633" s="8" t="s">
        <v>651</v>
      </c>
      <c r="B633" s="8" t="s">
        <v>652</v>
      </c>
      <c r="C633" s="8" t="s">
        <v>5741</v>
      </c>
      <c r="D633" s="12">
        <v>1.4149830000000001</v>
      </c>
      <c r="E633" s="12">
        <v>1.56</v>
      </c>
      <c r="F633" s="12">
        <v>1.4910964172666679</v>
      </c>
      <c r="G633" s="12">
        <v>1.3804536008354877</v>
      </c>
      <c r="H633" s="12">
        <v>1.4497634492849714</v>
      </c>
      <c r="I633" s="12">
        <v>1.5883032083511353</v>
      </c>
      <c r="K633" s="6">
        <f t="shared" si="46"/>
        <v>0.14501699999999995</v>
      </c>
      <c r="L633" s="6">
        <f t="shared" si="47"/>
        <v>7.611341726666776E-2</v>
      </c>
      <c r="M633" s="6">
        <f t="shared" si="48"/>
        <v>3.4529399164512364E-2</v>
      </c>
      <c r="N633" s="6">
        <f t="shared" si="49"/>
        <v>3.478044928497126E-2</v>
      </c>
      <c r="O633" s="6">
        <f t="shared" si="50"/>
        <v>0.17332020835113515</v>
      </c>
    </row>
    <row r="634" spans="1:15" x14ac:dyDescent="0.2">
      <c r="A634" s="8" t="s">
        <v>873</v>
      </c>
      <c r="B634" s="8" t="s">
        <v>874</v>
      </c>
      <c r="C634" s="8" t="s">
        <v>5742</v>
      </c>
      <c r="D634" s="12">
        <v>5.9951169999999996</v>
      </c>
      <c r="E634" s="12">
        <v>5.8</v>
      </c>
      <c r="F634" s="12">
        <v>5.6800945338999993</v>
      </c>
      <c r="G634" s="12">
        <v>4.3749097833062143</v>
      </c>
      <c r="H634" s="12">
        <v>6.377650111208049</v>
      </c>
      <c r="I634" s="12">
        <v>6.1364855766296387</v>
      </c>
      <c r="K634" s="6">
        <f t="shared" si="46"/>
        <v>0.19511699999999976</v>
      </c>
      <c r="L634" s="6">
        <f t="shared" si="47"/>
        <v>0.31502246610000029</v>
      </c>
      <c r="M634" s="6">
        <f t="shared" si="48"/>
        <v>1.6202072166937853</v>
      </c>
      <c r="N634" s="6">
        <f t="shared" si="49"/>
        <v>0.38253311120804945</v>
      </c>
      <c r="O634" s="6">
        <f t="shared" si="50"/>
        <v>0.14136857662963909</v>
      </c>
    </row>
    <row r="635" spans="1:15" x14ac:dyDescent="0.2">
      <c r="A635" s="8" t="s">
        <v>697</v>
      </c>
      <c r="B635" s="8" t="s">
        <v>698</v>
      </c>
      <c r="C635" s="8" t="s">
        <v>5743</v>
      </c>
      <c r="D635" s="12">
        <v>2.7586330000000001</v>
      </c>
      <c r="E635" s="12">
        <v>2.66</v>
      </c>
      <c r="F635" s="12">
        <v>2.9138133582133334</v>
      </c>
      <c r="G635" s="12">
        <v>1.779904449390729</v>
      </c>
      <c r="H635" s="12">
        <v>2.5108290635894646</v>
      </c>
      <c r="I635" s="12">
        <v>1.6545974016189575</v>
      </c>
      <c r="K635" s="6">
        <f t="shared" si="46"/>
        <v>9.8632999999999971E-2</v>
      </c>
      <c r="L635" s="6">
        <f t="shared" si="47"/>
        <v>0.15518035821333331</v>
      </c>
      <c r="M635" s="6">
        <f t="shared" si="48"/>
        <v>0.97872855060927111</v>
      </c>
      <c r="N635" s="6">
        <f t="shared" si="49"/>
        <v>0.24780393641053555</v>
      </c>
      <c r="O635" s="6">
        <f t="shared" si="50"/>
        <v>1.1040355983810426</v>
      </c>
    </row>
    <row r="636" spans="1:15" x14ac:dyDescent="0.2">
      <c r="A636" s="8" t="s">
        <v>1262</v>
      </c>
      <c r="B636" s="8" t="s">
        <v>1263</v>
      </c>
      <c r="C636" s="8" t="s">
        <v>5744</v>
      </c>
      <c r="D636" s="12">
        <v>1.8105329999999999</v>
      </c>
      <c r="E636" s="12">
        <v>2.27</v>
      </c>
      <c r="F636" s="12">
        <v>2.4760919549833336</v>
      </c>
      <c r="G636" s="12">
        <v>2.0994488717676516</v>
      </c>
      <c r="H636" s="12">
        <v>2.0565015251804564</v>
      </c>
      <c r="I636" s="12">
        <v>1.898107647895813</v>
      </c>
      <c r="K636" s="6">
        <f t="shared" si="46"/>
        <v>0.45946700000000007</v>
      </c>
      <c r="L636" s="6">
        <f t="shared" si="47"/>
        <v>0.66555895498333362</v>
      </c>
      <c r="M636" s="6">
        <f t="shared" si="48"/>
        <v>0.28891587176765166</v>
      </c>
      <c r="N636" s="6">
        <f t="shared" si="49"/>
        <v>0.24596852518045642</v>
      </c>
      <c r="O636" s="6">
        <f t="shared" si="50"/>
        <v>8.757464789581304E-2</v>
      </c>
    </row>
    <row r="637" spans="1:15" x14ac:dyDescent="0.2">
      <c r="A637" s="8" t="s">
        <v>1919</v>
      </c>
      <c r="B637" s="8" t="s">
        <v>1920</v>
      </c>
      <c r="C637" s="8" t="s">
        <v>5745</v>
      </c>
      <c r="D637" s="12">
        <v>1.1815329999999999</v>
      </c>
      <c r="E637" s="12">
        <v>1.58</v>
      </c>
      <c r="F637" s="12">
        <v>1.7655349518666648</v>
      </c>
      <c r="G637" s="12">
        <v>1.437679092507457</v>
      </c>
      <c r="H637" s="12">
        <v>1.4994514101797833</v>
      </c>
      <c r="I637" s="12">
        <v>1.1150457859039307</v>
      </c>
      <c r="K637" s="6">
        <f t="shared" si="46"/>
        <v>0.39846700000000013</v>
      </c>
      <c r="L637" s="6">
        <f t="shared" si="47"/>
        <v>0.58400195186666481</v>
      </c>
      <c r="M637" s="6">
        <f t="shared" si="48"/>
        <v>0.25614609250745701</v>
      </c>
      <c r="N637" s="6">
        <f t="shared" si="49"/>
        <v>0.3179184101797834</v>
      </c>
      <c r="O637" s="6">
        <f t="shared" si="50"/>
        <v>6.648721409606928E-2</v>
      </c>
    </row>
    <row r="638" spans="1:15" x14ac:dyDescent="0.2">
      <c r="A638" s="8" t="s">
        <v>613</v>
      </c>
      <c r="B638" s="8" t="s">
        <v>614</v>
      </c>
      <c r="C638" s="8" t="s">
        <v>5746</v>
      </c>
      <c r="D638" s="12">
        <v>1.030467</v>
      </c>
      <c r="E638" s="12">
        <v>1.26</v>
      </c>
      <c r="F638" s="12">
        <v>1.3180325058200004</v>
      </c>
      <c r="G638" s="12">
        <v>2.1149432305403111</v>
      </c>
      <c r="H638" s="12">
        <v>1.2647804758873202</v>
      </c>
      <c r="I638" s="12">
        <v>1.5050536394119263</v>
      </c>
      <c r="K638" s="6">
        <f t="shared" si="46"/>
        <v>0.22953299999999999</v>
      </c>
      <c r="L638" s="6">
        <f t="shared" si="47"/>
        <v>0.2875655058200004</v>
      </c>
      <c r="M638" s="6">
        <f t="shared" si="48"/>
        <v>1.0844762305403111</v>
      </c>
      <c r="N638" s="6">
        <f t="shared" si="49"/>
        <v>0.23431347588732021</v>
      </c>
      <c r="O638" s="6">
        <f t="shared" si="50"/>
        <v>0.47458663941192625</v>
      </c>
    </row>
    <row r="639" spans="1:15" x14ac:dyDescent="0.2">
      <c r="A639" s="8" t="s">
        <v>911</v>
      </c>
      <c r="B639" s="8" t="s">
        <v>912</v>
      </c>
      <c r="C639" s="8" t="s">
        <v>5747</v>
      </c>
      <c r="D639" s="12">
        <v>2.8731499999999999</v>
      </c>
      <c r="E639" s="12">
        <v>3.09</v>
      </c>
      <c r="F639" s="12">
        <v>2.8305965184999979</v>
      </c>
      <c r="G639" s="12">
        <v>3.2221542011452016</v>
      </c>
      <c r="H639" s="12">
        <v>2.9045984294780141</v>
      </c>
      <c r="I639" s="12">
        <v>3.2882044315338135</v>
      </c>
      <c r="K639" s="6">
        <f t="shared" si="46"/>
        <v>0.21684999999999999</v>
      </c>
      <c r="L639" s="6">
        <f t="shared" si="47"/>
        <v>4.2553481500001933E-2</v>
      </c>
      <c r="M639" s="6">
        <f t="shared" si="48"/>
        <v>0.3490042011452017</v>
      </c>
      <c r="N639" s="6">
        <f t="shared" si="49"/>
        <v>3.1448429478014184E-2</v>
      </c>
      <c r="O639" s="6">
        <f t="shared" si="50"/>
        <v>0.41505443153381361</v>
      </c>
    </row>
    <row r="640" spans="1:15" x14ac:dyDescent="0.2">
      <c r="A640" s="8" t="s">
        <v>1904</v>
      </c>
      <c r="B640" s="8" t="s">
        <v>1905</v>
      </c>
      <c r="C640" s="8" t="s">
        <v>5748</v>
      </c>
      <c r="D640" s="12">
        <v>3.5226999999999999</v>
      </c>
      <c r="E640" s="12">
        <v>3.31</v>
      </c>
      <c r="F640" s="12">
        <v>3.3180412647333299</v>
      </c>
      <c r="G640" s="12">
        <v>3.3082499388185669</v>
      </c>
      <c r="H640" s="12">
        <v>3.2239715958870456</v>
      </c>
      <c r="I640" s="12">
        <v>4.3271913528442383</v>
      </c>
      <c r="K640" s="6">
        <f t="shared" si="46"/>
        <v>0.21269999999999989</v>
      </c>
      <c r="L640" s="6">
        <f t="shared" si="47"/>
        <v>0.20465873526667</v>
      </c>
      <c r="M640" s="6">
        <f t="shared" si="48"/>
        <v>0.21445006118143306</v>
      </c>
      <c r="N640" s="6">
        <f t="shared" si="49"/>
        <v>0.29872840411295432</v>
      </c>
      <c r="O640" s="6">
        <f t="shared" si="50"/>
        <v>0.80449135284423834</v>
      </c>
    </row>
    <row r="641" spans="1:15" x14ac:dyDescent="0.2">
      <c r="A641" s="8" t="s">
        <v>543</v>
      </c>
      <c r="B641" s="8" t="s">
        <v>544</v>
      </c>
      <c r="C641" s="8" t="s">
        <v>5749</v>
      </c>
      <c r="D641" s="12">
        <v>1.1544669999999999</v>
      </c>
      <c r="E641" s="12">
        <v>1.4</v>
      </c>
      <c r="F641" s="12">
        <v>1.5745646194066634</v>
      </c>
      <c r="G641" s="12">
        <v>1.7370131140512455</v>
      </c>
      <c r="H641" s="12">
        <v>1.3225428102016956</v>
      </c>
      <c r="I641" s="12">
        <v>1.6116032600402832</v>
      </c>
      <c r="K641" s="6">
        <f t="shared" si="46"/>
        <v>0.245533</v>
      </c>
      <c r="L641" s="6">
        <f t="shared" si="47"/>
        <v>0.42009761940666346</v>
      </c>
      <c r="M641" s="6">
        <f t="shared" si="48"/>
        <v>0.58254611405124557</v>
      </c>
      <c r="N641" s="6">
        <f t="shared" si="49"/>
        <v>0.16807581020169571</v>
      </c>
      <c r="O641" s="6">
        <f t="shared" si="50"/>
        <v>0.45713626004028329</v>
      </c>
    </row>
    <row r="642" spans="1:15" x14ac:dyDescent="0.2">
      <c r="A642" s="8" t="s">
        <v>1273</v>
      </c>
      <c r="B642" s="8" t="s">
        <v>1274</v>
      </c>
      <c r="C642" s="8" t="s">
        <v>5750</v>
      </c>
      <c r="D642" s="12">
        <v>5.1110170000000004</v>
      </c>
      <c r="E642" s="12">
        <v>4.6399999999999997</v>
      </c>
      <c r="F642" s="12">
        <v>4.6345021228666692</v>
      </c>
      <c r="G642" s="12">
        <v>3.4281460346141279</v>
      </c>
      <c r="H642" s="12">
        <v>4.7833783160743284</v>
      </c>
      <c r="I642" s="12">
        <v>4.6770462989807129</v>
      </c>
      <c r="K642" s="6">
        <f t="shared" si="46"/>
        <v>0.47101700000000069</v>
      </c>
      <c r="L642" s="6">
        <f t="shared" si="47"/>
        <v>0.47651487713333118</v>
      </c>
      <c r="M642" s="6">
        <f t="shared" si="48"/>
        <v>1.6828709653858724</v>
      </c>
      <c r="N642" s="6">
        <f t="shared" si="49"/>
        <v>0.32763868392567197</v>
      </c>
      <c r="O642" s="6">
        <f t="shared" si="50"/>
        <v>0.43397070101928747</v>
      </c>
    </row>
    <row r="643" spans="1:15" x14ac:dyDescent="0.2">
      <c r="A643" s="8" t="s">
        <v>1764</v>
      </c>
      <c r="B643" s="8" t="s">
        <v>1765</v>
      </c>
      <c r="C643" s="8" t="s">
        <v>5751</v>
      </c>
      <c r="D643" s="12">
        <v>1.1165499999999999</v>
      </c>
      <c r="E643" s="12">
        <v>1.44</v>
      </c>
      <c r="F643" s="12">
        <v>1.2082184164566672</v>
      </c>
      <c r="G643" s="12">
        <v>1.7817625161194077</v>
      </c>
      <c r="H643" s="12">
        <v>1.3650269799852941</v>
      </c>
      <c r="I643" s="12">
        <v>1.061195969581604</v>
      </c>
      <c r="K643" s="6">
        <f t="shared" si="46"/>
        <v>0.32345000000000002</v>
      </c>
      <c r="L643" s="6">
        <f t="shared" si="47"/>
        <v>9.1668416456667234E-2</v>
      </c>
      <c r="M643" s="6">
        <f t="shared" si="48"/>
        <v>0.66521251611940779</v>
      </c>
      <c r="N643" s="6">
        <f t="shared" si="49"/>
        <v>0.24847697998529417</v>
      </c>
      <c r="O643" s="6">
        <f t="shared" si="50"/>
        <v>5.5354030418395928E-2</v>
      </c>
    </row>
    <row r="644" spans="1:15" x14ac:dyDescent="0.2">
      <c r="A644" s="8" t="s">
        <v>965</v>
      </c>
      <c r="B644" s="8" t="s">
        <v>966</v>
      </c>
      <c r="C644" s="8" t="s">
        <v>5752</v>
      </c>
      <c r="D644" s="12">
        <v>2.4171170000000002</v>
      </c>
      <c r="E644" s="12">
        <v>2.4700000000000002</v>
      </c>
      <c r="F644" s="12">
        <v>2.5088587649714285</v>
      </c>
      <c r="G644" s="12">
        <v>2.5958227569090804</v>
      </c>
      <c r="H644" s="12">
        <v>2.4775781747067733</v>
      </c>
      <c r="I644" s="12">
        <v>2.5992915630340576</v>
      </c>
      <c r="K644" s="6">
        <f t="shared" si="46"/>
        <v>5.2883000000000013E-2</v>
      </c>
      <c r="L644" s="6">
        <f t="shared" si="47"/>
        <v>9.1741764971428275E-2</v>
      </c>
      <c r="M644" s="6">
        <f t="shared" si="48"/>
        <v>0.17870575690908019</v>
      </c>
      <c r="N644" s="6">
        <f t="shared" si="49"/>
        <v>6.0461174706773146E-2</v>
      </c>
      <c r="O644" s="6">
        <f t="shared" si="50"/>
        <v>0.18217456303405744</v>
      </c>
    </row>
    <row r="645" spans="1:15" x14ac:dyDescent="0.2">
      <c r="A645" s="8" t="s">
        <v>481</v>
      </c>
      <c r="B645" s="8" t="s">
        <v>482</v>
      </c>
      <c r="C645" s="8" t="s">
        <v>5753</v>
      </c>
      <c r="D645" s="12">
        <v>1.2367669999999999</v>
      </c>
      <c r="E645" s="12">
        <v>1.33</v>
      </c>
      <c r="F645" s="12">
        <v>1.4176489964833314</v>
      </c>
      <c r="G645" s="12">
        <v>2.1390443819965239</v>
      </c>
      <c r="H645" s="12">
        <v>1.4427794202745634</v>
      </c>
      <c r="I645" s="12">
        <v>1.9604387283325195</v>
      </c>
      <c r="K645" s="6">
        <f t="shared" ref="K645:K708" si="51">ABS($D645-E645)</f>
        <v>9.3233000000000121E-2</v>
      </c>
      <c r="L645" s="6">
        <f t="shared" ref="L645:L708" si="52">ABS($D645-F645)</f>
        <v>0.18088199648333148</v>
      </c>
      <c r="M645" s="6">
        <f t="shared" ref="M645:M708" si="53">ABS($D645-G645)</f>
        <v>0.90227738199652396</v>
      </c>
      <c r="N645" s="6">
        <f t="shared" ref="N645:N708" si="54">ABS($D645-H645)</f>
        <v>0.20601242027456346</v>
      </c>
      <c r="O645" s="6">
        <f t="shared" ref="O645:O708" si="55">ABS($D645-I645)</f>
        <v>0.72367172833251958</v>
      </c>
    </row>
    <row r="646" spans="1:15" x14ac:dyDescent="0.2">
      <c r="A646" s="8" t="s">
        <v>762</v>
      </c>
      <c r="B646" s="8" t="s">
        <v>763</v>
      </c>
      <c r="C646" s="8" t="s">
        <v>5754</v>
      </c>
      <c r="D646" s="12">
        <v>3.0062169999999999</v>
      </c>
      <c r="E646" s="12">
        <v>3.2</v>
      </c>
      <c r="F646" s="12">
        <v>3.3087983843533362</v>
      </c>
      <c r="G646" s="12">
        <v>3.3493380366022349</v>
      </c>
      <c r="H646" s="12">
        <v>3.3428951644510128</v>
      </c>
      <c r="I646" s="12">
        <v>2.9801807403564453</v>
      </c>
      <c r="K646" s="6">
        <f t="shared" si="51"/>
        <v>0.19378300000000026</v>
      </c>
      <c r="L646" s="6">
        <f t="shared" si="52"/>
        <v>0.30258138435333626</v>
      </c>
      <c r="M646" s="6">
        <f t="shared" si="53"/>
        <v>0.34312103660223503</v>
      </c>
      <c r="N646" s="6">
        <f t="shared" si="54"/>
        <v>0.33667816445101284</v>
      </c>
      <c r="O646" s="6">
        <f t="shared" si="55"/>
        <v>2.6036259643554605E-2</v>
      </c>
    </row>
    <row r="647" spans="1:15" x14ac:dyDescent="0.2">
      <c r="A647" s="8" t="s">
        <v>1271</v>
      </c>
      <c r="B647" s="8" t="s">
        <v>1272</v>
      </c>
      <c r="C647" s="8" t="s">
        <v>5755</v>
      </c>
      <c r="D647" s="12">
        <v>4.6106499999999997</v>
      </c>
      <c r="E647" s="12">
        <v>4.3099999999999996</v>
      </c>
      <c r="F647" s="12">
        <v>4.2882278642666689</v>
      </c>
      <c r="G647" s="12">
        <v>3.3511134997599248</v>
      </c>
      <c r="H647" s="12">
        <v>4.4028915305884286</v>
      </c>
      <c r="I647" s="12">
        <v>3.9086549282073975</v>
      </c>
      <c r="K647" s="6">
        <f t="shared" si="51"/>
        <v>0.30065000000000008</v>
      </c>
      <c r="L647" s="6">
        <f t="shared" si="52"/>
        <v>0.32242213573333078</v>
      </c>
      <c r="M647" s="6">
        <f t="shared" si="53"/>
        <v>1.2595365002400749</v>
      </c>
      <c r="N647" s="6">
        <f t="shared" si="54"/>
        <v>0.20775846941157106</v>
      </c>
      <c r="O647" s="6">
        <f t="shared" si="55"/>
        <v>0.70199507179260223</v>
      </c>
    </row>
    <row r="648" spans="1:15" x14ac:dyDescent="0.2">
      <c r="A648" s="8" t="s">
        <v>1850</v>
      </c>
      <c r="B648" s="8" t="s">
        <v>1851</v>
      </c>
      <c r="C648" s="8" t="s">
        <v>5756</v>
      </c>
      <c r="D648" s="12">
        <v>4.6539339999999996</v>
      </c>
      <c r="E648" s="12">
        <v>3.5</v>
      </c>
      <c r="F648" s="12">
        <v>3.7398360490333302</v>
      </c>
      <c r="G648" s="12">
        <v>4.1852146080129593</v>
      </c>
      <c r="H648" s="12">
        <v>3.6436051149876487</v>
      </c>
      <c r="I648" s="12">
        <v>4.4712777137756348</v>
      </c>
      <c r="K648" s="6">
        <f t="shared" si="51"/>
        <v>1.1539339999999996</v>
      </c>
      <c r="L648" s="6">
        <f t="shared" si="52"/>
        <v>0.91409795096666935</v>
      </c>
      <c r="M648" s="6">
        <f t="shared" si="53"/>
        <v>0.46871939198704027</v>
      </c>
      <c r="N648" s="6">
        <f t="shared" si="54"/>
        <v>1.0103288850123509</v>
      </c>
      <c r="O648" s="6">
        <f t="shared" si="55"/>
        <v>0.18265628622436481</v>
      </c>
    </row>
    <row r="649" spans="1:15" x14ac:dyDescent="0.2">
      <c r="A649" s="8" t="s">
        <v>1551</v>
      </c>
      <c r="B649" s="8" t="s">
        <v>1552</v>
      </c>
      <c r="C649" s="8" t="s">
        <v>5757</v>
      </c>
      <c r="D649" s="12">
        <v>6.60405</v>
      </c>
      <c r="E649" s="12">
        <v>6.26</v>
      </c>
      <c r="F649" s="12">
        <v>6.1708655092466591</v>
      </c>
      <c r="G649" s="12">
        <v>7.2454036856199124</v>
      </c>
      <c r="H649" s="12">
        <v>6.2278197574417025</v>
      </c>
      <c r="I649" s="12">
        <v>6.8663806915283203</v>
      </c>
      <c r="K649" s="6">
        <f t="shared" si="51"/>
        <v>0.34405000000000019</v>
      </c>
      <c r="L649" s="6">
        <f t="shared" si="52"/>
        <v>0.43318449075334087</v>
      </c>
      <c r="M649" s="6">
        <f t="shared" si="53"/>
        <v>0.64135368561991246</v>
      </c>
      <c r="N649" s="6">
        <f t="shared" si="54"/>
        <v>0.37623024255829751</v>
      </c>
      <c r="O649" s="6">
        <f t="shared" si="55"/>
        <v>0.26233069152832034</v>
      </c>
    </row>
    <row r="650" spans="1:15" x14ac:dyDescent="0.2">
      <c r="A650" s="8" t="s">
        <v>1603</v>
      </c>
      <c r="B650" s="8" t="s">
        <v>1604</v>
      </c>
      <c r="C650" s="8" t="s">
        <v>5758</v>
      </c>
      <c r="D650" s="12">
        <v>9.6990829999999999</v>
      </c>
      <c r="E650" s="12">
        <v>9.2799999999999994</v>
      </c>
      <c r="F650" s="12">
        <v>9.1275682904000011</v>
      </c>
      <c r="G650" s="12">
        <v>8.8547950342753161</v>
      </c>
      <c r="H650" s="12">
        <v>9.2996222743444044</v>
      </c>
      <c r="I650" s="12">
        <v>9.1780509948730469</v>
      </c>
      <c r="K650" s="6">
        <f t="shared" si="51"/>
        <v>0.41908300000000054</v>
      </c>
      <c r="L650" s="6">
        <f t="shared" si="52"/>
        <v>0.57151470959999884</v>
      </c>
      <c r="M650" s="6">
        <f t="shared" si="53"/>
        <v>0.84428796572468379</v>
      </c>
      <c r="N650" s="6">
        <f t="shared" si="54"/>
        <v>0.39946072565559554</v>
      </c>
      <c r="O650" s="6">
        <f t="shared" si="55"/>
        <v>0.52103200512695302</v>
      </c>
    </row>
    <row r="651" spans="1:15" x14ac:dyDescent="0.2">
      <c r="A651" s="8" t="s">
        <v>1353</v>
      </c>
      <c r="B651" s="8" t="s">
        <v>1354</v>
      </c>
      <c r="C651" s="8" t="s">
        <v>5759</v>
      </c>
      <c r="D651" s="12">
        <v>4.7481499999999999</v>
      </c>
      <c r="E651" s="12">
        <v>4.32</v>
      </c>
      <c r="F651" s="12">
        <v>4.2623579766333259</v>
      </c>
      <c r="G651" s="12">
        <v>3.1888165657386804</v>
      </c>
      <c r="H651" s="12">
        <v>4.0043501520188487</v>
      </c>
      <c r="I651" s="12">
        <v>3.7863781452178955</v>
      </c>
      <c r="K651" s="6">
        <f t="shared" si="51"/>
        <v>0.42814999999999959</v>
      </c>
      <c r="L651" s="6">
        <f t="shared" si="52"/>
        <v>0.48579202336667393</v>
      </c>
      <c r="M651" s="6">
        <f t="shared" si="53"/>
        <v>1.5593334342613194</v>
      </c>
      <c r="N651" s="6">
        <f t="shared" si="54"/>
        <v>0.74379984798115117</v>
      </c>
      <c r="O651" s="6">
        <f t="shared" si="55"/>
        <v>0.96177185478210436</v>
      </c>
    </row>
    <row r="652" spans="1:15" x14ac:dyDescent="0.2">
      <c r="A652" s="8" t="s">
        <v>687</v>
      </c>
      <c r="B652" s="8" t="s">
        <v>688</v>
      </c>
      <c r="C652" s="8" t="s">
        <v>5760</v>
      </c>
      <c r="D652" s="12">
        <v>2.8510170000000001</v>
      </c>
      <c r="E652" s="12">
        <v>3</v>
      </c>
      <c r="F652" s="12">
        <v>3.0820341874199957</v>
      </c>
      <c r="G652" s="12">
        <v>3.9153723983746835</v>
      </c>
      <c r="H652" s="12">
        <v>3.2413705386037024</v>
      </c>
      <c r="I652" s="12">
        <v>2.6605939865112305</v>
      </c>
      <c r="K652" s="6">
        <f t="shared" si="51"/>
        <v>0.14898299999999987</v>
      </c>
      <c r="L652" s="6">
        <f t="shared" si="52"/>
        <v>0.23101718741999555</v>
      </c>
      <c r="M652" s="6">
        <f t="shared" si="53"/>
        <v>1.0643553983746834</v>
      </c>
      <c r="N652" s="6">
        <f t="shared" si="54"/>
        <v>0.39035353860370225</v>
      </c>
      <c r="O652" s="6">
        <f t="shared" si="55"/>
        <v>0.19042301348876967</v>
      </c>
    </row>
    <row r="653" spans="1:15" x14ac:dyDescent="0.2">
      <c r="A653" s="8" t="s">
        <v>985</v>
      </c>
      <c r="B653" s="8" t="s">
        <v>986</v>
      </c>
      <c r="C653" s="8" t="s">
        <v>5761</v>
      </c>
      <c r="D653" s="12">
        <v>7.822667</v>
      </c>
      <c r="E653" s="12">
        <v>8.0299999999999994</v>
      </c>
      <c r="F653" s="12">
        <v>7.4373634063199985</v>
      </c>
      <c r="G653" s="12">
        <v>8.1256564957320929</v>
      </c>
      <c r="H653" s="12">
        <v>7.9622434143807128</v>
      </c>
      <c r="I653" s="12">
        <v>7.897453784942627</v>
      </c>
      <c r="K653" s="6">
        <f t="shared" si="51"/>
        <v>0.20733299999999932</v>
      </c>
      <c r="L653" s="6">
        <f t="shared" si="52"/>
        <v>0.38530359368000155</v>
      </c>
      <c r="M653" s="6">
        <f t="shared" si="53"/>
        <v>0.30298949573209288</v>
      </c>
      <c r="N653" s="6">
        <f t="shared" si="54"/>
        <v>0.13957641438071278</v>
      </c>
      <c r="O653" s="6">
        <f t="shared" si="55"/>
        <v>7.4786784942626916E-2</v>
      </c>
    </row>
    <row r="654" spans="1:15" x14ac:dyDescent="0.2">
      <c r="A654" s="8" t="s">
        <v>1722</v>
      </c>
      <c r="B654" s="8" t="s">
        <v>1723</v>
      </c>
      <c r="C654" s="8" t="s">
        <v>5762</v>
      </c>
      <c r="D654" s="12">
        <v>5.1133829999999998</v>
      </c>
      <c r="E654" s="12">
        <v>4.25</v>
      </c>
      <c r="F654" s="12">
        <v>4.3064959692666696</v>
      </c>
      <c r="G654" s="12">
        <v>3.5767623695293684</v>
      </c>
      <c r="H654" s="12">
        <v>4.2080444980550578</v>
      </c>
      <c r="I654" s="12">
        <v>4.7401909828186035</v>
      </c>
      <c r="K654" s="6">
        <f t="shared" si="51"/>
        <v>0.86338299999999979</v>
      </c>
      <c r="L654" s="6">
        <f t="shared" si="52"/>
        <v>0.80688703073333023</v>
      </c>
      <c r="M654" s="6">
        <f t="shared" si="53"/>
        <v>1.5366206304706314</v>
      </c>
      <c r="N654" s="6">
        <f t="shared" si="54"/>
        <v>0.90533850194494203</v>
      </c>
      <c r="O654" s="6">
        <f t="shared" si="55"/>
        <v>0.37319201718139627</v>
      </c>
    </row>
    <row r="655" spans="1:15" x14ac:dyDescent="0.2">
      <c r="A655" s="8" t="s">
        <v>1117</v>
      </c>
      <c r="B655" s="8" t="s">
        <v>1118</v>
      </c>
      <c r="C655" s="8" t="s">
        <v>5763</v>
      </c>
      <c r="D655" s="12">
        <v>3.7482500000000001</v>
      </c>
      <c r="E655" s="12">
        <v>3.53</v>
      </c>
      <c r="F655" s="12">
        <v>3.7387543459000039</v>
      </c>
      <c r="G655" s="12">
        <v>2.8964764936121044</v>
      </c>
      <c r="H655" s="12">
        <v>3.4051822929408959</v>
      </c>
      <c r="I655" s="12">
        <v>3.6693806648254395</v>
      </c>
      <c r="K655" s="6">
        <f t="shared" si="51"/>
        <v>0.21825000000000028</v>
      </c>
      <c r="L655" s="6">
        <f t="shared" si="52"/>
        <v>9.495654099996198E-3</v>
      </c>
      <c r="M655" s="6">
        <f t="shared" si="53"/>
        <v>0.85177350638789573</v>
      </c>
      <c r="N655" s="6">
        <f t="shared" si="54"/>
        <v>0.34306770705910417</v>
      </c>
      <c r="O655" s="6">
        <f t="shared" si="55"/>
        <v>7.8869335174560629E-2</v>
      </c>
    </row>
    <row r="656" spans="1:15" x14ac:dyDescent="0.2">
      <c r="A656" s="8" t="s">
        <v>501</v>
      </c>
      <c r="B656" s="8" t="s">
        <v>502</v>
      </c>
      <c r="C656" s="8" t="s">
        <v>5764</v>
      </c>
      <c r="D656" s="12">
        <v>1.1603669999999999</v>
      </c>
      <c r="E656" s="12">
        <v>1.23</v>
      </c>
      <c r="F656" s="12">
        <v>1.259822766799999</v>
      </c>
      <c r="G656" s="12">
        <v>1.7834320716718732</v>
      </c>
      <c r="H656" s="12">
        <v>1.3529017942942529</v>
      </c>
      <c r="I656" s="12">
        <v>1.7240363359451294</v>
      </c>
      <c r="K656" s="6">
        <f t="shared" si="51"/>
        <v>6.9633000000000056E-2</v>
      </c>
      <c r="L656" s="6">
        <f t="shared" si="52"/>
        <v>9.9455766799999124E-2</v>
      </c>
      <c r="M656" s="6">
        <f t="shared" si="53"/>
        <v>0.62306507167187331</v>
      </c>
      <c r="N656" s="6">
        <f t="shared" si="54"/>
        <v>0.19253479429425302</v>
      </c>
      <c r="O656" s="6">
        <f t="shared" si="55"/>
        <v>0.56366933594512947</v>
      </c>
    </row>
    <row r="657" spans="1:15" x14ac:dyDescent="0.2">
      <c r="A657" s="8" t="s">
        <v>497</v>
      </c>
      <c r="B657" s="8" t="s">
        <v>498</v>
      </c>
      <c r="C657" s="8" t="s">
        <v>5765</v>
      </c>
      <c r="D657" s="12">
        <v>1.1193</v>
      </c>
      <c r="E657" s="12">
        <v>1.24</v>
      </c>
      <c r="F657" s="12">
        <v>1.4086276228366659</v>
      </c>
      <c r="G657" s="12">
        <v>2.4454002009956586</v>
      </c>
      <c r="H657" s="12">
        <v>1.47901823018759</v>
      </c>
      <c r="I657" s="12">
        <v>1.7576919794082642</v>
      </c>
      <c r="K657" s="6">
        <f t="shared" si="51"/>
        <v>0.12070000000000003</v>
      </c>
      <c r="L657" s="6">
        <f t="shared" si="52"/>
        <v>0.28932762283666591</v>
      </c>
      <c r="M657" s="6">
        <f t="shared" si="53"/>
        <v>1.3261002009956586</v>
      </c>
      <c r="N657" s="6">
        <f t="shared" si="54"/>
        <v>0.35971823018759008</v>
      </c>
      <c r="O657" s="6">
        <f t="shared" si="55"/>
        <v>0.6383919794082642</v>
      </c>
    </row>
    <row r="658" spans="1:15" x14ac:dyDescent="0.2">
      <c r="A658" s="8" t="s">
        <v>1179</v>
      </c>
      <c r="B658" s="8" t="s">
        <v>1180</v>
      </c>
      <c r="C658" s="8" t="s">
        <v>5766</v>
      </c>
      <c r="D658" s="12">
        <v>1.4787669999999999</v>
      </c>
      <c r="E658" s="12">
        <v>1.65</v>
      </c>
      <c r="F658" s="12">
        <v>1.6863459157761898</v>
      </c>
      <c r="G658" s="12">
        <v>3.3831978257463247</v>
      </c>
      <c r="H658" s="12">
        <v>1.4848393084196774</v>
      </c>
      <c r="I658" s="12">
        <v>3.3735854625701904</v>
      </c>
      <c r="K658" s="6">
        <f t="shared" si="51"/>
        <v>0.17123299999999997</v>
      </c>
      <c r="L658" s="6">
        <f t="shared" si="52"/>
        <v>0.20757891577618981</v>
      </c>
      <c r="M658" s="6">
        <f t="shared" si="53"/>
        <v>1.9044308257463247</v>
      </c>
      <c r="N658" s="6">
        <f t="shared" si="54"/>
        <v>6.0723084196774302E-3</v>
      </c>
      <c r="O658" s="6">
        <f t="shared" si="55"/>
        <v>1.8948184625701905</v>
      </c>
    </row>
    <row r="659" spans="1:15" x14ac:dyDescent="0.2">
      <c r="A659" s="8" t="s">
        <v>899</v>
      </c>
      <c r="B659" s="8" t="s">
        <v>900</v>
      </c>
      <c r="C659" s="8" t="s">
        <v>5767</v>
      </c>
      <c r="D659" s="12">
        <v>2.6710829999999999</v>
      </c>
      <c r="E659" s="12">
        <v>2.64</v>
      </c>
      <c r="F659" s="12">
        <v>2.7452896900095212</v>
      </c>
      <c r="G659" s="12">
        <v>2.7661590909670406</v>
      </c>
      <c r="H659" s="12">
        <v>2.6131688827121597</v>
      </c>
      <c r="I659" s="12">
        <v>3.0798261165618896</v>
      </c>
      <c r="K659" s="6">
        <f t="shared" si="51"/>
        <v>3.108299999999975E-2</v>
      </c>
      <c r="L659" s="6">
        <f t="shared" si="52"/>
        <v>7.4206690009521292E-2</v>
      </c>
      <c r="M659" s="6">
        <f t="shared" si="53"/>
        <v>9.5076090967040727E-2</v>
      </c>
      <c r="N659" s="6">
        <f t="shared" si="54"/>
        <v>5.7914117287840128E-2</v>
      </c>
      <c r="O659" s="6">
        <f t="shared" si="55"/>
        <v>0.40874311656188977</v>
      </c>
    </row>
    <row r="660" spans="1:15" x14ac:dyDescent="0.2">
      <c r="A660" s="8" t="s">
        <v>705</v>
      </c>
      <c r="B660" s="8" t="s">
        <v>706</v>
      </c>
      <c r="C660" s="8" t="s">
        <v>5768</v>
      </c>
      <c r="D660" s="12">
        <v>1.8571</v>
      </c>
      <c r="E660" s="12">
        <v>1.95</v>
      </c>
      <c r="F660" s="12">
        <v>2.13008972363333</v>
      </c>
      <c r="G660" s="12">
        <v>2.3370341844584548</v>
      </c>
      <c r="H660" s="12">
        <v>1.6459267377206863</v>
      </c>
      <c r="I660" s="12">
        <v>1.9696260690689087</v>
      </c>
      <c r="K660" s="6">
        <f t="shared" si="51"/>
        <v>9.2899999999999983E-2</v>
      </c>
      <c r="L660" s="6">
        <f t="shared" si="52"/>
        <v>0.27298972363333007</v>
      </c>
      <c r="M660" s="6">
        <f t="shared" si="53"/>
        <v>0.47993418445845482</v>
      </c>
      <c r="N660" s="6">
        <f t="shared" si="54"/>
        <v>0.21117326227931366</v>
      </c>
      <c r="O660" s="6">
        <f t="shared" si="55"/>
        <v>0.11252606906890872</v>
      </c>
    </row>
    <row r="661" spans="1:15" x14ac:dyDescent="0.2">
      <c r="A661" s="8" t="s">
        <v>1015</v>
      </c>
      <c r="B661" s="8" t="s">
        <v>1016</v>
      </c>
      <c r="C661" s="8" t="s">
        <v>5769</v>
      </c>
      <c r="D661" s="12">
        <v>1.4072169999999999</v>
      </c>
      <c r="E661" s="12">
        <v>1.45</v>
      </c>
      <c r="F661" s="12">
        <v>1.4954126543366646</v>
      </c>
      <c r="G661" s="12">
        <v>1.7654850956189727</v>
      </c>
      <c r="H661" s="12">
        <v>1.4884451163818515</v>
      </c>
      <c r="I661" s="12">
        <v>2.3641812801361084</v>
      </c>
      <c r="K661" s="6">
        <f t="shared" si="51"/>
        <v>4.2783000000000015E-2</v>
      </c>
      <c r="L661" s="6">
        <f t="shared" si="52"/>
        <v>8.8195654336664653E-2</v>
      </c>
      <c r="M661" s="6">
        <f t="shared" si="53"/>
        <v>0.35826809561897277</v>
      </c>
      <c r="N661" s="6">
        <f t="shared" si="54"/>
        <v>8.1228116381851567E-2</v>
      </c>
      <c r="O661" s="6">
        <f t="shared" si="55"/>
        <v>0.95696428013610846</v>
      </c>
    </row>
    <row r="662" spans="1:15" x14ac:dyDescent="0.2">
      <c r="A662" s="8" t="s">
        <v>1483</v>
      </c>
      <c r="B662" s="8" t="s">
        <v>1484</v>
      </c>
      <c r="C662" s="8" t="s">
        <v>5770</v>
      </c>
      <c r="D662" s="12">
        <v>2.9149669999999999</v>
      </c>
      <c r="E662" s="12">
        <v>2.78</v>
      </c>
      <c r="F662" s="12">
        <v>2.8369119901666648</v>
      </c>
      <c r="G662" s="12">
        <v>2.6085455896199998</v>
      </c>
      <c r="H662" s="12">
        <v>2.8298812567494149</v>
      </c>
      <c r="I662" s="12">
        <v>2.9727902412414551</v>
      </c>
      <c r="K662" s="6">
        <f t="shared" si="51"/>
        <v>0.13496700000000006</v>
      </c>
      <c r="L662" s="6">
        <f t="shared" si="52"/>
        <v>7.8055009833335021E-2</v>
      </c>
      <c r="M662" s="6">
        <f t="shared" si="53"/>
        <v>0.30642141038000004</v>
      </c>
      <c r="N662" s="6">
        <f t="shared" si="54"/>
        <v>8.5085743250584933E-2</v>
      </c>
      <c r="O662" s="6">
        <f t="shared" si="55"/>
        <v>5.7823241241455214E-2</v>
      </c>
    </row>
    <row r="663" spans="1:15" x14ac:dyDescent="0.2">
      <c r="A663" s="8" t="s">
        <v>735</v>
      </c>
      <c r="B663" s="8" t="s">
        <v>736</v>
      </c>
      <c r="C663" s="8" t="s">
        <v>5771</v>
      </c>
      <c r="D663" s="12">
        <v>9.7489659999999994</v>
      </c>
      <c r="E663" s="12">
        <v>9.5500000000000007</v>
      </c>
      <c r="F663" s="12">
        <v>9.5235884777333375</v>
      </c>
      <c r="G663" s="12">
        <v>9.2188243854475669</v>
      </c>
      <c r="H663" s="12">
        <v>9.7501060818351473</v>
      </c>
      <c r="I663" s="12">
        <v>10.012381553649902</v>
      </c>
      <c r="K663" s="6">
        <f t="shared" si="51"/>
        <v>0.19896599999999864</v>
      </c>
      <c r="L663" s="6">
        <f t="shared" si="52"/>
        <v>0.22537752226666186</v>
      </c>
      <c r="M663" s="6">
        <f t="shared" si="53"/>
        <v>0.53014161455243247</v>
      </c>
      <c r="N663" s="6">
        <f t="shared" si="54"/>
        <v>1.1400818351479103E-3</v>
      </c>
      <c r="O663" s="6">
        <f t="shared" si="55"/>
        <v>0.26341555364990299</v>
      </c>
    </row>
    <row r="664" spans="1:15" x14ac:dyDescent="0.2">
      <c r="A664" s="8" t="s">
        <v>1399</v>
      </c>
      <c r="B664" s="8" t="s">
        <v>1400</v>
      </c>
      <c r="C664" s="8" t="s">
        <v>5772</v>
      </c>
      <c r="D664" s="12">
        <v>4.87385</v>
      </c>
      <c r="E664" s="12">
        <v>4.92</v>
      </c>
      <c r="F664" s="12">
        <v>4.9057845674999996</v>
      </c>
      <c r="G664" s="12">
        <v>5.2402873382986357</v>
      </c>
      <c r="H664" s="12">
        <v>4.606319762061843</v>
      </c>
      <c r="I664" s="12">
        <v>4.9026713371276855</v>
      </c>
      <c r="K664" s="6">
        <f t="shared" si="51"/>
        <v>4.6149999999999913E-2</v>
      </c>
      <c r="L664" s="6">
        <f t="shared" si="52"/>
        <v>3.1934567499999567E-2</v>
      </c>
      <c r="M664" s="6">
        <f t="shared" si="53"/>
        <v>0.36643733829863567</v>
      </c>
      <c r="N664" s="6">
        <f t="shared" si="54"/>
        <v>0.267530237938157</v>
      </c>
      <c r="O664" s="6">
        <f t="shared" si="55"/>
        <v>2.8821337127685531E-2</v>
      </c>
    </row>
    <row r="665" spans="1:15" x14ac:dyDescent="0.2">
      <c r="A665" s="8" t="s">
        <v>781</v>
      </c>
      <c r="B665" s="8" t="s">
        <v>782</v>
      </c>
      <c r="C665" s="8" t="s">
        <v>5773</v>
      </c>
      <c r="D665" s="12">
        <v>7.2438659999999997</v>
      </c>
      <c r="E665" s="12">
        <v>7.07</v>
      </c>
      <c r="F665" s="12">
        <v>6.6859123734799981</v>
      </c>
      <c r="G665" s="12">
        <v>8.6058652592741698</v>
      </c>
      <c r="H665" s="12">
        <v>7.5550121088164612</v>
      </c>
      <c r="I665" s="12">
        <v>8.1363372802734375</v>
      </c>
      <c r="K665" s="6">
        <f t="shared" si="51"/>
        <v>0.17386599999999941</v>
      </c>
      <c r="L665" s="6">
        <f t="shared" si="52"/>
        <v>0.55795362652000158</v>
      </c>
      <c r="M665" s="6">
        <f t="shared" si="53"/>
        <v>1.3619992592741701</v>
      </c>
      <c r="N665" s="6">
        <f t="shared" si="54"/>
        <v>0.31114610881646154</v>
      </c>
      <c r="O665" s="6">
        <f t="shared" si="55"/>
        <v>0.89247128027343781</v>
      </c>
    </row>
    <row r="666" spans="1:15" x14ac:dyDescent="0.2">
      <c r="A666" s="8" t="s">
        <v>1933</v>
      </c>
      <c r="B666" s="8" t="s">
        <v>1934</v>
      </c>
      <c r="C666" s="8" t="s">
        <v>5774</v>
      </c>
      <c r="D666" s="12">
        <v>4.8477839999999999</v>
      </c>
      <c r="E666" s="12">
        <v>4.43</v>
      </c>
      <c r="F666" s="12">
        <v>4.5362481782333424</v>
      </c>
      <c r="G666" s="12">
        <v>4.9659144538256239</v>
      </c>
      <c r="H666" s="12">
        <v>4.3137547514478216</v>
      </c>
      <c r="I666" s="12">
        <v>5.0367827415466309</v>
      </c>
      <c r="K666" s="6">
        <f t="shared" si="51"/>
        <v>0.41778400000000016</v>
      </c>
      <c r="L666" s="6">
        <f t="shared" si="52"/>
        <v>0.31153582176665751</v>
      </c>
      <c r="M666" s="6">
        <f t="shared" si="53"/>
        <v>0.11813045382562404</v>
      </c>
      <c r="N666" s="6">
        <f t="shared" si="54"/>
        <v>0.53402924855217826</v>
      </c>
      <c r="O666" s="6">
        <f t="shared" si="55"/>
        <v>0.18899874154663099</v>
      </c>
    </row>
    <row r="667" spans="1:15" x14ac:dyDescent="0.2">
      <c r="A667" s="8" t="s">
        <v>1878</v>
      </c>
      <c r="B667" s="8" t="s">
        <v>1879</v>
      </c>
      <c r="C667" s="8" t="s">
        <v>5775</v>
      </c>
      <c r="D667" s="12">
        <v>1.194733</v>
      </c>
      <c r="E667" s="12">
        <v>1.51</v>
      </c>
      <c r="F667" s="12">
        <v>1.509720367103335</v>
      </c>
      <c r="G667" s="12">
        <v>1.6772915482920001</v>
      </c>
      <c r="H667" s="12">
        <v>1.3216716491313272</v>
      </c>
      <c r="I667" s="12">
        <v>1.1390664577484131</v>
      </c>
      <c r="K667" s="6">
        <f t="shared" si="51"/>
        <v>0.31526699999999996</v>
      </c>
      <c r="L667" s="6">
        <f t="shared" si="52"/>
        <v>0.31498736710333497</v>
      </c>
      <c r="M667" s="6">
        <f t="shared" si="53"/>
        <v>0.48255854829200007</v>
      </c>
      <c r="N667" s="6">
        <f t="shared" si="54"/>
        <v>0.12693864913132713</v>
      </c>
      <c r="O667" s="6">
        <f t="shared" si="55"/>
        <v>5.5666542251586959E-2</v>
      </c>
    </row>
    <row r="668" spans="1:15" x14ac:dyDescent="0.2">
      <c r="A668" s="8" t="s">
        <v>1820</v>
      </c>
      <c r="B668" s="8" t="s">
        <v>1821</v>
      </c>
      <c r="C668" s="8" t="s">
        <v>5776</v>
      </c>
      <c r="D668" s="12">
        <v>1.615067</v>
      </c>
      <c r="E668" s="12">
        <v>1.75</v>
      </c>
      <c r="F668" s="12">
        <v>1.772787738353333</v>
      </c>
      <c r="G668" s="12">
        <v>2.2423637512614021</v>
      </c>
      <c r="H668" s="12">
        <v>2.0696850327816523</v>
      </c>
      <c r="I668" s="12">
        <v>1.8154624700546265</v>
      </c>
      <c r="K668" s="6">
        <f t="shared" si="51"/>
        <v>0.13493299999999997</v>
      </c>
      <c r="L668" s="6">
        <f t="shared" si="52"/>
        <v>0.157720738353333</v>
      </c>
      <c r="M668" s="6">
        <f t="shared" si="53"/>
        <v>0.62729675126140205</v>
      </c>
      <c r="N668" s="6">
        <f t="shared" si="54"/>
        <v>0.45461803278165225</v>
      </c>
      <c r="O668" s="6">
        <f t="shared" si="55"/>
        <v>0.20039547005462643</v>
      </c>
    </row>
    <row r="669" spans="1:15" x14ac:dyDescent="0.2">
      <c r="A669" s="8" t="s">
        <v>1459</v>
      </c>
      <c r="B669" s="8" t="s">
        <v>1460</v>
      </c>
      <c r="C669" s="8" t="s">
        <v>5777</v>
      </c>
      <c r="D669" s="12">
        <v>8.7441499999999994</v>
      </c>
      <c r="E669" s="12">
        <v>6.38</v>
      </c>
      <c r="F669" s="12">
        <v>6.8783595243800022</v>
      </c>
      <c r="G669" s="12">
        <v>3.4308617250637403</v>
      </c>
      <c r="H669" s="12">
        <v>6.9149498584211058</v>
      </c>
      <c r="I669" s="12">
        <v>7.4384322166442871</v>
      </c>
      <c r="K669" s="6">
        <f t="shared" si="51"/>
        <v>2.3641499999999995</v>
      </c>
      <c r="L669" s="6">
        <f t="shared" si="52"/>
        <v>1.8657904756199972</v>
      </c>
      <c r="M669" s="6">
        <f t="shared" si="53"/>
        <v>5.3132882749362587</v>
      </c>
      <c r="N669" s="6">
        <f t="shared" si="54"/>
        <v>1.8292001415788937</v>
      </c>
      <c r="O669" s="6">
        <f t="shared" si="55"/>
        <v>1.3057177833557123</v>
      </c>
    </row>
    <row r="670" spans="1:15" x14ac:dyDescent="0.2">
      <c r="A670" s="8" t="s">
        <v>1187</v>
      </c>
      <c r="B670" s="8" t="s">
        <v>1188</v>
      </c>
      <c r="C670" s="8" t="s">
        <v>5778</v>
      </c>
      <c r="D670" s="12">
        <v>4.3072330000000001</v>
      </c>
      <c r="E670" s="12">
        <v>4.38</v>
      </c>
      <c r="F670" s="12">
        <v>4.4590626101333353</v>
      </c>
      <c r="G670" s="12">
        <v>4.2848616261956813</v>
      </c>
      <c r="H670" s="12">
        <v>4.8319207468795202</v>
      </c>
      <c r="I670" s="12">
        <v>4.7250442504882812</v>
      </c>
      <c r="K670" s="6">
        <f t="shared" si="51"/>
        <v>7.2766999999999804E-2</v>
      </c>
      <c r="L670" s="6">
        <f t="shared" si="52"/>
        <v>0.15182961013333518</v>
      </c>
      <c r="M670" s="6">
        <f t="shared" si="53"/>
        <v>2.237137380431875E-2</v>
      </c>
      <c r="N670" s="6">
        <f t="shared" si="54"/>
        <v>0.52468774687952013</v>
      </c>
      <c r="O670" s="6">
        <f t="shared" si="55"/>
        <v>0.41781125048828116</v>
      </c>
    </row>
    <row r="671" spans="1:15" x14ac:dyDescent="0.2">
      <c r="A671" s="8" t="s">
        <v>1557</v>
      </c>
      <c r="B671" s="8" t="s">
        <v>1558</v>
      </c>
      <c r="C671" s="8" t="s">
        <v>5779</v>
      </c>
      <c r="D671" s="12">
        <v>5.6720670000000002</v>
      </c>
      <c r="E671" s="12">
        <v>5.57</v>
      </c>
      <c r="F671" s="12">
        <v>5.4874757080333358</v>
      </c>
      <c r="G671" s="12">
        <v>5.2119751492454762</v>
      </c>
      <c r="H671" s="12">
        <v>5.4048430083055425</v>
      </c>
      <c r="I671" s="12">
        <v>5.7711086273193359</v>
      </c>
      <c r="K671" s="6">
        <f t="shared" si="51"/>
        <v>0.10206699999999991</v>
      </c>
      <c r="L671" s="6">
        <f t="shared" si="52"/>
        <v>0.18459129196666435</v>
      </c>
      <c r="M671" s="6">
        <f t="shared" si="53"/>
        <v>0.46009185075452397</v>
      </c>
      <c r="N671" s="6">
        <f t="shared" si="54"/>
        <v>0.26722399169445765</v>
      </c>
      <c r="O671" s="6">
        <f t="shared" si="55"/>
        <v>9.9041627319335745E-2</v>
      </c>
    </row>
    <row r="672" spans="1:15" x14ac:dyDescent="0.2">
      <c r="A672" s="8" t="s">
        <v>1009</v>
      </c>
      <c r="B672" s="8" t="s">
        <v>1010</v>
      </c>
      <c r="C672" s="8" t="s">
        <v>5780</v>
      </c>
      <c r="D672" s="12">
        <v>3.8626499999999999</v>
      </c>
      <c r="E672" s="12">
        <v>3.47</v>
      </c>
      <c r="F672" s="12">
        <v>3.7345859971266719</v>
      </c>
      <c r="G672" s="12">
        <v>3.0681514178112086</v>
      </c>
      <c r="H672" s="12">
        <v>3.6099244741457315</v>
      </c>
      <c r="I672" s="12">
        <v>3.1964538097381592</v>
      </c>
      <c r="K672" s="6">
        <f t="shared" si="51"/>
        <v>0.39264999999999972</v>
      </c>
      <c r="L672" s="6">
        <f t="shared" si="52"/>
        <v>0.12806400287332798</v>
      </c>
      <c r="M672" s="6">
        <f t="shared" si="53"/>
        <v>0.79449858218879132</v>
      </c>
      <c r="N672" s="6">
        <f t="shared" si="54"/>
        <v>0.25272552585426844</v>
      </c>
      <c r="O672" s="6">
        <f t="shared" si="55"/>
        <v>0.66619619026184074</v>
      </c>
    </row>
    <row r="673" spans="1:15" x14ac:dyDescent="0.2">
      <c r="A673" s="8" t="s">
        <v>1981</v>
      </c>
      <c r="B673" s="8" t="s">
        <v>1982</v>
      </c>
      <c r="C673" s="8" t="s">
        <v>5781</v>
      </c>
      <c r="D673" s="12">
        <v>1.0684</v>
      </c>
      <c r="E673" s="12">
        <v>1.33</v>
      </c>
      <c r="F673" s="12">
        <v>1.6158650838933333</v>
      </c>
      <c r="G673" s="12">
        <v>0.75273002547245771</v>
      </c>
      <c r="H673" s="12">
        <v>1.3671173272600914</v>
      </c>
      <c r="I673" s="12">
        <v>0.84571480751037598</v>
      </c>
      <c r="K673" s="6">
        <f t="shared" si="51"/>
        <v>0.26160000000000005</v>
      </c>
      <c r="L673" s="6">
        <f t="shared" si="52"/>
        <v>0.54746508389333326</v>
      </c>
      <c r="M673" s="6">
        <f t="shared" si="53"/>
        <v>0.31566997452754231</v>
      </c>
      <c r="N673" s="6">
        <f t="shared" si="54"/>
        <v>0.29871732726009137</v>
      </c>
      <c r="O673" s="6">
        <f t="shared" si="55"/>
        <v>0.22268519248962404</v>
      </c>
    </row>
    <row r="674" spans="1:15" x14ac:dyDescent="0.2">
      <c r="A674" s="8" t="s">
        <v>499</v>
      </c>
      <c r="B674" s="8" t="s">
        <v>500</v>
      </c>
      <c r="C674" s="8" t="s">
        <v>5782</v>
      </c>
      <c r="D674" s="12">
        <v>1.1902999999999999</v>
      </c>
      <c r="E674" s="12">
        <v>1.44</v>
      </c>
      <c r="F674" s="12">
        <v>1.3911077011866662</v>
      </c>
      <c r="G674" s="12">
        <v>1.8982070306173315</v>
      </c>
      <c r="H674" s="12">
        <v>1.3292150007426078</v>
      </c>
      <c r="I674" s="12">
        <v>1.5050374269485474</v>
      </c>
      <c r="K674" s="6">
        <f t="shared" si="51"/>
        <v>0.24970000000000003</v>
      </c>
      <c r="L674" s="6">
        <f t="shared" si="52"/>
        <v>0.20080770118666624</v>
      </c>
      <c r="M674" s="6">
        <f t="shared" si="53"/>
        <v>0.70790703061733162</v>
      </c>
      <c r="N674" s="6">
        <f t="shared" si="54"/>
        <v>0.13891500074260787</v>
      </c>
      <c r="O674" s="6">
        <f t="shared" si="55"/>
        <v>0.31473742694854745</v>
      </c>
    </row>
    <row r="675" spans="1:15" x14ac:dyDescent="0.2">
      <c r="A675" s="8" t="s">
        <v>1696</v>
      </c>
      <c r="B675" s="8" t="s">
        <v>1697</v>
      </c>
      <c r="C675" s="8" t="s">
        <v>5783</v>
      </c>
      <c r="D675" s="12">
        <v>6.1220999999999997</v>
      </c>
      <c r="E675" s="12">
        <v>4.87</v>
      </c>
      <c r="F675" s="12">
        <v>5.0157621056233435</v>
      </c>
      <c r="G675" s="12">
        <v>5.77657731345474</v>
      </c>
      <c r="H675" s="12">
        <v>5.3457062798489687</v>
      </c>
      <c r="I675" s="12">
        <v>5.9373893737792969</v>
      </c>
      <c r="K675" s="6">
        <f t="shared" si="51"/>
        <v>1.2520999999999995</v>
      </c>
      <c r="L675" s="6">
        <f t="shared" si="52"/>
        <v>1.1063378943766562</v>
      </c>
      <c r="M675" s="6">
        <f t="shared" si="53"/>
        <v>0.34552268654525964</v>
      </c>
      <c r="N675" s="6">
        <f t="shared" si="54"/>
        <v>0.77639372015103092</v>
      </c>
      <c r="O675" s="6">
        <f t="shared" si="55"/>
        <v>0.18471062622070278</v>
      </c>
    </row>
    <row r="676" spans="1:15" x14ac:dyDescent="0.2">
      <c r="A676" s="8" t="s">
        <v>2025</v>
      </c>
      <c r="B676" s="8" t="s">
        <v>2026</v>
      </c>
      <c r="C676" s="8" t="s">
        <v>5784</v>
      </c>
      <c r="D676" s="12">
        <v>2.8372329999999999</v>
      </c>
      <c r="E676" s="12">
        <v>3.81</v>
      </c>
      <c r="F676" s="12">
        <v>3.3391163157999966</v>
      </c>
      <c r="G676" s="12">
        <v>3.2638302544661593</v>
      </c>
      <c r="H676" s="12">
        <v>3.3018061398513083</v>
      </c>
      <c r="I676" s="12">
        <v>3.0594532489776611</v>
      </c>
      <c r="K676" s="6">
        <f t="shared" si="51"/>
        <v>0.97276700000000016</v>
      </c>
      <c r="L676" s="6">
        <f t="shared" si="52"/>
        <v>0.50188331579999668</v>
      </c>
      <c r="M676" s="6">
        <f t="shared" si="53"/>
        <v>0.42659725446615937</v>
      </c>
      <c r="N676" s="6">
        <f t="shared" si="54"/>
        <v>0.46457313985130844</v>
      </c>
      <c r="O676" s="6">
        <f t="shared" si="55"/>
        <v>0.22222024897766124</v>
      </c>
    </row>
    <row r="677" spans="1:15" x14ac:dyDescent="0.2">
      <c r="A677" s="8" t="s">
        <v>1945</v>
      </c>
      <c r="B677" s="8" t="s">
        <v>1946</v>
      </c>
      <c r="C677" s="8" t="s">
        <v>5785</v>
      </c>
      <c r="D677" s="12">
        <v>1.2506330000000001</v>
      </c>
      <c r="E677" s="12">
        <v>1.8</v>
      </c>
      <c r="F677" s="12">
        <v>1.5303867459566645</v>
      </c>
      <c r="G677" s="12">
        <v>1.7387453746691806</v>
      </c>
      <c r="H677" s="12">
        <v>1.5095506531577372</v>
      </c>
      <c r="I677" s="12">
        <v>1.6245051622390747</v>
      </c>
      <c r="K677" s="6">
        <f t="shared" si="51"/>
        <v>0.54936699999999994</v>
      </c>
      <c r="L677" s="6">
        <f t="shared" si="52"/>
        <v>0.27975374595666436</v>
      </c>
      <c r="M677" s="6">
        <f t="shared" si="53"/>
        <v>0.48811237466918045</v>
      </c>
      <c r="N677" s="6">
        <f t="shared" si="54"/>
        <v>0.25891765315773707</v>
      </c>
      <c r="O677" s="6">
        <f t="shared" si="55"/>
        <v>0.3738721622390746</v>
      </c>
    </row>
    <row r="678" spans="1:15" x14ac:dyDescent="0.2">
      <c r="A678" s="8" t="s">
        <v>647</v>
      </c>
      <c r="B678" s="8" t="s">
        <v>648</v>
      </c>
      <c r="C678" s="8" t="s">
        <v>5786</v>
      </c>
      <c r="D678" s="12">
        <v>1.1535169999999999</v>
      </c>
      <c r="E678" s="12">
        <v>1.08</v>
      </c>
      <c r="F678" s="12">
        <v>1.154653106786667</v>
      </c>
      <c r="G678" s="12">
        <v>1.4641970436193903</v>
      </c>
      <c r="H678" s="12">
        <v>1.2727378284141944</v>
      </c>
      <c r="I678" s="12">
        <v>1.1165492534637451</v>
      </c>
      <c r="K678" s="6">
        <f t="shared" si="51"/>
        <v>7.3516999999999832E-2</v>
      </c>
      <c r="L678" s="6">
        <f t="shared" si="52"/>
        <v>1.1361067866670904E-3</v>
      </c>
      <c r="M678" s="6">
        <f t="shared" si="53"/>
        <v>0.31068004361939039</v>
      </c>
      <c r="N678" s="6">
        <f t="shared" si="54"/>
        <v>0.11922082841419446</v>
      </c>
      <c r="O678" s="6">
        <f t="shared" si="55"/>
        <v>3.6967746536254786E-2</v>
      </c>
    </row>
    <row r="679" spans="1:15" x14ac:dyDescent="0.2">
      <c r="A679" s="8" t="s">
        <v>1760</v>
      </c>
      <c r="B679" s="8" t="s">
        <v>1761</v>
      </c>
      <c r="C679" s="8" t="s">
        <v>5787</v>
      </c>
      <c r="D679" s="12">
        <v>1.334433</v>
      </c>
      <c r="E679" s="12">
        <v>2.38</v>
      </c>
      <c r="F679" s="12">
        <v>2.5265520416933329</v>
      </c>
      <c r="G679" s="12">
        <v>1.1855648873872537</v>
      </c>
      <c r="H679" s="12">
        <v>2.0114902977844977</v>
      </c>
      <c r="I679" s="12">
        <v>1.7844854593276978</v>
      </c>
      <c r="K679" s="6">
        <f t="shared" si="51"/>
        <v>1.0455669999999999</v>
      </c>
      <c r="L679" s="6">
        <f t="shared" si="52"/>
        <v>1.1921190416933329</v>
      </c>
      <c r="M679" s="6">
        <f t="shared" si="53"/>
        <v>0.14886811261274624</v>
      </c>
      <c r="N679" s="6">
        <f t="shared" si="54"/>
        <v>0.67705729778449775</v>
      </c>
      <c r="O679" s="6">
        <f t="shared" si="55"/>
        <v>0.45005245932769777</v>
      </c>
    </row>
    <row r="680" spans="1:15" x14ac:dyDescent="0.2">
      <c r="A680" s="8" t="s">
        <v>1770</v>
      </c>
      <c r="B680" s="8" t="s">
        <v>1771</v>
      </c>
      <c r="C680" s="8" t="s">
        <v>5788</v>
      </c>
      <c r="D680" s="12">
        <v>4.660984</v>
      </c>
      <c r="E680" s="12">
        <v>3.57</v>
      </c>
      <c r="F680" s="12">
        <v>4.1536536688366716</v>
      </c>
      <c r="G680" s="12">
        <v>3.5613764357420261</v>
      </c>
      <c r="H680" s="12">
        <v>3.8084576248357322</v>
      </c>
      <c r="I680" s="12">
        <v>4.4650917053222656</v>
      </c>
      <c r="K680" s="6">
        <f t="shared" si="51"/>
        <v>1.0909840000000002</v>
      </c>
      <c r="L680" s="6">
        <f t="shared" si="52"/>
        <v>0.50733033116332837</v>
      </c>
      <c r="M680" s="6">
        <f t="shared" si="53"/>
        <v>1.0996075642579739</v>
      </c>
      <c r="N680" s="6">
        <f t="shared" si="54"/>
        <v>0.85252637516426777</v>
      </c>
      <c r="O680" s="6">
        <f t="shared" si="55"/>
        <v>0.19589229467773439</v>
      </c>
    </row>
    <row r="681" spans="1:15" x14ac:dyDescent="0.2">
      <c r="A681" s="8" t="s">
        <v>1746</v>
      </c>
      <c r="B681" s="8" t="s">
        <v>1747</v>
      </c>
      <c r="C681" s="8" t="s">
        <v>5789</v>
      </c>
      <c r="D681" s="12">
        <v>1.330033</v>
      </c>
      <c r="E681" s="12">
        <v>1.55</v>
      </c>
      <c r="F681" s="12">
        <v>1.6715132259595202</v>
      </c>
      <c r="G681" s="12">
        <v>2.3169992080276973</v>
      </c>
      <c r="H681" s="12">
        <v>1.5255680091220971</v>
      </c>
      <c r="I681" s="12">
        <v>1.3586901426315308</v>
      </c>
      <c r="K681" s="6">
        <f t="shared" si="51"/>
        <v>0.21996700000000002</v>
      </c>
      <c r="L681" s="6">
        <f t="shared" si="52"/>
        <v>0.34148022595952021</v>
      </c>
      <c r="M681" s="6">
        <f t="shared" si="53"/>
        <v>0.9869662080276973</v>
      </c>
      <c r="N681" s="6">
        <f t="shared" si="54"/>
        <v>0.19553500912209709</v>
      </c>
      <c r="O681" s="6">
        <f t="shared" si="55"/>
        <v>2.8657142631530741E-2</v>
      </c>
    </row>
    <row r="682" spans="1:15" x14ac:dyDescent="0.2">
      <c r="A682" s="8" t="s">
        <v>879</v>
      </c>
      <c r="B682" s="8" t="s">
        <v>880</v>
      </c>
      <c r="C682" s="8" t="s">
        <v>5790</v>
      </c>
      <c r="D682" s="12">
        <v>7.7035499999999999</v>
      </c>
      <c r="E682" s="12">
        <v>8.19</v>
      </c>
      <c r="F682" s="12">
        <v>7.9469145466333577</v>
      </c>
      <c r="G682" s="12">
        <v>8.1743806841599778</v>
      </c>
      <c r="H682" s="12">
        <v>8.4829765948131914</v>
      </c>
      <c r="I682" s="12">
        <v>8.2206535339355469</v>
      </c>
      <c r="K682" s="6">
        <f t="shared" si="51"/>
        <v>0.4864499999999996</v>
      </c>
      <c r="L682" s="6">
        <f t="shared" si="52"/>
        <v>0.24336454663335783</v>
      </c>
      <c r="M682" s="6">
        <f t="shared" si="53"/>
        <v>0.47083068415997786</v>
      </c>
      <c r="N682" s="6">
        <f t="shared" si="54"/>
        <v>0.77942659481319154</v>
      </c>
      <c r="O682" s="6">
        <f t="shared" si="55"/>
        <v>0.51710353393554698</v>
      </c>
    </row>
    <row r="683" spans="1:15" x14ac:dyDescent="0.2">
      <c r="A683" s="8" t="s">
        <v>372</v>
      </c>
      <c r="B683" s="8" t="s">
        <v>373</v>
      </c>
      <c r="C683" s="8" t="s">
        <v>5791</v>
      </c>
      <c r="D683" s="12">
        <v>1.05385</v>
      </c>
      <c r="E683" s="12">
        <v>1.1000000000000001</v>
      </c>
      <c r="F683" s="12">
        <v>1.061040106803335</v>
      </c>
      <c r="G683" s="12">
        <v>1.5694828479790994</v>
      </c>
      <c r="H683" s="12">
        <v>1.1431950472837868</v>
      </c>
      <c r="I683" s="12">
        <v>1.3827716112136841</v>
      </c>
      <c r="K683" s="6">
        <f t="shared" si="51"/>
        <v>4.6150000000000135E-2</v>
      </c>
      <c r="L683" s="6">
        <f t="shared" si="52"/>
        <v>7.1901068033350946E-3</v>
      </c>
      <c r="M683" s="6">
        <f t="shared" si="53"/>
        <v>0.51563284797909947</v>
      </c>
      <c r="N683" s="6">
        <f t="shared" si="54"/>
        <v>8.9345047283786894E-2</v>
      </c>
      <c r="O683" s="6">
        <f t="shared" si="55"/>
        <v>0.32892161121368413</v>
      </c>
    </row>
    <row r="684" spans="1:15" x14ac:dyDescent="0.2">
      <c r="A684" s="8" t="s">
        <v>1555</v>
      </c>
      <c r="B684" s="8" t="s">
        <v>1556</v>
      </c>
      <c r="C684" s="8" t="s">
        <v>5792</v>
      </c>
      <c r="D684" s="12">
        <v>7.663233</v>
      </c>
      <c r="E684" s="12">
        <v>8.16</v>
      </c>
      <c r="F684" s="12">
        <v>7.9256988093666845</v>
      </c>
      <c r="G684" s="12">
        <v>8.1153922428192633</v>
      </c>
      <c r="H684" s="12">
        <v>8.084354930396545</v>
      </c>
      <c r="I684" s="12">
        <v>8.2588777542114258</v>
      </c>
      <c r="K684" s="6">
        <f t="shared" si="51"/>
        <v>0.49676700000000018</v>
      </c>
      <c r="L684" s="6">
        <f t="shared" si="52"/>
        <v>0.26246580936668451</v>
      </c>
      <c r="M684" s="6">
        <f t="shared" si="53"/>
        <v>0.45215924281926334</v>
      </c>
      <c r="N684" s="6">
        <f t="shared" si="54"/>
        <v>0.421121930396545</v>
      </c>
      <c r="O684" s="6">
        <f t="shared" si="55"/>
        <v>0.59564475421142582</v>
      </c>
    </row>
    <row r="685" spans="1:15" x14ac:dyDescent="0.2">
      <c r="A685" s="8" t="s">
        <v>1045</v>
      </c>
      <c r="B685" s="8" t="s">
        <v>1046</v>
      </c>
      <c r="C685" s="8" t="s">
        <v>5793</v>
      </c>
      <c r="D685" s="12">
        <v>6.9176339999999996</v>
      </c>
      <c r="E685" s="12">
        <v>7.34</v>
      </c>
      <c r="F685" s="12">
        <v>6.9152705352333248</v>
      </c>
      <c r="G685" s="12">
        <v>7.1644155148270956</v>
      </c>
      <c r="H685" s="12">
        <v>7.3713929837015737</v>
      </c>
      <c r="I685" s="12">
        <v>7.5081057548522949</v>
      </c>
      <c r="K685" s="6">
        <f t="shared" si="51"/>
        <v>0.42236600000000024</v>
      </c>
      <c r="L685" s="6">
        <f t="shared" si="52"/>
        <v>2.3634647666748165E-3</v>
      </c>
      <c r="M685" s="6">
        <f t="shared" si="53"/>
        <v>0.24678151482709598</v>
      </c>
      <c r="N685" s="6">
        <f t="shared" si="54"/>
        <v>0.45375898370157408</v>
      </c>
      <c r="O685" s="6">
        <f t="shared" si="55"/>
        <v>0.59047175485229531</v>
      </c>
    </row>
    <row r="686" spans="1:15" x14ac:dyDescent="0.2">
      <c r="A686" s="8" t="s">
        <v>1244</v>
      </c>
      <c r="B686" s="8" t="s">
        <v>1245</v>
      </c>
      <c r="C686" s="8" t="s">
        <v>5794</v>
      </c>
      <c r="D686" s="12">
        <v>5.2347330000000003</v>
      </c>
      <c r="E686" s="12">
        <v>5.21</v>
      </c>
      <c r="F686" s="12">
        <v>5.1799061038333321</v>
      </c>
      <c r="G686" s="12">
        <v>5.3549186621455895</v>
      </c>
      <c r="H686" s="12">
        <v>5.3748035072019045</v>
      </c>
      <c r="I686" s="12">
        <v>5.1181097030639648</v>
      </c>
      <c r="K686" s="6">
        <f t="shared" si="51"/>
        <v>2.4733000000000338E-2</v>
      </c>
      <c r="L686" s="6">
        <f t="shared" si="52"/>
        <v>5.4826896166668249E-2</v>
      </c>
      <c r="M686" s="6">
        <f t="shared" si="53"/>
        <v>0.12018566214558923</v>
      </c>
      <c r="N686" s="6">
        <f t="shared" si="54"/>
        <v>0.14007050720190417</v>
      </c>
      <c r="O686" s="6">
        <f t="shared" si="55"/>
        <v>0.11662329693603546</v>
      </c>
    </row>
    <row r="687" spans="1:15" x14ac:dyDescent="0.2">
      <c r="A687" s="8" t="s">
        <v>439</v>
      </c>
      <c r="B687" s="8" t="s">
        <v>440</v>
      </c>
      <c r="C687" s="8" t="s">
        <v>5795</v>
      </c>
      <c r="D687" s="12">
        <v>1.561933</v>
      </c>
      <c r="E687" s="12">
        <v>1.75</v>
      </c>
      <c r="F687" s="12">
        <v>2.3370784867199967</v>
      </c>
      <c r="G687" s="12">
        <v>3.9236482452120014</v>
      </c>
      <c r="H687" s="12">
        <v>1.92943090084927</v>
      </c>
      <c r="I687" s="12">
        <v>3.3064205646514893</v>
      </c>
      <c r="K687" s="6">
        <f t="shared" si="51"/>
        <v>0.18806699999999998</v>
      </c>
      <c r="L687" s="6">
        <f t="shared" si="52"/>
        <v>0.77514548671999672</v>
      </c>
      <c r="M687" s="6">
        <f t="shared" si="53"/>
        <v>2.3617152452120012</v>
      </c>
      <c r="N687" s="6">
        <f t="shared" si="54"/>
        <v>0.36749790084927003</v>
      </c>
      <c r="O687" s="6">
        <f t="shared" si="55"/>
        <v>1.7444875646514892</v>
      </c>
    </row>
    <row r="688" spans="1:15" x14ac:dyDescent="0.2">
      <c r="A688" s="8" t="s">
        <v>1601</v>
      </c>
      <c r="B688" s="8" t="s">
        <v>1602</v>
      </c>
      <c r="C688" s="8" t="s">
        <v>5796</v>
      </c>
      <c r="D688" s="12">
        <v>8.2117170000000002</v>
      </c>
      <c r="E688" s="12">
        <v>8.25</v>
      </c>
      <c r="F688" s="12">
        <v>7.9258575382333376</v>
      </c>
      <c r="G688" s="12">
        <v>8.0425317281370212</v>
      </c>
      <c r="H688" s="12">
        <v>8.1680451680058876</v>
      </c>
      <c r="I688" s="12">
        <v>8.293665885925293</v>
      </c>
      <c r="K688" s="6">
        <f t="shared" si="51"/>
        <v>3.8282999999999845E-2</v>
      </c>
      <c r="L688" s="6">
        <f t="shared" si="52"/>
        <v>0.28585946176666255</v>
      </c>
      <c r="M688" s="6">
        <f t="shared" si="53"/>
        <v>0.16918527186297894</v>
      </c>
      <c r="N688" s="6">
        <f t="shared" si="54"/>
        <v>4.3671831994112509E-2</v>
      </c>
      <c r="O688" s="6">
        <f t="shared" si="55"/>
        <v>8.1948885925292814E-2</v>
      </c>
    </row>
    <row r="689" spans="1:15" x14ac:dyDescent="0.2">
      <c r="A689" s="8" t="s">
        <v>847</v>
      </c>
      <c r="B689" s="8" t="s">
        <v>848</v>
      </c>
      <c r="C689" s="8" t="s">
        <v>5797</v>
      </c>
      <c r="D689" s="12">
        <v>2.5707170000000001</v>
      </c>
      <c r="E689" s="12">
        <v>2.4500000000000002</v>
      </c>
      <c r="F689" s="12">
        <v>2.6342244545333329</v>
      </c>
      <c r="G689" s="12">
        <v>3.265046247235436</v>
      </c>
      <c r="H689" s="12">
        <v>2.47993801940564</v>
      </c>
      <c r="I689" s="12">
        <v>2.2962536811828613</v>
      </c>
      <c r="K689" s="6">
        <f t="shared" si="51"/>
        <v>0.12071699999999996</v>
      </c>
      <c r="L689" s="6">
        <f t="shared" si="52"/>
        <v>6.350745453333273E-2</v>
      </c>
      <c r="M689" s="6">
        <f t="shared" si="53"/>
        <v>0.69432924723543588</v>
      </c>
      <c r="N689" s="6">
        <f t="shared" si="54"/>
        <v>9.0778980594360181E-2</v>
      </c>
      <c r="O689" s="6">
        <f t="shared" si="55"/>
        <v>0.27446331881713881</v>
      </c>
    </row>
    <row r="690" spans="1:15" x14ac:dyDescent="0.2">
      <c r="A690" s="8" t="s">
        <v>5798</v>
      </c>
      <c r="B690" s="8" t="s">
        <v>1912</v>
      </c>
      <c r="C690" s="8" t="s">
        <v>5799</v>
      </c>
      <c r="D690" s="12">
        <v>8.2843499999999999</v>
      </c>
      <c r="E690" s="12">
        <v>7.97</v>
      </c>
      <c r="F690" s="12">
        <v>8.1816492785499886</v>
      </c>
      <c r="G690" s="12">
        <v>8.2398606827184899</v>
      </c>
      <c r="H690" s="12">
        <v>8.382907931768159</v>
      </c>
      <c r="I690" s="12">
        <v>8.6375513076782227</v>
      </c>
      <c r="K690" s="6">
        <f t="shared" si="51"/>
        <v>0.31435000000000013</v>
      </c>
      <c r="L690" s="6">
        <f t="shared" si="52"/>
        <v>0.1027007214500113</v>
      </c>
      <c r="M690" s="6">
        <f t="shared" si="53"/>
        <v>4.4489317281509955E-2</v>
      </c>
      <c r="N690" s="6">
        <f t="shared" si="54"/>
        <v>9.8557931768159079E-2</v>
      </c>
      <c r="O690" s="6">
        <f t="shared" si="55"/>
        <v>0.35320130767822278</v>
      </c>
    </row>
    <row r="691" spans="1:15" x14ac:dyDescent="0.2">
      <c r="A691" s="8" t="s">
        <v>1143</v>
      </c>
      <c r="B691" s="8" t="s">
        <v>1144</v>
      </c>
      <c r="C691" s="8" t="s">
        <v>5800</v>
      </c>
      <c r="D691" s="12">
        <v>1.5260670000000001</v>
      </c>
      <c r="E691" s="12">
        <v>2.13</v>
      </c>
      <c r="F691" s="12">
        <v>1.8331546679266664</v>
      </c>
      <c r="G691" s="12">
        <v>2.5783792867512108</v>
      </c>
      <c r="H691" s="12">
        <v>2.3365841347636831</v>
      </c>
      <c r="I691" s="12">
        <v>3.8269627094268799</v>
      </c>
      <c r="K691" s="6">
        <f t="shared" si="51"/>
        <v>0.60393299999999983</v>
      </c>
      <c r="L691" s="6">
        <f t="shared" si="52"/>
        <v>0.30708766792666631</v>
      </c>
      <c r="M691" s="6">
        <f t="shared" si="53"/>
        <v>1.0523122867512107</v>
      </c>
      <c r="N691" s="6">
        <f t="shared" si="54"/>
        <v>0.81051713476368303</v>
      </c>
      <c r="O691" s="6">
        <f t="shared" si="55"/>
        <v>2.3008957094268796</v>
      </c>
    </row>
    <row r="692" spans="1:15" x14ac:dyDescent="0.2">
      <c r="A692" s="8" t="s">
        <v>1260</v>
      </c>
      <c r="B692" s="8" t="s">
        <v>1261</v>
      </c>
      <c r="C692" s="8" t="s">
        <v>5801</v>
      </c>
      <c r="D692" s="12">
        <v>3.9389829999999999</v>
      </c>
      <c r="E692" s="12">
        <v>3.7</v>
      </c>
      <c r="F692" s="12">
        <v>3.799920898466667</v>
      </c>
      <c r="G692" s="12">
        <v>3.448409301722942</v>
      </c>
      <c r="H692" s="12">
        <v>3.6095094478950487</v>
      </c>
      <c r="I692" s="12">
        <v>3.9692378044128418</v>
      </c>
      <c r="K692" s="6">
        <f t="shared" si="51"/>
        <v>0.23898299999999972</v>
      </c>
      <c r="L692" s="6">
        <f t="shared" si="52"/>
        <v>0.13906210153333287</v>
      </c>
      <c r="M692" s="6">
        <f t="shared" si="53"/>
        <v>0.49057369827705788</v>
      </c>
      <c r="N692" s="6">
        <f t="shared" si="54"/>
        <v>0.32947355210495122</v>
      </c>
      <c r="O692" s="6">
        <f t="shared" si="55"/>
        <v>3.0254804412841896E-2</v>
      </c>
    </row>
    <row r="693" spans="1:15" x14ac:dyDescent="0.2">
      <c r="A693" s="8" t="s">
        <v>1684</v>
      </c>
      <c r="B693" s="8" t="s">
        <v>1685</v>
      </c>
      <c r="C693" s="8" t="s">
        <v>5802</v>
      </c>
      <c r="D693" s="12">
        <v>1.1237170000000001</v>
      </c>
      <c r="E693" s="12">
        <v>1.88</v>
      </c>
      <c r="F693" s="12">
        <v>1.8127589089200058</v>
      </c>
      <c r="G693" s="12">
        <v>2.3856715336121335</v>
      </c>
      <c r="H693" s="12">
        <v>1.8335570247363437</v>
      </c>
      <c r="I693" s="12">
        <v>2.2840859889984131</v>
      </c>
      <c r="K693" s="6">
        <f t="shared" si="51"/>
        <v>0.75628299999999982</v>
      </c>
      <c r="L693" s="6">
        <f t="shared" si="52"/>
        <v>0.68904190892000572</v>
      </c>
      <c r="M693" s="6">
        <f t="shared" si="53"/>
        <v>1.2619545336121334</v>
      </c>
      <c r="N693" s="6">
        <f t="shared" si="54"/>
        <v>0.70984002473634367</v>
      </c>
      <c r="O693" s="6">
        <f t="shared" si="55"/>
        <v>1.160368988998413</v>
      </c>
    </row>
    <row r="694" spans="1:15" x14ac:dyDescent="0.2">
      <c r="A694" s="8" t="s">
        <v>1083</v>
      </c>
      <c r="B694" s="8" t="s">
        <v>1084</v>
      </c>
      <c r="C694" s="8" t="s">
        <v>5803</v>
      </c>
      <c r="D694" s="12">
        <v>1.0423169999999999</v>
      </c>
      <c r="E694" s="12">
        <v>1.31</v>
      </c>
      <c r="F694" s="12">
        <v>1.3595892848900011</v>
      </c>
      <c r="G694" s="12">
        <v>1.3881112925615184</v>
      </c>
      <c r="H694" s="12">
        <v>1.3104744456735247</v>
      </c>
      <c r="I694" s="12">
        <v>1.709821343421936</v>
      </c>
      <c r="K694" s="6">
        <f t="shared" si="51"/>
        <v>0.26768300000000012</v>
      </c>
      <c r="L694" s="6">
        <f t="shared" si="52"/>
        <v>0.31727228489000114</v>
      </c>
      <c r="M694" s="6">
        <f t="shared" si="53"/>
        <v>0.3457942925615185</v>
      </c>
      <c r="N694" s="6">
        <f t="shared" si="54"/>
        <v>0.26815744567352473</v>
      </c>
      <c r="O694" s="6">
        <f t="shared" si="55"/>
        <v>0.6675043434219361</v>
      </c>
    </row>
    <row r="695" spans="1:15" x14ac:dyDescent="0.2">
      <c r="A695" s="8" t="s">
        <v>1415</v>
      </c>
      <c r="B695" s="8" t="s">
        <v>1416</v>
      </c>
      <c r="C695" s="8" t="s">
        <v>5804</v>
      </c>
      <c r="D695" s="12">
        <v>4.9651329999999998</v>
      </c>
      <c r="E695" s="12">
        <v>4.5199999999999996</v>
      </c>
      <c r="F695" s="12">
        <v>4.6768017782000033</v>
      </c>
      <c r="G695" s="12">
        <v>3.5424640146835937</v>
      </c>
      <c r="H695" s="12">
        <v>3.9797903161931596</v>
      </c>
      <c r="I695" s="12">
        <v>3.3930971622467041</v>
      </c>
      <c r="K695" s="6">
        <f t="shared" si="51"/>
        <v>0.44513300000000022</v>
      </c>
      <c r="L695" s="6">
        <f t="shared" si="52"/>
        <v>0.28833122179999648</v>
      </c>
      <c r="M695" s="6">
        <f t="shared" si="53"/>
        <v>1.4226689853164061</v>
      </c>
      <c r="N695" s="6">
        <f t="shared" si="54"/>
        <v>0.9853426838068402</v>
      </c>
      <c r="O695" s="6">
        <f t="shared" si="55"/>
        <v>1.5720358377532957</v>
      </c>
    </row>
    <row r="696" spans="1:15" x14ac:dyDescent="0.2">
      <c r="A696" s="8" t="s">
        <v>731</v>
      </c>
      <c r="B696" s="8" t="s">
        <v>732</v>
      </c>
      <c r="C696" s="8" t="s">
        <v>5805</v>
      </c>
      <c r="D696" s="12">
        <v>2.1323829999999999</v>
      </c>
      <c r="E696" s="12">
        <v>2.13</v>
      </c>
      <c r="F696" s="12">
        <v>2.176297074799999</v>
      </c>
      <c r="G696" s="12">
        <v>2.0796816211465892</v>
      </c>
      <c r="H696" s="12">
        <v>2.1664394828231357</v>
      </c>
      <c r="I696" s="12">
        <v>1.8374092578887939</v>
      </c>
      <c r="K696" s="6">
        <f t="shared" si="51"/>
        <v>2.383000000000024E-3</v>
      </c>
      <c r="L696" s="6">
        <f t="shared" si="52"/>
        <v>4.3914074799999092E-2</v>
      </c>
      <c r="M696" s="6">
        <f t="shared" si="53"/>
        <v>5.2701378853410752E-2</v>
      </c>
      <c r="N696" s="6">
        <f t="shared" si="54"/>
        <v>3.4056482823135781E-2</v>
      </c>
      <c r="O696" s="6">
        <f t="shared" si="55"/>
        <v>0.29497374211120597</v>
      </c>
    </row>
    <row r="697" spans="1:15" x14ac:dyDescent="0.2">
      <c r="A697" s="8" t="s">
        <v>1311</v>
      </c>
      <c r="B697" s="8" t="s">
        <v>1312</v>
      </c>
      <c r="C697" s="8" t="s">
        <v>5806</v>
      </c>
      <c r="D697" s="12">
        <v>1.03525</v>
      </c>
      <c r="E697" s="12">
        <v>1.42</v>
      </c>
      <c r="F697" s="12">
        <v>1.1897780083200014</v>
      </c>
      <c r="G697" s="12">
        <v>1.8864843038919168</v>
      </c>
      <c r="H697" s="12">
        <v>1.3474215702269339</v>
      </c>
      <c r="I697" s="12">
        <v>1.742099404335022</v>
      </c>
      <c r="K697" s="6">
        <f t="shared" si="51"/>
        <v>0.38474999999999993</v>
      </c>
      <c r="L697" s="6">
        <f t="shared" si="52"/>
        <v>0.15452800832000135</v>
      </c>
      <c r="M697" s="6">
        <f t="shared" si="53"/>
        <v>0.85123430389191679</v>
      </c>
      <c r="N697" s="6">
        <f t="shared" si="54"/>
        <v>0.31217157022693387</v>
      </c>
      <c r="O697" s="6">
        <f t="shared" si="55"/>
        <v>0.70684940433502197</v>
      </c>
    </row>
    <row r="698" spans="1:15" x14ac:dyDescent="0.2">
      <c r="A698" s="8" t="s">
        <v>1177</v>
      </c>
      <c r="B698" s="8" t="s">
        <v>1178</v>
      </c>
      <c r="C698" s="8" t="s">
        <v>5807</v>
      </c>
      <c r="D698" s="12">
        <v>1.099267</v>
      </c>
      <c r="E698" s="12">
        <v>1.73</v>
      </c>
      <c r="F698" s="12">
        <v>2.1550428870833378</v>
      </c>
      <c r="G698" s="12">
        <v>1.7834277980013784</v>
      </c>
      <c r="H698" s="12">
        <v>1.2939572354475906</v>
      </c>
      <c r="I698" s="12">
        <v>0.50241684913635254</v>
      </c>
      <c r="K698" s="6">
        <f t="shared" si="51"/>
        <v>0.63073299999999999</v>
      </c>
      <c r="L698" s="6">
        <f t="shared" si="52"/>
        <v>1.0557758870833378</v>
      </c>
      <c r="M698" s="6">
        <f t="shared" si="53"/>
        <v>0.68416079800137841</v>
      </c>
      <c r="N698" s="6">
        <f t="shared" si="54"/>
        <v>0.19469023544759056</v>
      </c>
      <c r="O698" s="6">
        <f t="shared" si="55"/>
        <v>0.59685015086364746</v>
      </c>
    </row>
    <row r="699" spans="1:15" x14ac:dyDescent="0.2">
      <c r="A699" s="8" t="s">
        <v>621</v>
      </c>
      <c r="B699" s="8" t="s">
        <v>622</v>
      </c>
      <c r="C699" s="8" t="s">
        <v>5808</v>
      </c>
      <c r="D699" s="12">
        <v>5.7159500000000003</v>
      </c>
      <c r="E699" s="12">
        <v>5.33</v>
      </c>
      <c r="F699" s="12">
        <v>5.2299484237999989</v>
      </c>
      <c r="G699" s="12">
        <v>4.7346522446923895</v>
      </c>
      <c r="H699" s="12">
        <v>5.1574620109365661</v>
      </c>
      <c r="I699" s="12">
        <v>5.0387301445007324</v>
      </c>
      <c r="K699" s="6">
        <f t="shared" si="51"/>
        <v>0.38595000000000024</v>
      </c>
      <c r="L699" s="6">
        <f t="shared" si="52"/>
        <v>0.4860015762000014</v>
      </c>
      <c r="M699" s="6">
        <f t="shared" si="53"/>
        <v>0.98129775530761076</v>
      </c>
      <c r="N699" s="6">
        <f t="shared" si="54"/>
        <v>0.55848798906343422</v>
      </c>
      <c r="O699" s="6">
        <f t="shared" si="55"/>
        <v>0.67721985549926789</v>
      </c>
    </row>
    <row r="700" spans="1:15" x14ac:dyDescent="0.2">
      <c r="A700" s="8" t="s">
        <v>1381</v>
      </c>
      <c r="B700" s="8" t="s">
        <v>1382</v>
      </c>
      <c r="C700" s="8" t="s">
        <v>5809</v>
      </c>
      <c r="D700" s="12">
        <v>1.2878670000000001</v>
      </c>
      <c r="E700" s="12">
        <v>1.51</v>
      </c>
      <c r="F700" s="12">
        <v>1.3367139113900006</v>
      </c>
      <c r="G700" s="12">
        <v>1.7828458466151846</v>
      </c>
      <c r="H700" s="12">
        <v>1.313788664332844</v>
      </c>
      <c r="I700" s="12">
        <v>1.156758189201355</v>
      </c>
      <c r="K700" s="6">
        <f t="shared" si="51"/>
        <v>0.22213299999999991</v>
      </c>
      <c r="L700" s="6">
        <f t="shared" si="52"/>
        <v>4.8846911390000525E-2</v>
      </c>
      <c r="M700" s="6">
        <f t="shared" si="53"/>
        <v>0.49497884661518454</v>
      </c>
      <c r="N700" s="6">
        <f t="shared" si="54"/>
        <v>2.592166433284393E-2</v>
      </c>
      <c r="O700" s="6">
        <f t="shared" si="55"/>
        <v>0.13110881079864511</v>
      </c>
    </row>
    <row r="701" spans="1:15" x14ac:dyDescent="0.2">
      <c r="A701" s="8" t="s">
        <v>1017</v>
      </c>
      <c r="B701" s="8" t="s">
        <v>1018</v>
      </c>
      <c r="C701" s="8" t="s">
        <v>5810</v>
      </c>
      <c r="D701" s="12">
        <v>1.4470499999999999</v>
      </c>
      <c r="E701" s="12">
        <v>1.32</v>
      </c>
      <c r="F701" s="12">
        <v>1.928090386793331</v>
      </c>
      <c r="G701" s="12">
        <v>1.3037898992003913</v>
      </c>
      <c r="H701" s="12">
        <v>1.3789155756547102</v>
      </c>
      <c r="I701" s="12">
        <v>1.600980281829834</v>
      </c>
      <c r="K701" s="6">
        <f t="shared" si="51"/>
        <v>0.12704999999999989</v>
      </c>
      <c r="L701" s="6">
        <f t="shared" si="52"/>
        <v>0.48104038679333105</v>
      </c>
      <c r="M701" s="6">
        <f t="shared" si="53"/>
        <v>0.1432601007996086</v>
      </c>
      <c r="N701" s="6">
        <f t="shared" si="54"/>
        <v>6.8134424345289712E-2</v>
      </c>
      <c r="O701" s="6">
        <f t="shared" si="55"/>
        <v>0.15393028182983404</v>
      </c>
    </row>
    <row r="702" spans="1:15" x14ac:dyDescent="0.2">
      <c r="A702" s="8" t="s">
        <v>577</v>
      </c>
      <c r="B702" s="8" t="s">
        <v>578</v>
      </c>
      <c r="C702" s="8" t="s">
        <v>5811</v>
      </c>
      <c r="D702" s="12">
        <v>1.8855500000000001</v>
      </c>
      <c r="E702" s="12">
        <v>1.83</v>
      </c>
      <c r="F702" s="12">
        <v>2.007012262333332</v>
      </c>
      <c r="G702" s="12">
        <v>1.2495348187142588</v>
      </c>
      <c r="H702" s="12">
        <v>1.7852805258697979</v>
      </c>
      <c r="I702" s="12">
        <v>1.5959509611129761</v>
      </c>
      <c r="K702" s="6">
        <f t="shared" si="51"/>
        <v>5.5549999999999988E-2</v>
      </c>
      <c r="L702" s="6">
        <f t="shared" si="52"/>
        <v>0.12146226233333191</v>
      </c>
      <c r="M702" s="6">
        <f t="shared" si="53"/>
        <v>0.6360151812857413</v>
      </c>
      <c r="N702" s="6">
        <f t="shared" si="54"/>
        <v>0.10026947413020215</v>
      </c>
      <c r="O702" s="6">
        <f t="shared" si="55"/>
        <v>0.28959903888702399</v>
      </c>
    </row>
    <row r="703" spans="1:15" x14ac:dyDescent="0.2">
      <c r="A703" s="8" t="s">
        <v>1305</v>
      </c>
      <c r="B703" s="8" t="s">
        <v>1306</v>
      </c>
      <c r="C703" s="8" t="s">
        <v>5812</v>
      </c>
      <c r="D703" s="12">
        <v>4.8710829999999996</v>
      </c>
      <c r="E703" s="12">
        <v>4.5999999999999996</v>
      </c>
      <c r="F703" s="12">
        <v>4.4585097422666635</v>
      </c>
      <c r="G703" s="12">
        <v>4.0036401790536118</v>
      </c>
      <c r="H703" s="12">
        <v>4.345342048919707</v>
      </c>
      <c r="I703" s="12">
        <v>4.4810476303100586</v>
      </c>
      <c r="K703" s="6">
        <f t="shared" si="51"/>
        <v>0.27108299999999996</v>
      </c>
      <c r="L703" s="6">
        <f t="shared" si="52"/>
        <v>0.41257325773333609</v>
      </c>
      <c r="M703" s="6">
        <f t="shared" si="53"/>
        <v>0.8674428209463878</v>
      </c>
      <c r="N703" s="6">
        <f t="shared" si="54"/>
        <v>0.52574095108029262</v>
      </c>
      <c r="O703" s="6">
        <f t="shared" si="55"/>
        <v>0.39003536968994101</v>
      </c>
    </row>
    <row r="704" spans="1:15" x14ac:dyDescent="0.2">
      <c r="A704" s="8" t="s">
        <v>889</v>
      </c>
      <c r="B704" s="8" t="s">
        <v>890</v>
      </c>
      <c r="C704" s="8" t="s">
        <v>5813</v>
      </c>
      <c r="D704" s="12">
        <v>2.521433</v>
      </c>
      <c r="E704" s="12">
        <v>2.82</v>
      </c>
      <c r="F704" s="12">
        <v>2.6857424206666627</v>
      </c>
      <c r="G704" s="12">
        <v>2.9483964712459101</v>
      </c>
      <c r="H704" s="12">
        <v>2.8968893945710725</v>
      </c>
      <c r="I704" s="12">
        <v>3.2092394828796387</v>
      </c>
      <c r="K704" s="6">
        <f t="shared" si="51"/>
        <v>0.2985669999999998</v>
      </c>
      <c r="L704" s="6">
        <f t="shared" si="52"/>
        <v>0.16430942066666265</v>
      </c>
      <c r="M704" s="6">
        <f t="shared" si="53"/>
        <v>0.42696347124591005</v>
      </c>
      <c r="N704" s="6">
        <f t="shared" si="54"/>
        <v>0.37545639457107249</v>
      </c>
      <c r="O704" s="6">
        <f t="shared" si="55"/>
        <v>0.68780648287963864</v>
      </c>
    </row>
    <row r="705" spans="1:15" x14ac:dyDescent="0.2">
      <c r="A705" s="8" t="s">
        <v>1099</v>
      </c>
      <c r="B705" s="8" t="s">
        <v>1100</v>
      </c>
      <c r="C705" s="8" t="s">
        <v>5814</v>
      </c>
      <c r="D705" s="12">
        <v>1.2576670000000001</v>
      </c>
      <c r="E705" s="12">
        <v>1.37</v>
      </c>
      <c r="F705" s="12">
        <v>1.28727500381</v>
      </c>
      <c r="G705" s="12">
        <v>0.99935199645288642</v>
      </c>
      <c r="H705" s="12">
        <v>1.6650895856467933</v>
      </c>
      <c r="I705" s="12">
        <v>1.3550598621368408</v>
      </c>
      <c r="K705" s="6">
        <f t="shared" si="51"/>
        <v>0.11233300000000002</v>
      </c>
      <c r="L705" s="6">
        <f t="shared" si="52"/>
        <v>2.960800380999995E-2</v>
      </c>
      <c r="M705" s="6">
        <f t="shared" si="53"/>
        <v>0.25831500354711368</v>
      </c>
      <c r="N705" s="6">
        <f t="shared" si="54"/>
        <v>0.40742258564679323</v>
      </c>
      <c r="O705" s="6">
        <f t="shared" si="55"/>
        <v>9.739286213684073E-2</v>
      </c>
    </row>
    <row r="706" spans="1:15" x14ac:dyDescent="0.2">
      <c r="A706" s="8" t="s">
        <v>799</v>
      </c>
      <c r="B706" s="8" t="s">
        <v>800</v>
      </c>
      <c r="C706" s="8" t="s">
        <v>5815</v>
      </c>
      <c r="D706" s="12">
        <v>2.3811499999999999</v>
      </c>
      <c r="E706" s="12">
        <v>2.29</v>
      </c>
      <c r="F706" s="12">
        <v>2.4168300393333335</v>
      </c>
      <c r="G706" s="12">
        <v>2.2128531649900269</v>
      </c>
      <c r="H706" s="12">
        <v>2.1641128567423324</v>
      </c>
      <c r="I706" s="12">
        <v>2.8034651279449463</v>
      </c>
      <c r="K706" s="6">
        <f t="shared" si="51"/>
        <v>9.1149999999999842E-2</v>
      </c>
      <c r="L706" s="6">
        <f t="shared" si="52"/>
        <v>3.5680039333333635E-2</v>
      </c>
      <c r="M706" s="6">
        <f t="shared" si="53"/>
        <v>0.16829683500997294</v>
      </c>
      <c r="N706" s="6">
        <f t="shared" si="54"/>
        <v>0.21703714325766743</v>
      </c>
      <c r="O706" s="6">
        <f t="shared" si="55"/>
        <v>0.42231512794494641</v>
      </c>
    </row>
    <row r="707" spans="1:15" x14ac:dyDescent="0.2">
      <c r="A707" s="8" t="s">
        <v>1081</v>
      </c>
      <c r="B707" s="8" t="s">
        <v>1082</v>
      </c>
      <c r="C707" s="8" t="s">
        <v>5816</v>
      </c>
      <c r="D707" s="12">
        <v>1.296567</v>
      </c>
      <c r="E707" s="12">
        <v>1.25</v>
      </c>
      <c r="F707" s="12">
        <v>1.2837225045966658</v>
      </c>
      <c r="G707" s="12">
        <v>1.4271417203789851</v>
      </c>
      <c r="H707" s="12">
        <v>1.4293645838457665</v>
      </c>
      <c r="I707" s="12">
        <v>1.2204165458679199</v>
      </c>
      <c r="K707" s="6">
        <f t="shared" si="51"/>
        <v>4.6567000000000025E-2</v>
      </c>
      <c r="L707" s="6">
        <f t="shared" si="52"/>
        <v>1.2844495403334211E-2</v>
      </c>
      <c r="M707" s="6">
        <f t="shared" si="53"/>
        <v>0.1305747203789851</v>
      </c>
      <c r="N707" s="6">
        <f t="shared" si="54"/>
        <v>0.13279758384576645</v>
      </c>
      <c r="O707" s="6">
        <f t="shared" si="55"/>
        <v>7.6150454132080103E-2</v>
      </c>
    </row>
    <row r="708" spans="1:15" x14ac:dyDescent="0.2">
      <c r="A708" s="8" t="s">
        <v>477</v>
      </c>
      <c r="B708" s="8" t="s">
        <v>478</v>
      </c>
      <c r="C708" s="8" t="s">
        <v>5817</v>
      </c>
      <c r="D708" s="12">
        <v>1.0076000000000001</v>
      </c>
      <c r="E708" s="12">
        <v>0.94</v>
      </c>
      <c r="F708" s="12">
        <v>1.1199986513666678</v>
      </c>
      <c r="G708" s="12">
        <v>0.93868038633092565</v>
      </c>
      <c r="H708" s="12">
        <v>1.0317176490335109</v>
      </c>
      <c r="I708" s="12">
        <v>1.6233006715774536</v>
      </c>
      <c r="K708" s="6">
        <f t="shared" si="51"/>
        <v>6.7600000000000104E-2</v>
      </c>
      <c r="L708" s="6">
        <f t="shared" si="52"/>
        <v>0.11239865136666771</v>
      </c>
      <c r="M708" s="6">
        <f t="shared" si="53"/>
        <v>6.8919613669074398E-2</v>
      </c>
      <c r="N708" s="6">
        <f t="shared" si="54"/>
        <v>2.411764903351088E-2</v>
      </c>
      <c r="O708" s="6">
        <f t="shared" si="55"/>
        <v>0.61570067157745356</v>
      </c>
    </row>
    <row r="709" spans="1:15" x14ac:dyDescent="0.2">
      <c r="A709" s="8" t="s">
        <v>915</v>
      </c>
      <c r="B709" s="8" t="s">
        <v>916</v>
      </c>
      <c r="C709" s="8" t="s">
        <v>5818</v>
      </c>
      <c r="D709" s="12">
        <v>2.14635</v>
      </c>
      <c r="E709" s="12">
        <v>2.29</v>
      </c>
      <c r="F709" s="12">
        <v>2.3228730413999998</v>
      </c>
      <c r="G709" s="12">
        <v>2.608545377228813</v>
      </c>
      <c r="H709" s="12">
        <v>2.2627407665273509</v>
      </c>
      <c r="I709" s="12">
        <v>2.5731542110443115</v>
      </c>
      <c r="K709" s="6">
        <f t="shared" ref="K709:K772" si="56">ABS($D709-E709)</f>
        <v>0.14365000000000006</v>
      </c>
      <c r="L709" s="6">
        <f t="shared" ref="L709:L772" si="57">ABS($D709-F709)</f>
        <v>0.17652304139999986</v>
      </c>
      <c r="M709" s="6">
        <f t="shared" ref="M709:M772" si="58">ABS($D709-G709)</f>
        <v>0.46219537722881299</v>
      </c>
      <c r="N709" s="6">
        <f t="shared" ref="N709:N772" si="59">ABS($D709-H709)</f>
        <v>0.11639076652735092</v>
      </c>
      <c r="O709" s="6">
        <f t="shared" ref="O709:O772" si="60">ABS($D709-I709)</f>
        <v>0.42680421104431154</v>
      </c>
    </row>
    <row r="710" spans="1:15" x14ac:dyDescent="0.2">
      <c r="A710" s="8" t="s">
        <v>851</v>
      </c>
      <c r="B710" s="8" t="s">
        <v>852</v>
      </c>
      <c r="C710" s="8" t="s">
        <v>5819</v>
      </c>
      <c r="D710" s="12">
        <v>1.1271169999999999</v>
      </c>
      <c r="E710" s="12">
        <v>1.3</v>
      </c>
      <c r="F710" s="12">
        <v>1.2489928620766662</v>
      </c>
      <c r="G710" s="12">
        <v>0.92274923874882364</v>
      </c>
      <c r="H710" s="12">
        <v>1.1536665215239654</v>
      </c>
      <c r="I710" s="12">
        <v>0.6754453182220459</v>
      </c>
      <c r="K710" s="6">
        <f t="shared" si="56"/>
        <v>0.17288300000000012</v>
      </c>
      <c r="L710" s="6">
        <f t="shared" si="57"/>
        <v>0.12187586207666623</v>
      </c>
      <c r="M710" s="6">
        <f t="shared" si="58"/>
        <v>0.20436776125117628</v>
      </c>
      <c r="N710" s="6">
        <f t="shared" si="59"/>
        <v>2.6549521523965502E-2</v>
      </c>
      <c r="O710" s="6">
        <f t="shared" si="60"/>
        <v>0.45167168177795403</v>
      </c>
    </row>
    <row r="711" spans="1:15" x14ac:dyDescent="0.2">
      <c r="A711" s="8" t="s">
        <v>1888</v>
      </c>
      <c r="B711" s="8" t="s">
        <v>1889</v>
      </c>
      <c r="C711" s="8" t="s">
        <v>5820</v>
      </c>
      <c r="D711" s="12">
        <v>1.4656</v>
      </c>
      <c r="E711" s="12">
        <v>1.77</v>
      </c>
      <c r="F711" s="12">
        <v>1.8207920291666655</v>
      </c>
      <c r="G711" s="12">
        <v>1.2078799029383955</v>
      </c>
      <c r="H711" s="12">
        <v>1.9175708054325482</v>
      </c>
      <c r="I711" s="12">
        <v>0.84855806827545166</v>
      </c>
      <c r="K711" s="6">
        <f t="shared" si="56"/>
        <v>0.3044</v>
      </c>
      <c r="L711" s="6">
        <f t="shared" si="57"/>
        <v>0.35519202916666548</v>
      </c>
      <c r="M711" s="6">
        <f t="shared" si="58"/>
        <v>0.25772009706160448</v>
      </c>
      <c r="N711" s="6">
        <f t="shared" si="59"/>
        <v>0.45197080543254819</v>
      </c>
      <c r="O711" s="6">
        <f t="shared" si="60"/>
        <v>0.61704193172454835</v>
      </c>
    </row>
    <row r="712" spans="1:15" x14ac:dyDescent="0.2">
      <c r="A712" s="8" t="s">
        <v>951</v>
      </c>
      <c r="B712" s="8" t="s">
        <v>952</v>
      </c>
      <c r="C712" s="8" t="s">
        <v>5821</v>
      </c>
      <c r="D712" s="12">
        <v>2.2511000000000001</v>
      </c>
      <c r="E712" s="12">
        <v>2.16</v>
      </c>
      <c r="F712" s="12">
        <v>2.2288899156761888</v>
      </c>
      <c r="G712" s="12">
        <v>2.8570615897478762</v>
      </c>
      <c r="H712" s="12">
        <v>2.1045216022599509</v>
      </c>
      <c r="I712" s="12">
        <v>2.3389921188354492</v>
      </c>
      <c r="K712" s="6">
        <f t="shared" si="56"/>
        <v>9.1099999999999959E-2</v>
      </c>
      <c r="L712" s="6">
        <f t="shared" si="57"/>
        <v>2.221008432381133E-2</v>
      </c>
      <c r="M712" s="6">
        <f t="shared" si="58"/>
        <v>0.60596158974787606</v>
      </c>
      <c r="N712" s="6">
        <f t="shared" si="59"/>
        <v>0.14657839774004922</v>
      </c>
      <c r="O712" s="6">
        <f t="shared" si="60"/>
        <v>8.7892118835449118E-2</v>
      </c>
    </row>
    <row r="713" spans="1:15" x14ac:dyDescent="0.2">
      <c r="A713" s="8" t="s">
        <v>1405</v>
      </c>
      <c r="B713" s="8" t="s">
        <v>1406</v>
      </c>
      <c r="C713" s="8" t="s">
        <v>5822</v>
      </c>
      <c r="D713" s="12">
        <v>1.9771669999999999</v>
      </c>
      <c r="E713" s="12">
        <v>2.46</v>
      </c>
      <c r="F713" s="12">
        <v>2.2906888802666674</v>
      </c>
      <c r="G713" s="12">
        <v>2.8111893698987021</v>
      </c>
      <c r="H713" s="12">
        <v>2.3406034891297476</v>
      </c>
      <c r="I713" s="12">
        <v>3.2301971912384033</v>
      </c>
      <c r="K713" s="6">
        <f t="shared" si="56"/>
        <v>0.48283300000000007</v>
      </c>
      <c r="L713" s="6">
        <f t="shared" si="57"/>
        <v>0.3135218802666675</v>
      </c>
      <c r="M713" s="6">
        <f t="shared" si="58"/>
        <v>0.83402236989870215</v>
      </c>
      <c r="N713" s="6">
        <f t="shared" si="59"/>
        <v>0.36343648912974769</v>
      </c>
      <c r="O713" s="6">
        <f t="shared" si="60"/>
        <v>1.2530301912384034</v>
      </c>
    </row>
    <row r="714" spans="1:15" x14ac:dyDescent="0.2">
      <c r="A714" s="8" t="s">
        <v>683</v>
      </c>
      <c r="B714" s="8" t="s">
        <v>684</v>
      </c>
      <c r="C714" s="8" t="s">
        <v>5823</v>
      </c>
      <c r="D714" s="12">
        <v>3.8095669999999999</v>
      </c>
      <c r="E714" s="12">
        <v>3.62</v>
      </c>
      <c r="F714" s="12">
        <v>3.6635727714000028</v>
      </c>
      <c r="G714" s="12">
        <v>3.101326595049454</v>
      </c>
      <c r="H714" s="12">
        <v>3.8580432630454329</v>
      </c>
      <c r="I714" s="12">
        <v>3.3437440395355225</v>
      </c>
      <c r="K714" s="6">
        <f t="shared" si="56"/>
        <v>0.18956699999999982</v>
      </c>
      <c r="L714" s="6">
        <f t="shared" si="57"/>
        <v>0.14599422859999711</v>
      </c>
      <c r="M714" s="6">
        <f t="shared" si="58"/>
        <v>0.70824040495054597</v>
      </c>
      <c r="N714" s="6">
        <f t="shared" si="59"/>
        <v>4.8476263045432955E-2</v>
      </c>
      <c r="O714" s="6">
        <f t="shared" si="60"/>
        <v>0.46582296046447746</v>
      </c>
    </row>
    <row r="715" spans="1:15" x14ac:dyDescent="0.2">
      <c r="A715" s="8" t="s">
        <v>1027</v>
      </c>
      <c r="B715" s="8" t="s">
        <v>1028</v>
      </c>
      <c r="C715" s="8" t="s">
        <v>5824</v>
      </c>
      <c r="D715" s="12">
        <v>5.0351670000000004</v>
      </c>
      <c r="E715" s="12">
        <v>4.3899999999999997</v>
      </c>
      <c r="F715" s="12">
        <v>4.5720720321666688</v>
      </c>
      <c r="G715" s="12">
        <v>4.0715003951993749</v>
      </c>
      <c r="H715" s="12">
        <v>4.4862123558317482</v>
      </c>
      <c r="I715" s="12">
        <v>3.7603795528411865</v>
      </c>
      <c r="K715" s="6">
        <f t="shared" si="56"/>
        <v>0.64516700000000071</v>
      </c>
      <c r="L715" s="6">
        <f t="shared" si="57"/>
        <v>0.46309496783333159</v>
      </c>
      <c r="M715" s="6">
        <f t="shared" si="58"/>
        <v>0.96366660480062549</v>
      </c>
      <c r="N715" s="6">
        <f t="shared" si="59"/>
        <v>0.54895464416825224</v>
      </c>
      <c r="O715" s="6">
        <f t="shared" si="60"/>
        <v>1.2747874471588139</v>
      </c>
    </row>
    <row r="716" spans="1:15" x14ac:dyDescent="0.2">
      <c r="A716" s="8" t="s">
        <v>1748</v>
      </c>
      <c r="B716" s="8" t="s">
        <v>1749</v>
      </c>
      <c r="C716" s="8" t="s">
        <v>5825</v>
      </c>
      <c r="D716" s="12">
        <v>4.8989830000000003</v>
      </c>
      <c r="E716" s="12">
        <v>5.03</v>
      </c>
      <c r="F716" s="12">
        <v>4.6473412609333344</v>
      </c>
      <c r="G716" s="12">
        <v>3.9120988657981188</v>
      </c>
      <c r="H716" s="12">
        <v>5.1375812064011459</v>
      </c>
      <c r="I716" s="12">
        <v>4.2526464462280273</v>
      </c>
      <c r="K716" s="6">
        <f t="shared" si="56"/>
        <v>0.13101699999999994</v>
      </c>
      <c r="L716" s="6">
        <f t="shared" si="57"/>
        <v>0.25164173906666587</v>
      </c>
      <c r="M716" s="6">
        <f t="shared" si="58"/>
        <v>0.98688413420188148</v>
      </c>
      <c r="N716" s="6">
        <f t="shared" si="59"/>
        <v>0.2385982064011456</v>
      </c>
      <c r="O716" s="6">
        <f t="shared" si="60"/>
        <v>0.64633655377197297</v>
      </c>
    </row>
    <row r="717" spans="1:15" x14ac:dyDescent="0.2">
      <c r="A717" s="8" t="s">
        <v>1385</v>
      </c>
      <c r="B717" s="8" t="s">
        <v>1386</v>
      </c>
      <c r="C717" s="8" t="s">
        <v>5826</v>
      </c>
      <c r="D717" s="12">
        <v>5.9095170000000001</v>
      </c>
      <c r="E717" s="12">
        <v>5.43</v>
      </c>
      <c r="F717" s="12">
        <v>5.6215901818999967</v>
      </c>
      <c r="G717" s="12">
        <v>5.092084978124217</v>
      </c>
      <c r="H717" s="12">
        <v>5.4829773081334459</v>
      </c>
      <c r="I717" s="12">
        <v>5.1512293815612793</v>
      </c>
      <c r="K717" s="6">
        <f t="shared" si="56"/>
        <v>0.47951700000000042</v>
      </c>
      <c r="L717" s="6">
        <f t="shared" si="57"/>
        <v>0.28792681810000342</v>
      </c>
      <c r="M717" s="6">
        <f t="shared" si="58"/>
        <v>0.81743202187578312</v>
      </c>
      <c r="N717" s="6">
        <f t="shared" si="59"/>
        <v>0.42653969186655427</v>
      </c>
      <c r="O717" s="6">
        <f t="shared" si="60"/>
        <v>0.75828761843872083</v>
      </c>
    </row>
    <row r="718" spans="1:15" x14ac:dyDescent="0.2">
      <c r="A718" s="8" t="s">
        <v>1892</v>
      </c>
      <c r="B718" s="8" t="s">
        <v>1893</v>
      </c>
      <c r="C718" s="8" t="s">
        <v>5827</v>
      </c>
      <c r="D718" s="12">
        <v>7.0863829999999997</v>
      </c>
      <c r="E718" s="12">
        <v>6.76</v>
      </c>
      <c r="F718" s="12">
        <v>6.7943603682666573</v>
      </c>
      <c r="G718" s="12">
        <v>7.7372805028614327</v>
      </c>
      <c r="H718" s="12">
        <v>6.9302566243319497</v>
      </c>
      <c r="I718" s="12">
        <v>7.2261576652526855</v>
      </c>
      <c r="K718" s="6">
        <f t="shared" si="56"/>
        <v>0.32638299999999987</v>
      </c>
      <c r="L718" s="6">
        <f t="shared" si="57"/>
        <v>0.29202263173334231</v>
      </c>
      <c r="M718" s="6">
        <f t="shared" si="58"/>
        <v>0.650897502861433</v>
      </c>
      <c r="N718" s="6">
        <f t="shared" si="59"/>
        <v>0.15612637566804999</v>
      </c>
      <c r="O718" s="6">
        <f t="shared" si="60"/>
        <v>0.13977466525268589</v>
      </c>
    </row>
    <row r="719" spans="1:15" x14ac:dyDescent="0.2">
      <c r="A719" s="8" t="s">
        <v>425</v>
      </c>
      <c r="B719" s="8" t="s">
        <v>426</v>
      </c>
      <c r="C719" s="8" t="s">
        <v>5828</v>
      </c>
      <c r="D719" s="12">
        <v>7.3762660000000002</v>
      </c>
      <c r="E719" s="12">
        <v>6.99</v>
      </c>
      <c r="F719" s="12">
        <v>6.9362372915000066</v>
      </c>
      <c r="G719" s="12">
        <v>7.4549316766373481</v>
      </c>
      <c r="H719" s="12">
        <v>7.0794227895050543</v>
      </c>
      <c r="I719" s="12">
        <v>7.539212703704834</v>
      </c>
      <c r="K719" s="6">
        <f t="shared" si="56"/>
        <v>0.386266</v>
      </c>
      <c r="L719" s="6">
        <f t="shared" si="57"/>
        <v>0.44002870849999365</v>
      </c>
      <c r="M719" s="6">
        <f t="shared" si="58"/>
        <v>7.8665676637347914E-2</v>
      </c>
      <c r="N719" s="6">
        <f t="shared" si="59"/>
        <v>0.29684321049494589</v>
      </c>
      <c r="O719" s="6">
        <f t="shared" si="60"/>
        <v>0.16294670370483377</v>
      </c>
    </row>
    <row r="720" spans="1:15" x14ac:dyDescent="0.2">
      <c r="A720" s="8" t="s">
        <v>1441</v>
      </c>
      <c r="B720" s="8" t="s">
        <v>1442</v>
      </c>
      <c r="C720" s="8" t="s">
        <v>5829</v>
      </c>
      <c r="D720" s="12">
        <v>5.5830500000000001</v>
      </c>
      <c r="E720" s="12">
        <v>5.69</v>
      </c>
      <c r="F720" s="12">
        <v>5.2986158246666708</v>
      </c>
      <c r="G720" s="12">
        <v>4.3924680525150146</v>
      </c>
      <c r="H720" s="12">
        <v>5.7351831936198048</v>
      </c>
      <c r="I720" s="12">
        <v>4.7406115531921387</v>
      </c>
      <c r="K720" s="6">
        <f t="shared" si="56"/>
        <v>0.10695000000000032</v>
      </c>
      <c r="L720" s="6">
        <f t="shared" si="57"/>
        <v>0.28443417533332926</v>
      </c>
      <c r="M720" s="6">
        <f t="shared" si="58"/>
        <v>1.1905819474849855</v>
      </c>
      <c r="N720" s="6">
        <f t="shared" si="59"/>
        <v>0.15213319361980471</v>
      </c>
      <c r="O720" s="6">
        <f t="shared" si="60"/>
        <v>0.8424384468078614</v>
      </c>
    </row>
    <row r="721" spans="1:15" x14ac:dyDescent="0.2">
      <c r="A721" s="8" t="s">
        <v>615</v>
      </c>
      <c r="B721" s="8" t="s">
        <v>616</v>
      </c>
      <c r="C721" s="8" t="s">
        <v>5830</v>
      </c>
      <c r="D721" s="12">
        <v>7.6095829999999998</v>
      </c>
      <c r="E721" s="12">
        <v>7.62</v>
      </c>
      <c r="F721" s="12">
        <v>7.6287596754999951</v>
      </c>
      <c r="G721" s="12">
        <v>7.5045646115657823</v>
      </c>
      <c r="H721" s="12">
        <v>7.6878790945072399</v>
      </c>
      <c r="I721" s="12">
        <v>7.6387844085693359</v>
      </c>
      <c r="K721" s="6">
        <f t="shared" si="56"/>
        <v>1.0417000000000343E-2</v>
      </c>
      <c r="L721" s="6">
        <f t="shared" si="57"/>
        <v>1.9176675499995355E-2</v>
      </c>
      <c r="M721" s="6">
        <f t="shared" si="58"/>
        <v>0.10501838843421751</v>
      </c>
      <c r="N721" s="6">
        <f t="shared" si="59"/>
        <v>7.8296094507240177E-2</v>
      </c>
      <c r="O721" s="6">
        <f t="shared" si="60"/>
        <v>2.9201408569336174E-2</v>
      </c>
    </row>
    <row r="722" spans="1:15" x14ac:dyDescent="0.2">
      <c r="A722" s="8" t="s">
        <v>483</v>
      </c>
      <c r="B722" s="8" t="s">
        <v>484</v>
      </c>
      <c r="C722" s="8" t="s">
        <v>5831</v>
      </c>
      <c r="D722" s="12">
        <v>2.8870499999999999</v>
      </c>
      <c r="E722" s="12">
        <v>2.8</v>
      </c>
      <c r="F722" s="12">
        <v>2.8341345067666679</v>
      </c>
      <c r="G722" s="12">
        <v>2.7318286277427029</v>
      </c>
      <c r="H722" s="12">
        <v>2.8248385600795056</v>
      </c>
      <c r="I722" s="12">
        <v>3.300896167755127</v>
      </c>
      <c r="K722" s="6">
        <f t="shared" si="56"/>
        <v>8.7050000000000072E-2</v>
      </c>
      <c r="L722" s="6">
        <f t="shared" si="57"/>
        <v>5.2915493233332001E-2</v>
      </c>
      <c r="M722" s="6">
        <f t="shared" si="58"/>
        <v>0.15522137225729704</v>
      </c>
      <c r="N722" s="6">
        <f t="shared" si="59"/>
        <v>6.2211439920494271E-2</v>
      </c>
      <c r="O722" s="6">
        <f t="shared" si="60"/>
        <v>0.41384616775512706</v>
      </c>
    </row>
    <row r="723" spans="1:15" x14ac:dyDescent="0.2">
      <c r="A723" s="8" t="s">
        <v>699</v>
      </c>
      <c r="B723" s="8" t="s">
        <v>700</v>
      </c>
      <c r="C723" s="8" t="s">
        <v>5832</v>
      </c>
      <c r="D723" s="12">
        <v>2.3983669999999999</v>
      </c>
      <c r="E723" s="12">
        <v>2.44</v>
      </c>
      <c r="F723" s="12">
        <v>2.6475549817833333</v>
      </c>
      <c r="G723" s="12">
        <v>2.3476362841170619</v>
      </c>
      <c r="H723" s="12">
        <v>2.4195847661864005</v>
      </c>
      <c r="I723" s="12">
        <v>3.1560430526733398</v>
      </c>
      <c r="K723" s="6">
        <f t="shared" si="56"/>
        <v>4.1633000000000031E-2</v>
      </c>
      <c r="L723" s="6">
        <f t="shared" si="57"/>
        <v>0.24918798178333335</v>
      </c>
      <c r="M723" s="6">
        <f t="shared" si="58"/>
        <v>5.0730715882937982E-2</v>
      </c>
      <c r="N723" s="6">
        <f t="shared" si="59"/>
        <v>2.1217766186400588E-2</v>
      </c>
      <c r="O723" s="6">
        <f t="shared" si="60"/>
        <v>0.75767605267333993</v>
      </c>
    </row>
    <row r="724" spans="1:15" x14ac:dyDescent="0.2">
      <c r="A724" s="8" t="s">
        <v>2019</v>
      </c>
      <c r="B724" s="8" t="s">
        <v>2020</v>
      </c>
      <c r="C724" s="8" t="s">
        <v>5833</v>
      </c>
      <c r="D724" s="12">
        <v>4.5808669999999996</v>
      </c>
      <c r="E724" s="12">
        <v>3.54</v>
      </c>
      <c r="F724" s="12">
        <v>3.9763968106333238</v>
      </c>
      <c r="G724" s="12">
        <v>4.7612982334312246</v>
      </c>
      <c r="H724" s="12">
        <v>3.7147138040603447</v>
      </c>
      <c r="I724" s="12">
        <v>3.5296096801757812</v>
      </c>
      <c r="K724" s="6">
        <f t="shared" si="56"/>
        <v>1.0408669999999995</v>
      </c>
      <c r="L724" s="6">
        <f t="shared" si="57"/>
        <v>0.60447018936667574</v>
      </c>
      <c r="M724" s="6">
        <f t="shared" si="58"/>
        <v>0.18043123343122502</v>
      </c>
      <c r="N724" s="6">
        <f t="shared" si="59"/>
        <v>0.8661531959396549</v>
      </c>
      <c r="O724" s="6">
        <f t="shared" si="60"/>
        <v>1.0512573198242183</v>
      </c>
    </row>
    <row r="725" spans="1:15" x14ac:dyDescent="0.2">
      <c r="A725" s="8" t="s">
        <v>1319</v>
      </c>
      <c r="B725" s="8" t="s">
        <v>1320</v>
      </c>
      <c r="C725" s="8" t="s">
        <v>5834</v>
      </c>
      <c r="D725" s="12">
        <v>7.7980169999999998</v>
      </c>
      <c r="E725" s="12">
        <v>7.96</v>
      </c>
      <c r="F725" s="12">
        <v>7.7395785261466763</v>
      </c>
      <c r="G725" s="12">
        <v>6.7171882294848411</v>
      </c>
      <c r="H725" s="12">
        <v>7.8763941193383609</v>
      </c>
      <c r="I725" s="12">
        <v>8.4698095321655273</v>
      </c>
      <c r="K725" s="6">
        <f t="shared" si="56"/>
        <v>0.16198300000000021</v>
      </c>
      <c r="L725" s="6">
        <f t="shared" si="57"/>
        <v>5.8438473853323458E-2</v>
      </c>
      <c r="M725" s="6">
        <f t="shared" si="58"/>
        <v>1.0808287705151587</v>
      </c>
      <c r="N725" s="6">
        <f t="shared" si="59"/>
        <v>7.8377119338361112E-2</v>
      </c>
      <c r="O725" s="6">
        <f t="shared" si="60"/>
        <v>0.67179253216552759</v>
      </c>
    </row>
    <row r="726" spans="1:15" x14ac:dyDescent="0.2">
      <c r="A726" s="8" t="s">
        <v>583</v>
      </c>
      <c r="B726" s="8" t="s">
        <v>584</v>
      </c>
      <c r="C726" s="8" t="s">
        <v>5835</v>
      </c>
      <c r="D726" s="12">
        <v>8.9746839999999999</v>
      </c>
      <c r="E726" s="12">
        <v>8.99</v>
      </c>
      <c r="F726" s="12">
        <v>8.9851512766333173</v>
      </c>
      <c r="G726" s="12">
        <v>8.7596653352461544</v>
      </c>
      <c r="H726" s="12">
        <v>8.988622634467319</v>
      </c>
      <c r="I726" s="12">
        <v>9.4692783355712891</v>
      </c>
      <c r="K726" s="6">
        <f t="shared" si="56"/>
        <v>1.5316000000000329E-2</v>
      </c>
      <c r="L726" s="6">
        <f t="shared" si="57"/>
        <v>1.0467276633317368E-2</v>
      </c>
      <c r="M726" s="6">
        <f t="shared" si="58"/>
        <v>0.21501866475384546</v>
      </c>
      <c r="N726" s="6">
        <f t="shared" si="59"/>
        <v>1.3938634467319133E-2</v>
      </c>
      <c r="O726" s="6">
        <f t="shared" si="60"/>
        <v>0.49459433557128918</v>
      </c>
    </row>
    <row r="727" spans="1:15" x14ac:dyDescent="0.2">
      <c r="A727" s="8" t="s">
        <v>663</v>
      </c>
      <c r="B727" s="8" t="s">
        <v>664</v>
      </c>
      <c r="C727" s="8" t="s">
        <v>5836</v>
      </c>
      <c r="D727" s="12">
        <v>9.8283000000000005</v>
      </c>
      <c r="E727" s="12">
        <v>9.94</v>
      </c>
      <c r="F727" s="12">
        <v>9.7063816122666609</v>
      </c>
      <c r="G727" s="12">
        <v>10.327045049445843</v>
      </c>
      <c r="H727" s="12">
        <v>9.847612463985481</v>
      </c>
      <c r="I727" s="12">
        <v>9.7300624847412109</v>
      </c>
      <c r="K727" s="6">
        <f t="shared" si="56"/>
        <v>0.11169999999999902</v>
      </c>
      <c r="L727" s="6">
        <f t="shared" si="57"/>
        <v>0.12191838773333963</v>
      </c>
      <c r="M727" s="6">
        <f t="shared" si="58"/>
        <v>0.49874504944584253</v>
      </c>
      <c r="N727" s="6">
        <f t="shared" si="59"/>
        <v>1.9312463985480477E-2</v>
      </c>
      <c r="O727" s="6">
        <f t="shared" si="60"/>
        <v>9.8237515258789543E-2</v>
      </c>
    </row>
    <row r="728" spans="1:15" x14ac:dyDescent="0.2">
      <c r="A728" s="8" t="s">
        <v>378</v>
      </c>
      <c r="B728" s="8" t="s">
        <v>379</v>
      </c>
      <c r="C728" s="8" t="s">
        <v>5836</v>
      </c>
      <c r="D728" s="12">
        <v>9.8742169999999998</v>
      </c>
      <c r="E728" s="12">
        <v>9.94</v>
      </c>
      <c r="F728" s="12">
        <v>9.7063816122666609</v>
      </c>
      <c r="G728" s="12">
        <v>10.327045049445843</v>
      </c>
      <c r="H728" s="12">
        <v>9.847612463985481</v>
      </c>
      <c r="I728" s="12">
        <v>9.7300624847412109</v>
      </c>
      <c r="K728" s="6">
        <f t="shared" si="56"/>
        <v>6.5782999999999703E-2</v>
      </c>
      <c r="L728" s="6">
        <f t="shared" si="57"/>
        <v>0.16783538773333895</v>
      </c>
      <c r="M728" s="6">
        <f t="shared" si="58"/>
        <v>0.45282804944584321</v>
      </c>
      <c r="N728" s="6">
        <f t="shared" si="59"/>
        <v>2.6604536014518843E-2</v>
      </c>
      <c r="O728" s="6">
        <f t="shared" si="60"/>
        <v>0.14415451525878886</v>
      </c>
    </row>
    <row r="729" spans="1:15" x14ac:dyDescent="0.2">
      <c r="A729" s="8" t="s">
        <v>719</v>
      </c>
      <c r="B729" s="8" t="s">
        <v>720</v>
      </c>
      <c r="C729" s="8" t="s">
        <v>5837</v>
      </c>
      <c r="D729" s="12">
        <v>4.7158160000000002</v>
      </c>
      <c r="E729" s="12">
        <v>4.6399999999999997</v>
      </c>
      <c r="F729" s="12">
        <v>4.6208094194599907</v>
      </c>
      <c r="G729" s="12">
        <v>4.5485509349253936</v>
      </c>
      <c r="H729" s="12">
        <v>4.0569231370296155</v>
      </c>
      <c r="I729" s="12">
        <v>4.0963640213012695</v>
      </c>
      <c r="K729" s="6">
        <f t="shared" si="56"/>
        <v>7.581600000000055E-2</v>
      </c>
      <c r="L729" s="6">
        <f t="shared" si="57"/>
        <v>9.5006580540009544E-2</v>
      </c>
      <c r="M729" s="6">
        <f t="shared" si="58"/>
        <v>0.16726506507460659</v>
      </c>
      <c r="N729" s="6">
        <f t="shared" si="59"/>
        <v>0.65889286297038474</v>
      </c>
      <c r="O729" s="6">
        <f t="shared" si="60"/>
        <v>0.6194519786987307</v>
      </c>
    </row>
    <row r="730" spans="1:15" x14ac:dyDescent="0.2">
      <c r="A730" s="8" t="s">
        <v>1493</v>
      </c>
      <c r="B730" s="8" t="s">
        <v>1494</v>
      </c>
      <c r="C730" s="8" t="s">
        <v>5838</v>
      </c>
      <c r="D730" s="12">
        <v>3.6892499999999999</v>
      </c>
      <c r="E730" s="12">
        <v>4.0199999999999996</v>
      </c>
      <c r="F730" s="12">
        <v>4.0512798469699982</v>
      </c>
      <c r="G730" s="12">
        <v>5.6412168185443683</v>
      </c>
      <c r="H730" s="12">
        <v>4.0712655186098665</v>
      </c>
      <c r="I730" s="12">
        <v>6.3615598678588867</v>
      </c>
      <c r="K730" s="6">
        <f t="shared" si="56"/>
        <v>0.33074999999999966</v>
      </c>
      <c r="L730" s="6">
        <f t="shared" si="57"/>
        <v>0.36202984696999829</v>
      </c>
      <c r="M730" s="6">
        <f t="shared" si="58"/>
        <v>1.9519668185443684</v>
      </c>
      <c r="N730" s="6">
        <f t="shared" si="59"/>
        <v>0.3820155186098666</v>
      </c>
      <c r="O730" s="6">
        <f t="shared" si="60"/>
        <v>2.6723098678588868</v>
      </c>
    </row>
    <row r="731" spans="1:15" x14ac:dyDescent="0.2">
      <c r="A731" s="8" t="s">
        <v>1461</v>
      </c>
      <c r="B731" s="8" t="s">
        <v>1462</v>
      </c>
      <c r="C731" s="8" t="s">
        <v>5839</v>
      </c>
      <c r="D731" s="12">
        <v>6.8259169999999996</v>
      </c>
      <c r="E731" s="12">
        <v>6.31</v>
      </c>
      <c r="F731" s="12">
        <v>6.128457710866666</v>
      </c>
      <c r="G731" s="12">
        <v>5.8113847168313546</v>
      </c>
      <c r="H731" s="12">
        <v>6.4641751237993779</v>
      </c>
      <c r="I731" s="12">
        <v>6.5736947059631348</v>
      </c>
      <c r="K731" s="6">
        <f t="shared" si="56"/>
        <v>0.51591699999999996</v>
      </c>
      <c r="L731" s="6">
        <f t="shared" si="57"/>
        <v>0.69745928913333355</v>
      </c>
      <c r="M731" s="6">
        <f t="shared" si="58"/>
        <v>1.014532283168645</v>
      </c>
      <c r="N731" s="6">
        <f t="shared" si="59"/>
        <v>0.3617418762006217</v>
      </c>
      <c r="O731" s="6">
        <f t="shared" si="60"/>
        <v>0.2522222940368648</v>
      </c>
    </row>
    <row r="732" spans="1:15" x14ac:dyDescent="0.2">
      <c r="A732" s="8" t="s">
        <v>1075</v>
      </c>
      <c r="B732" s="8" t="s">
        <v>1076</v>
      </c>
      <c r="C732" s="8" t="s">
        <v>5840</v>
      </c>
      <c r="D732" s="12">
        <v>1.0140169999999999</v>
      </c>
      <c r="E732" s="12">
        <v>0.9</v>
      </c>
      <c r="F732" s="12">
        <v>1.0644514228933346</v>
      </c>
      <c r="G732" s="12">
        <v>0.53532284823519261</v>
      </c>
      <c r="H732" s="12">
        <v>1.0951772484262809</v>
      </c>
      <c r="I732" s="12">
        <v>0.28833654522895813</v>
      </c>
      <c r="K732" s="6">
        <f t="shared" si="56"/>
        <v>0.11401699999999992</v>
      </c>
      <c r="L732" s="6">
        <f t="shared" si="57"/>
        <v>5.0434422893334663E-2</v>
      </c>
      <c r="M732" s="6">
        <f t="shared" si="58"/>
        <v>0.47869415176480734</v>
      </c>
      <c r="N732" s="6">
        <f t="shared" si="59"/>
        <v>8.1160248426281001E-2</v>
      </c>
      <c r="O732" s="6">
        <f t="shared" si="60"/>
        <v>0.72568045477104182</v>
      </c>
    </row>
    <row r="733" spans="1:15" x14ac:dyDescent="0.2">
      <c r="A733" s="8" t="s">
        <v>1361</v>
      </c>
      <c r="B733" s="8" t="s">
        <v>1362</v>
      </c>
      <c r="C733" s="8" t="s">
        <v>5841</v>
      </c>
      <c r="D733" s="12">
        <v>1.6858169999999999</v>
      </c>
      <c r="E733" s="12">
        <v>1.92</v>
      </c>
      <c r="F733" s="12">
        <v>1.9095336333433381</v>
      </c>
      <c r="G733" s="12">
        <v>1.569748230620533</v>
      </c>
      <c r="H733" s="12">
        <v>2.0396731071630985</v>
      </c>
      <c r="I733" s="12">
        <v>1.9486511945724487</v>
      </c>
      <c r="K733" s="6">
        <f t="shared" si="56"/>
        <v>0.23418300000000003</v>
      </c>
      <c r="L733" s="6">
        <f t="shared" si="57"/>
        <v>0.22371663334333824</v>
      </c>
      <c r="M733" s="6">
        <f t="shared" si="58"/>
        <v>0.11606876937946686</v>
      </c>
      <c r="N733" s="6">
        <f t="shared" si="59"/>
        <v>0.35385610716309857</v>
      </c>
      <c r="O733" s="6">
        <f t="shared" si="60"/>
        <v>0.26283419457244883</v>
      </c>
    </row>
    <row r="734" spans="1:15" x14ac:dyDescent="0.2">
      <c r="A734" s="8" t="s">
        <v>1547</v>
      </c>
      <c r="B734" s="8" t="s">
        <v>1548</v>
      </c>
      <c r="C734" s="8" t="s">
        <v>5842</v>
      </c>
      <c r="D734" s="12">
        <v>1.14815</v>
      </c>
      <c r="E734" s="12">
        <v>1.43</v>
      </c>
      <c r="F734" s="12">
        <v>1.7757372851766668</v>
      </c>
      <c r="G734" s="12">
        <v>1.7949565757203785</v>
      </c>
      <c r="H734" s="12">
        <v>1.4226441140581605</v>
      </c>
      <c r="I734" s="12">
        <v>2.7397067546844482</v>
      </c>
      <c r="K734" s="6">
        <f t="shared" si="56"/>
        <v>0.28184999999999993</v>
      </c>
      <c r="L734" s="6">
        <f t="shared" si="57"/>
        <v>0.62758728517666684</v>
      </c>
      <c r="M734" s="6">
        <f t="shared" si="58"/>
        <v>0.64680657572037847</v>
      </c>
      <c r="N734" s="6">
        <f t="shared" si="59"/>
        <v>0.27449411405816049</v>
      </c>
      <c r="O734" s="6">
        <f t="shared" si="60"/>
        <v>1.5915567546844482</v>
      </c>
    </row>
    <row r="735" spans="1:15" x14ac:dyDescent="0.2">
      <c r="A735" s="8" t="s">
        <v>1609</v>
      </c>
      <c r="B735" s="8" t="s">
        <v>1610</v>
      </c>
      <c r="C735" s="8" t="s">
        <v>5843</v>
      </c>
      <c r="D735" s="12">
        <v>1.699767</v>
      </c>
      <c r="E735" s="12">
        <v>2.17</v>
      </c>
      <c r="F735" s="12">
        <v>2.030886046976665</v>
      </c>
      <c r="G735" s="12">
        <v>2.2245287571269019</v>
      </c>
      <c r="H735" s="12">
        <v>1.735255015973465</v>
      </c>
      <c r="I735" s="12">
        <v>3.3087444305419922</v>
      </c>
      <c r="K735" s="6">
        <f t="shared" si="56"/>
        <v>0.4702329999999999</v>
      </c>
      <c r="L735" s="6">
        <f t="shared" si="57"/>
        <v>0.33111904697666494</v>
      </c>
      <c r="M735" s="6">
        <f t="shared" si="58"/>
        <v>0.52476175712690187</v>
      </c>
      <c r="N735" s="6">
        <f t="shared" si="59"/>
        <v>3.5488015973464959E-2</v>
      </c>
      <c r="O735" s="6">
        <f t="shared" si="60"/>
        <v>1.6089774305419922</v>
      </c>
    </row>
    <row r="736" spans="1:15" x14ac:dyDescent="0.2">
      <c r="A736" s="8" t="s">
        <v>931</v>
      </c>
      <c r="B736" s="8" t="s">
        <v>932</v>
      </c>
      <c r="C736" s="8" t="s">
        <v>5844</v>
      </c>
      <c r="D736" s="12">
        <v>2.4436</v>
      </c>
      <c r="E736" s="12">
        <v>2.72</v>
      </c>
      <c r="F736" s="12">
        <v>2.6515096160380938</v>
      </c>
      <c r="G736" s="12">
        <v>2.9663484003260296</v>
      </c>
      <c r="H736" s="12">
        <v>2.9233065910894087</v>
      </c>
      <c r="I736" s="12">
        <v>2.8991568088531494</v>
      </c>
      <c r="K736" s="6">
        <f t="shared" si="56"/>
        <v>0.2764000000000002</v>
      </c>
      <c r="L736" s="6">
        <f t="shared" si="57"/>
        <v>0.20790961603809377</v>
      </c>
      <c r="M736" s="6">
        <f t="shared" si="58"/>
        <v>0.52274840032602965</v>
      </c>
      <c r="N736" s="6">
        <f t="shared" si="59"/>
        <v>0.47970659108940872</v>
      </c>
      <c r="O736" s="6">
        <f t="shared" si="60"/>
        <v>0.45555680885314942</v>
      </c>
    </row>
    <row r="737" spans="1:15" x14ac:dyDescent="0.2">
      <c r="A737" s="8" t="s">
        <v>1238</v>
      </c>
      <c r="B737" s="8" t="s">
        <v>1239</v>
      </c>
      <c r="C737" s="8" t="s">
        <v>5845</v>
      </c>
      <c r="D737" s="12">
        <v>1.8761000000000001</v>
      </c>
      <c r="E737" s="12">
        <v>2.12</v>
      </c>
      <c r="F737" s="12">
        <v>1.982070622299996</v>
      </c>
      <c r="G737" s="12">
        <v>1.1092029340489478</v>
      </c>
      <c r="H737" s="12">
        <v>2.0304218175329436</v>
      </c>
      <c r="I737" s="12">
        <v>1.2265418767929077</v>
      </c>
      <c r="K737" s="6">
        <f t="shared" si="56"/>
        <v>0.24390000000000001</v>
      </c>
      <c r="L737" s="6">
        <f t="shared" si="57"/>
        <v>0.10597062229999588</v>
      </c>
      <c r="M737" s="6">
        <f t="shared" si="58"/>
        <v>0.76689706595105234</v>
      </c>
      <c r="N737" s="6">
        <f t="shared" si="59"/>
        <v>0.15432181753294349</v>
      </c>
      <c r="O737" s="6">
        <f t="shared" si="60"/>
        <v>0.64955812320709239</v>
      </c>
    </row>
    <row r="738" spans="1:15" x14ac:dyDescent="0.2">
      <c r="A738" s="8" t="s">
        <v>1675</v>
      </c>
      <c r="B738" s="8" t="s">
        <v>1676</v>
      </c>
      <c r="C738" s="8" t="s">
        <v>5846</v>
      </c>
      <c r="D738" s="12">
        <v>5.5258330000000004</v>
      </c>
      <c r="E738" s="12">
        <v>4.18</v>
      </c>
      <c r="F738" s="12">
        <v>4.6931837445733295</v>
      </c>
      <c r="G738" s="12">
        <v>4.6407585494854064</v>
      </c>
      <c r="H738" s="12">
        <v>4.1427777821326242</v>
      </c>
      <c r="I738" s="12">
        <v>2.8221571445465088</v>
      </c>
      <c r="K738" s="6">
        <f t="shared" si="56"/>
        <v>1.3458330000000007</v>
      </c>
      <c r="L738" s="6">
        <f t="shared" si="57"/>
        <v>0.8326492554266709</v>
      </c>
      <c r="M738" s="6">
        <f t="shared" si="58"/>
        <v>0.88507445051459399</v>
      </c>
      <c r="N738" s="6">
        <f t="shared" si="59"/>
        <v>1.3830552178673763</v>
      </c>
      <c r="O738" s="6">
        <f t="shared" si="60"/>
        <v>2.7036758554534916</v>
      </c>
    </row>
    <row r="739" spans="1:15" x14ac:dyDescent="0.2">
      <c r="A739" s="8" t="s">
        <v>1505</v>
      </c>
      <c r="B739" s="8" t="s">
        <v>1506</v>
      </c>
      <c r="C739" s="8" t="s">
        <v>5847</v>
      </c>
      <c r="D739" s="12">
        <v>2.646833</v>
      </c>
      <c r="E739" s="12">
        <v>3.23</v>
      </c>
      <c r="F739" s="12">
        <v>3.0047017406000021</v>
      </c>
      <c r="G739" s="12">
        <v>3.5608888842683917</v>
      </c>
      <c r="H739" s="12">
        <v>3.4649977120767592</v>
      </c>
      <c r="I739" s="12">
        <v>3.618480920791626</v>
      </c>
      <c r="K739" s="6">
        <f t="shared" si="56"/>
        <v>0.58316699999999999</v>
      </c>
      <c r="L739" s="6">
        <f t="shared" si="57"/>
        <v>0.35786874060000207</v>
      </c>
      <c r="M739" s="6">
        <f t="shared" si="58"/>
        <v>0.91405588426839168</v>
      </c>
      <c r="N739" s="6">
        <f t="shared" si="59"/>
        <v>0.81816471207675923</v>
      </c>
      <c r="O739" s="6">
        <f t="shared" si="60"/>
        <v>0.97164792079162599</v>
      </c>
    </row>
    <row r="740" spans="1:15" x14ac:dyDescent="0.2">
      <c r="A740" s="8" t="s">
        <v>1525</v>
      </c>
      <c r="B740" s="8" t="s">
        <v>1526</v>
      </c>
      <c r="C740" s="8" t="s">
        <v>5848</v>
      </c>
      <c r="D740" s="12">
        <v>3.7037</v>
      </c>
      <c r="E740" s="12">
        <v>4.41</v>
      </c>
      <c r="F740" s="12">
        <v>3.9436192313333378</v>
      </c>
      <c r="G740" s="12">
        <v>4.5053237942997599</v>
      </c>
      <c r="H740" s="12">
        <v>4.454390258595021</v>
      </c>
      <c r="I740" s="12">
        <v>2.6557857990264893</v>
      </c>
      <c r="K740" s="6">
        <f t="shared" si="56"/>
        <v>0.70630000000000015</v>
      </c>
      <c r="L740" s="6">
        <f t="shared" si="57"/>
        <v>0.23991923133333781</v>
      </c>
      <c r="M740" s="6">
        <f t="shared" si="58"/>
        <v>0.80162379429975994</v>
      </c>
      <c r="N740" s="6">
        <f t="shared" si="59"/>
        <v>0.75069025859502103</v>
      </c>
      <c r="O740" s="6">
        <f t="shared" si="60"/>
        <v>1.0479142009735107</v>
      </c>
    </row>
    <row r="741" spans="1:15" x14ac:dyDescent="0.2">
      <c r="A741" s="8" t="s">
        <v>2017</v>
      </c>
      <c r="B741" s="8" t="s">
        <v>2018</v>
      </c>
      <c r="C741" s="8" t="s">
        <v>5849</v>
      </c>
      <c r="D741" s="12">
        <v>5.7630330000000001</v>
      </c>
      <c r="E741" s="12">
        <v>4.83</v>
      </c>
      <c r="F741" s="12">
        <v>4.9221845642333326</v>
      </c>
      <c r="G741" s="12">
        <v>5.7407764911571508</v>
      </c>
      <c r="H741" s="12">
        <v>5.1079525860605868</v>
      </c>
      <c r="I741" s="12">
        <v>2.7410099506378174</v>
      </c>
      <c r="K741" s="6">
        <f t="shared" si="56"/>
        <v>0.933033</v>
      </c>
      <c r="L741" s="6">
        <f t="shared" si="57"/>
        <v>0.84084843576666746</v>
      </c>
      <c r="M741" s="6">
        <f t="shared" si="58"/>
        <v>2.2256508842849243E-2</v>
      </c>
      <c r="N741" s="6">
        <f t="shared" si="59"/>
        <v>0.6550804139394133</v>
      </c>
      <c r="O741" s="6">
        <f t="shared" si="60"/>
        <v>3.0220230493621827</v>
      </c>
    </row>
    <row r="742" spans="1:15" x14ac:dyDescent="0.2">
      <c r="A742" s="8" t="s">
        <v>1335</v>
      </c>
      <c r="B742" s="8" t="s">
        <v>1336</v>
      </c>
      <c r="C742" s="8" t="s">
        <v>5850</v>
      </c>
      <c r="D742" s="12">
        <v>4.7637999999999998</v>
      </c>
      <c r="E742" s="12">
        <v>4.24</v>
      </c>
      <c r="F742" s="12">
        <v>4.305496952399996</v>
      </c>
      <c r="G742" s="12">
        <v>3.8963915612824223</v>
      </c>
      <c r="H742" s="12">
        <v>4.3194533264913764</v>
      </c>
      <c r="I742" s="12">
        <v>2.4118454456329346</v>
      </c>
      <c r="K742" s="6">
        <f t="shared" si="56"/>
        <v>0.5237999999999996</v>
      </c>
      <c r="L742" s="6">
        <f t="shared" si="57"/>
        <v>0.45830304760000384</v>
      </c>
      <c r="M742" s="6">
        <f t="shared" si="58"/>
        <v>0.86740843871757756</v>
      </c>
      <c r="N742" s="6">
        <f t="shared" si="59"/>
        <v>0.44434667350862345</v>
      </c>
      <c r="O742" s="6">
        <f t="shared" si="60"/>
        <v>2.3519545543670652</v>
      </c>
    </row>
    <row r="743" spans="1:15" x14ac:dyDescent="0.2">
      <c r="A743" s="8" t="s">
        <v>1069</v>
      </c>
      <c r="B743" s="8" t="s">
        <v>1070</v>
      </c>
      <c r="C743" s="8" t="s">
        <v>5851</v>
      </c>
      <c r="D743" s="12">
        <v>1.3369500000000001</v>
      </c>
      <c r="E743" s="12">
        <v>2.5299999999999998</v>
      </c>
      <c r="F743" s="12">
        <v>2.4731520729533321</v>
      </c>
      <c r="G743" s="12">
        <v>3.3854919597680881</v>
      </c>
      <c r="H743" s="12">
        <v>2.515599580875806</v>
      </c>
      <c r="I743" s="12">
        <v>3.308152437210083</v>
      </c>
      <c r="K743" s="6">
        <f t="shared" si="56"/>
        <v>1.1930499999999997</v>
      </c>
      <c r="L743" s="6">
        <f t="shared" si="57"/>
        <v>1.136202072953332</v>
      </c>
      <c r="M743" s="6">
        <f t="shared" si="58"/>
        <v>2.0485419597680883</v>
      </c>
      <c r="N743" s="6">
        <f t="shared" si="59"/>
        <v>1.178649580875806</v>
      </c>
      <c r="O743" s="6">
        <f t="shared" si="60"/>
        <v>1.9712024372100829</v>
      </c>
    </row>
    <row r="744" spans="1:15" x14ac:dyDescent="0.2">
      <c r="A744" s="8" t="s">
        <v>865</v>
      </c>
      <c r="B744" s="8" t="s">
        <v>866</v>
      </c>
      <c r="C744" s="8" t="s">
        <v>5852</v>
      </c>
      <c r="D744" s="12">
        <v>1.1556169999999999</v>
      </c>
      <c r="E744" s="12">
        <v>1.57</v>
      </c>
      <c r="F744" s="12">
        <v>1.3024080146900008</v>
      </c>
      <c r="G744" s="12">
        <v>1.9467824101971094</v>
      </c>
      <c r="H744" s="12">
        <v>1.3488748351607942</v>
      </c>
      <c r="I744" s="12">
        <v>3.5870473384857178</v>
      </c>
      <c r="K744" s="6">
        <f t="shared" si="56"/>
        <v>0.41438300000000017</v>
      </c>
      <c r="L744" s="6">
        <f t="shared" si="57"/>
        <v>0.14679101469000089</v>
      </c>
      <c r="M744" s="6">
        <f t="shared" si="58"/>
        <v>0.79116541019710951</v>
      </c>
      <c r="N744" s="6">
        <f t="shared" si="59"/>
        <v>0.19325783516079431</v>
      </c>
      <c r="O744" s="6">
        <f t="shared" si="60"/>
        <v>2.4314303384857179</v>
      </c>
    </row>
    <row r="745" spans="1:15" x14ac:dyDescent="0.2">
      <c r="A745" s="8" t="s">
        <v>1433</v>
      </c>
      <c r="B745" s="8" t="s">
        <v>1434</v>
      </c>
      <c r="C745" s="8" t="s">
        <v>5853</v>
      </c>
      <c r="D745" s="12">
        <v>5.3327159999999996</v>
      </c>
      <c r="E745" s="12">
        <v>5.32</v>
      </c>
      <c r="F745" s="12">
        <v>5.2730343117666543</v>
      </c>
      <c r="G745" s="12">
        <v>4.3669122572304797</v>
      </c>
      <c r="H745" s="12">
        <v>5.4644201044755825</v>
      </c>
      <c r="I745" s="12">
        <v>5.7519478797912598</v>
      </c>
      <c r="K745" s="6">
        <f t="shared" si="56"/>
        <v>1.2715999999999283E-2</v>
      </c>
      <c r="L745" s="6">
        <f t="shared" si="57"/>
        <v>5.9681688233345298E-2</v>
      </c>
      <c r="M745" s="6">
        <f t="shared" si="58"/>
        <v>0.96580374276951986</v>
      </c>
      <c r="N745" s="6">
        <f t="shared" si="59"/>
        <v>0.13170410447558289</v>
      </c>
      <c r="O745" s="6">
        <f t="shared" si="60"/>
        <v>0.4192318797912602</v>
      </c>
    </row>
    <row r="746" spans="1:15" x14ac:dyDescent="0.2">
      <c r="A746" s="8" t="s">
        <v>1969</v>
      </c>
      <c r="B746" s="8" t="s">
        <v>1970</v>
      </c>
      <c r="C746" s="8" t="s">
        <v>5854</v>
      </c>
      <c r="D746" s="12">
        <v>1.0242500000000001</v>
      </c>
      <c r="E746" s="12">
        <v>1.5</v>
      </c>
      <c r="F746" s="12">
        <v>1.5235006910600033</v>
      </c>
      <c r="G746" s="12">
        <v>1.4169102602057158</v>
      </c>
      <c r="H746" s="12">
        <v>1.3146141481357578</v>
      </c>
      <c r="I746" s="12">
        <v>1.2184000015258789</v>
      </c>
      <c r="K746" s="6">
        <f t="shared" si="56"/>
        <v>0.4757499999999999</v>
      </c>
      <c r="L746" s="6">
        <f t="shared" si="57"/>
        <v>0.49925069106000319</v>
      </c>
      <c r="M746" s="6">
        <f t="shared" si="58"/>
        <v>0.39266026020571565</v>
      </c>
      <c r="N746" s="6">
        <f t="shared" si="59"/>
        <v>0.29036414813575773</v>
      </c>
      <c r="O746" s="6">
        <f t="shared" si="60"/>
        <v>0.1941500015258788</v>
      </c>
    </row>
    <row r="747" spans="1:15" x14ac:dyDescent="0.2">
      <c r="A747" s="8" t="s">
        <v>811</v>
      </c>
      <c r="B747" s="8" t="s">
        <v>812</v>
      </c>
      <c r="C747" s="8" t="s">
        <v>5855</v>
      </c>
      <c r="D747" s="12">
        <v>0.99383339999999998</v>
      </c>
      <c r="E747" s="12">
        <v>0.99</v>
      </c>
      <c r="F747" s="12">
        <v>1.0431947531866663</v>
      </c>
      <c r="G747" s="12">
        <v>0.47727052193975056</v>
      </c>
      <c r="H747" s="12">
        <v>1.1194959784416347</v>
      </c>
      <c r="I747" s="12">
        <v>1.0495836734771729</v>
      </c>
      <c r="K747" s="6">
        <f t="shared" si="56"/>
        <v>3.8333999999999868E-3</v>
      </c>
      <c r="L747" s="6">
        <f t="shared" si="57"/>
        <v>4.9361353186666346E-2</v>
      </c>
      <c r="M747" s="6">
        <f t="shared" si="58"/>
        <v>0.51656287806024936</v>
      </c>
      <c r="N747" s="6">
        <f t="shared" si="59"/>
        <v>0.12566257844163475</v>
      </c>
      <c r="O747" s="6">
        <f t="shared" si="60"/>
        <v>5.5750273477172874E-2</v>
      </c>
    </row>
    <row r="748" spans="1:15" x14ac:dyDescent="0.2">
      <c r="A748" s="8" t="s">
        <v>1866</v>
      </c>
      <c r="B748" s="8" t="s">
        <v>1867</v>
      </c>
      <c r="C748" s="8" t="s">
        <v>5856</v>
      </c>
      <c r="D748" s="12">
        <v>8.7217000000000002</v>
      </c>
      <c r="E748" s="12">
        <v>8.7799999999999994</v>
      </c>
      <c r="F748" s="12">
        <v>8.4362262247333408</v>
      </c>
      <c r="G748" s="12">
        <v>7.8809193544367266</v>
      </c>
      <c r="H748" s="12">
        <v>9.1518933459866219</v>
      </c>
      <c r="I748" s="12">
        <v>8.0219516754150391</v>
      </c>
      <c r="K748" s="6">
        <f t="shared" si="56"/>
        <v>5.829999999999913E-2</v>
      </c>
      <c r="L748" s="6">
        <f t="shared" si="57"/>
        <v>0.2854737752666594</v>
      </c>
      <c r="M748" s="6">
        <f t="shared" si="58"/>
        <v>0.84078064556327359</v>
      </c>
      <c r="N748" s="6">
        <f t="shared" si="59"/>
        <v>0.43019334598662162</v>
      </c>
      <c r="O748" s="6">
        <f t="shared" si="60"/>
        <v>0.69974832458496117</v>
      </c>
    </row>
    <row r="749" spans="1:15" x14ac:dyDescent="0.2">
      <c r="A749" s="8" t="s">
        <v>857</v>
      </c>
      <c r="B749" s="8" t="s">
        <v>858</v>
      </c>
      <c r="C749" s="8" t="s">
        <v>5857</v>
      </c>
      <c r="D749" s="12">
        <v>6.0132329999999996</v>
      </c>
      <c r="E749" s="12">
        <v>5.58</v>
      </c>
      <c r="F749" s="12">
        <v>5.5641185243999978</v>
      </c>
      <c r="G749" s="12">
        <v>5.4859416646628834</v>
      </c>
      <c r="H749" s="12">
        <v>5.5704498359078531</v>
      </c>
      <c r="I749" s="12">
        <v>5.370612621307373</v>
      </c>
      <c r="K749" s="6">
        <f t="shared" si="56"/>
        <v>0.43323299999999954</v>
      </c>
      <c r="L749" s="6">
        <f t="shared" si="57"/>
        <v>0.44911447560000184</v>
      </c>
      <c r="M749" s="6">
        <f t="shared" si="58"/>
        <v>0.52729133533711625</v>
      </c>
      <c r="N749" s="6">
        <f t="shared" si="59"/>
        <v>0.44278316409214646</v>
      </c>
      <c r="O749" s="6">
        <f t="shared" si="60"/>
        <v>0.64262037869262656</v>
      </c>
    </row>
    <row r="750" spans="1:15" x14ac:dyDescent="0.2">
      <c r="A750" s="8" t="s">
        <v>1669</v>
      </c>
      <c r="B750" s="8" t="s">
        <v>1670</v>
      </c>
      <c r="C750" s="8" t="s">
        <v>5858</v>
      </c>
      <c r="D750" s="12">
        <v>7.3014000000000001</v>
      </c>
      <c r="E750" s="12">
        <v>6.55</v>
      </c>
      <c r="F750" s="12">
        <v>6.5632226807999894</v>
      </c>
      <c r="G750" s="12">
        <v>5.8123383591114886</v>
      </c>
      <c r="H750" s="12">
        <v>7.245004101798429</v>
      </c>
      <c r="I750" s="12">
        <v>5.5817246437072754</v>
      </c>
      <c r="K750" s="6">
        <f t="shared" si="56"/>
        <v>0.75140000000000029</v>
      </c>
      <c r="L750" s="6">
        <f t="shared" si="57"/>
        <v>0.73817731920001073</v>
      </c>
      <c r="M750" s="6">
        <f t="shared" si="58"/>
        <v>1.4890616408885116</v>
      </c>
      <c r="N750" s="6">
        <f t="shared" si="59"/>
        <v>5.6395898201571093E-2</v>
      </c>
      <c r="O750" s="6">
        <f t="shared" si="60"/>
        <v>1.7196753562927247</v>
      </c>
    </row>
    <row r="751" spans="1:15" x14ac:dyDescent="0.2">
      <c r="A751" s="8" t="s">
        <v>655</v>
      </c>
      <c r="B751" s="8" t="s">
        <v>656</v>
      </c>
      <c r="C751" s="8" t="s">
        <v>5859</v>
      </c>
      <c r="D751" s="12">
        <v>1.0448999999999999</v>
      </c>
      <c r="E751" s="12">
        <v>1.2</v>
      </c>
      <c r="F751" s="12">
        <v>1.2417643326333312</v>
      </c>
      <c r="G751" s="12">
        <v>1.3598440505802194</v>
      </c>
      <c r="H751" s="12">
        <v>1.0233560580233347</v>
      </c>
      <c r="I751" s="12">
        <v>1.4564491510391235</v>
      </c>
      <c r="K751" s="6">
        <f t="shared" si="56"/>
        <v>0.15510000000000002</v>
      </c>
      <c r="L751" s="6">
        <f t="shared" si="57"/>
        <v>0.19686433263333125</v>
      </c>
      <c r="M751" s="6">
        <f t="shared" si="58"/>
        <v>0.31494405058021946</v>
      </c>
      <c r="N751" s="6">
        <f t="shared" si="59"/>
        <v>2.1543941976665204E-2</v>
      </c>
      <c r="O751" s="6">
        <f t="shared" si="60"/>
        <v>0.4115491510391236</v>
      </c>
    </row>
    <row r="752" spans="1:15" x14ac:dyDescent="0.2">
      <c r="A752" s="8" t="s">
        <v>1812</v>
      </c>
      <c r="B752" s="8" t="s">
        <v>1813</v>
      </c>
      <c r="C752" s="8" t="s">
        <v>5860</v>
      </c>
      <c r="D752" s="12">
        <v>4.6606339999999999</v>
      </c>
      <c r="E752" s="12">
        <v>4.05</v>
      </c>
      <c r="F752" s="12">
        <v>4.392112824533335</v>
      </c>
      <c r="G752" s="12">
        <v>4.4334571467388137</v>
      </c>
      <c r="H752" s="12">
        <v>3.9666570338421741</v>
      </c>
      <c r="I752" s="12">
        <v>3.9656741619110107</v>
      </c>
      <c r="K752" s="6">
        <f t="shared" si="56"/>
        <v>0.61063400000000012</v>
      </c>
      <c r="L752" s="6">
        <f t="shared" si="57"/>
        <v>0.26852117546666499</v>
      </c>
      <c r="M752" s="6">
        <f t="shared" si="58"/>
        <v>0.2271768532611862</v>
      </c>
      <c r="N752" s="6">
        <f t="shared" si="59"/>
        <v>0.69397696615782589</v>
      </c>
      <c r="O752" s="6">
        <f t="shared" si="60"/>
        <v>0.6949598380889892</v>
      </c>
    </row>
    <row r="753" spans="1:15" x14ac:dyDescent="0.2">
      <c r="A753" s="8" t="s">
        <v>711</v>
      </c>
      <c r="B753" s="8" t="s">
        <v>712</v>
      </c>
      <c r="C753" s="8" t="s">
        <v>5861</v>
      </c>
      <c r="D753" s="12">
        <v>1.003217</v>
      </c>
      <c r="E753" s="12">
        <v>0.98</v>
      </c>
      <c r="F753" s="12">
        <v>1.1193539038314286</v>
      </c>
      <c r="G753" s="12">
        <v>0.84496295904412999</v>
      </c>
      <c r="H753" s="12">
        <v>0.82865978456866041</v>
      </c>
      <c r="I753" s="12">
        <v>1.2727007865905762</v>
      </c>
      <c r="K753" s="6">
        <f t="shared" si="56"/>
        <v>2.3217000000000043E-2</v>
      </c>
      <c r="L753" s="6">
        <f t="shared" si="57"/>
        <v>0.11613690383142861</v>
      </c>
      <c r="M753" s="6">
        <f t="shared" si="58"/>
        <v>0.15825404095587003</v>
      </c>
      <c r="N753" s="6">
        <f t="shared" si="59"/>
        <v>0.17455721543133962</v>
      </c>
      <c r="O753" s="6">
        <f t="shared" si="60"/>
        <v>0.26948378659057615</v>
      </c>
    </row>
    <row r="754" spans="1:15" x14ac:dyDescent="0.2">
      <c r="A754" s="8" t="s">
        <v>445</v>
      </c>
      <c r="B754" s="8" t="s">
        <v>446</v>
      </c>
      <c r="C754" s="8" t="s">
        <v>5862</v>
      </c>
      <c r="D754" s="12">
        <v>1.0170330000000001</v>
      </c>
      <c r="E754" s="12">
        <v>1.28</v>
      </c>
      <c r="F754" s="12">
        <v>1.0873008509466671</v>
      </c>
      <c r="G754" s="12">
        <v>0.77963687165302598</v>
      </c>
      <c r="H754" s="12">
        <v>1.2224508988420399</v>
      </c>
      <c r="I754" s="12">
        <v>2.2358391284942627</v>
      </c>
      <c r="K754" s="6">
        <f t="shared" si="56"/>
        <v>0.26296699999999995</v>
      </c>
      <c r="L754" s="6">
        <f t="shared" si="57"/>
        <v>7.0267850946666988E-2</v>
      </c>
      <c r="M754" s="6">
        <f t="shared" si="58"/>
        <v>0.2373961283469741</v>
      </c>
      <c r="N754" s="6">
        <f t="shared" si="59"/>
        <v>0.20541789884203987</v>
      </c>
      <c r="O754" s="6">
        <f t="shared" si="60"/>
        <v>1.2188061284942626</v>
      </c>
    </row>
    <row r="755" spans="1:15" x14ac:dyDescent="0.2">
      <c r="A755" s="8" t="s">
        <v>1708</v>
      </c>
      <c r="B755" s="8" t="s">
        <v>1709</v>
      </c>
      <c r="C755" s="8" t="s">
        <v>5863</v>
      </c>
      <c r="D755" s="12">
        <v>1.1909670000000001</v>
      </c>
      <c r="E755" s="12">
        <v>1.32</v>
      </c>
      <c r="F755" s="12">
        <v>1.2600840909733326</v>
      </c>
      <c r="G755" s="12">
        <v>1.3862481884350373</v>
      </c>
      <c r="H755" s="12">
        <v>1.4046811670056147</v>
      </c>
      <c r="I755" s="12">
        <v>1.8694221973419189</v>
      </c>
      <c r="K755" s="6">
        <f t="shared" si="56"/>
        <v>0.12903299999999995</v>
      </c>
      <c r="L755" s="6">
        <f t="shared" si="57"/>
        <v>6.9117090973332518E-2</v>
      </c>
      <c r="M755" s="6">
        <f t="shared" si="58"/>
        <v>0.19528118843503717</v>
      </c>
      <c r="N755" s="6">
        <f t="shared" si="59"/>
        <v>0.21371416700561463</v>
      </c>
      <c r="O755" s="6">
        <f t="shared" si="60"/>
        <v>0.67845519734191884</v>
      </c>
    </row>
    <row r="756" spans="1:15" x14ac:dyDescent="0.2">
      <c r="A756" s="8" t="s">
        <v>1501</v>
      </c>
      <c r="B756" s="8" t="s">
        <v>1502</v>
      </c>
      <c r="C756" s="8" t="s">
        <v>5864</v>
      </c>
      <c r="D756" s="12">
        <v>1.1080000000000001</v>
      </c>
      <c r="E756" s="12">
        <v>1.33</v>
      </c>
      <c r="F756" s="12">
        <v>1.3627803902966646</v>
      </c>
      <c r="G756" s="12">
        <v>2.0155219955270569</v>
      </c>
      <c r="H756" s="12">
        <v>1.4164732158135049</v>
      </c>
      <c r="I756" s="12">
        <v>3.2228457927703857</v>
      </c>
      <c r="K756" s="6">
        <f t="shared" si="56"/>
        <v>0.22199999999999998</v>
      </c>
      <c r="L756" s="6">
        <f t="shared" si="57"/>
        <v>0.25478039029666455</v>
      </c>
      <c r="M756" s="6">
        <f t="shared" si="58"/>
        <v>0.90752199552705681</v>
      </c>
      <c r="N756" s="6">
        <f t="shared" si="59"/>
        <v>0.30847321581350484</v>
      </c>
      <c r="O756" s="6">
        <f t="shared" si="60"/>
        <v>2.1148457927703856</v>
      </c>
    </row>
    <row r="757" spans="1:15" x14ac:dyDescent="0.2">
      <c r="A757" s="8" t="s">
        <v>1475</v>
      </c>
      <c r="B757" s="8" t="s">
        <v>1476</v>
      </c>
      <c r="C757" s="8" t="s">
        <v>5865</v>
      </c>
      <c r="D757" s="12">
        <v>1.232783</v>
      </c>
      <c r="E757" s="12">
        <v>1.62</v>
      </c>
      <c r="F757" s="12">
        <v>1.5267953029999999</v>
      </c>
      <c r="G757" s="12">
        <v>1.7125902083002655</v>
      </c>
      <c r="H757" s="12">
        <v>1.6710905753821537</v>
      </c>
      <c r="I757" s="12">
        <v>1.8737980127334595</v>
      </c>
      <c r="K757" s="6">
        <f t="shared" si="56"/>
        <v>0.38721700000000014</v>
      </c>
      <c r="L757" s="6">
        <f t="shared" si="57"/>
        <v>0.29401230299999992</v>
      </c>
      <c r="M757" s="6">
        <f t="shared" si="58"/>
        <v>0.47980720830026558</v>
      </c>
      <c r="N757" s="6">
        <f t="shared" si="59"/>
        <v>0.4383075753821537</v>
      </c>
      <c r="O757" s="6">
        <f t="shared" si="60"/>
        <v>0.64101501273345951</v>
      </c>
    </row>
    <row r="758" spans="1:15" x14ac:dyDescent="0.2">
      <c r="A758" s="8" t="s">
        <v>537</v>
      </c>
      <c r="B758" s="8" t="s">
        <v>538</v>
      </c>
      <c r="C758" s="8" t="s">
        <v>5866</v>
      </c>
      <c r="D758" s="12">
        <v>4.7960000000000003</v>
      </c>
      <c r="E758" s="12">
        <v>4.58</v>
      </c>
      <c r="F758" s="12">
        <v>4.5350792576666725</v>
      </c>
      <c r="G758" s="12">
        <v>4.4922095930098394</v>
      </c>
      <c r="H758" s="12">
        <v>4.8247406587054487</v>
      </c>
      <c r="I758" s="12">
        <v>4.4269595146179199</v>
      </c>
      <c r="K758" s="6">
        <f t="shared" si="56"/>
        <v>0.21600000000000019</v>
      </c>
      <c r="L758" s="6">
        <f t="shared" si="57"/>
        <v>0.26092074233332774</v>
      </c>
      <c r="M758" s="6">
        <f t="shared" si="58"/>
        <v>0.30379040699016091</v>
      </c>
      <c r="N758" s="6">
        <f t="shared" si="59"/>
        <v>2.8740658705448396E-2</v>
      </c>
      <c r="O758" s="6">
        <f t="shared" si="60"/>
        <v>0.36904048538208034</v>
      </c>
    </row>
    <row r="759" spans="1:15" x14ac:dyDescent="0.2">
      <c r="A759" s="8" t="s">
        <v>1702</v>
      </c>
      <c r="B759" s="8" t="s">
        <v>1703</v>
      </c>
      <c r="C759" s="8" t="s">
        <v>5867</v>
      </c>
      <c r="D759" s="12">
        <v>1.6160000000000001</v>
      </c>
      <c r="E759" s="12">
        <v>1.33</v>
      </c>
      <c r="F759" s="12">
        <v>1.4546565272366663</v>
      </c>
      <c r="G759" s="12">
        <v>1.6544905835690069</v>
      </c>
      <c r="H759" s="12">
        <v>1.4656204273003475</v>
      </c>
      <c r="I759" s="12">
        <v>1.3644217252731323</v>
      </c>
      <c r="K759" s="6">
        <f t="shared" si="56"/>
        <v>0.28600000000000003</v>
      </c>
      <c r="L759" s="6">
        <f t="shared" si="57"/>
        <v>0.16134347276333383</v>
      </c>
      <c r="M759" s="6">
        <f t="shared" si="58"/>
        <v>3.8490583569006809E-2</v>
      </c>
      <c r="N759" s="6">
        <f t="shared" si="59"/>
        <v>0.15037957269965263</v>
      </c>
      <c r="O759" s="6">
        <f t="shared" si="60"/>
        <v>0.25157827472686778</v>
      </c>
    </row>
    <row r="760" spans="1:15" x14ac:dyDescent="0.2">
      <c r="A760" s="8" t="s">
        <v>1250</v>
      </c>
      <c r="B760" s="8" t="s">
        <v>1251</v>
      </c>
      <c r="C760" s="8" t="s">
        <v>5868</v>
      </c>
      <c r="D760" s="12">
        <v>1.0104500000000001</v>
      </c>
      <c r="E760" s="12">
        <v>1.33</v>
      </c>
      <c r="F760" s="12">
        <v>1.0544048664166665</v>
      </c>
      <c r="G760" s="12">
        <v>1.1779773362912009</v>
      </c>
      <c r="H760" s="12">
        <v>1.2970564645887706</v>
      </c>
      <c r="I760" s="12">
        <v>0.71151292324066162</v>
      </c>
      <c r="K760" s="6">
        <f t="shared" si="56"/>
        <v>0.31955</v>
      </c>
      <c r="L760" s="6">
        <f t="shared" si="57"/>
        <v>4.395486641666646E-2</v>
      </c>
      <c r="M760" s="6">
        <f t="shared" si="58"/>
        <v>0.16752733629120087</v>
      </c>
      <c r="N760" s="6">
        <f t="shared" si="59"/>
        <v>0.28660646458877048</v>
      </c>
      <c r="O760" s="6">
        <f t="shared" si="60"/>
        <v>0.29893707675933845</v>
      </c>
    </row>
    <row r="761" spans="1:15" x14ac:dyDescent="0.2">
      <c r="A761" s="8" t="s">
        <v>2067</v>
      </c>
      <c r="B761" s="8" t="s">
        <v>2068</v>
      </c>
      <c r="C761" s="8" t="s">
        <v>5869</v>
      </c>
      <c r="D761" s="12">
        <v>0.92159999999999997</v>
      </c>
      <c r="E761" s="12">
        <v>1.98</v>
      </c>
      <c r="F761" s="12">
        <v>2.1175521997504769</v>
      </c>
      <c r="G761" s="12">
        <v>4.7398150693459113</v>
      </c>
      <c r="H761" s="12">
        <v>1.587145798410363</v>
      </c>
      <c r="I761" s="12">
        <v>4.3734169006347656</v>
      </c>
      <c r="K761" s="6">
        <f t="shared" si="56"/>
        <v>1.0584</v>
      </c>
      <c r="L761" s="6">
        <f t="shared" si="57"/>
        <v>1.195952199750477</v>
      </c>
      <c r="M761" s="6">
        <f t="shared" si="58"/>
        <v>3.8182150693459116</v>
      </c>
      <c r="N761" s="6">
        <f t="shared" si="59"/>
        <v>0.66554579841036299</v>
      </c>
      <c r="O761" s="6">
        <f t="shared" si="60"/>
        <v>3.4518169006347659</v>
      </c>
    </row>
    <row r="762" spans="1:15" x14ac:dyDescent="0.2">
      <c r="A762" s="8" t="s">
        <v>1834</v>
      </c>
      <c r="B762" s="8" t="s">
        <v>1835</v>
      </c>
      <c r="C762" s="8" t="s">
        <v>5870</v>
      </c>
      <c r="D762" s="12">
        <v>1.6876169999999999</v>
      </c>
      <c r="E762" s="12">
        <v>1.76</v>
      </c>
      <c r="F762" s="12">
        <v>1.8026232701333349</v>
      </c>
      <c r="G762" s="12">
        <v>1.9743494593910604</v>
      </c>
      <c r="H762" s="12">
        <v>1.4523452227549927</v>
      </c>
      <c r="I762" s="12">
        <v>2.4936082363128662</v>
      </c>
      <c r="K762" s="6">
        <f t="shared" si="56"/>
        <v>7.2383000000000086E-2</v>
      </c>
      <c r="L762" s="6">
        <f t="shared" si="57"/>
        <v>0.11500627013333498</v>
      </c>
      <c r="M762" s="6">
        <f t="shared" si="58"/>
        <v>0.28673245939106051</v>
      </c>
      <c r="N762" s="6">
        <f t="shared" si="59"/>
        <v>0.23527177724500725</v>
      </c>
      <c r="O762" s="6">
        <f t="shared" si="60"/>
        <v>0.80599123631286629</v>
      </c>
    </row>
    <row r="763" spans="1:15" x14ac:dyDescent="0.2">
      <c r="A763" s="8" t="s">
        <v>1191</v>
      </c>
      <c r="B763" s="8" t="s">
        <v>1192</v>
      </c>
      <c r="C763" s="8" t="s">
        <v>5871</v>
      </c>
      <c r="D763" s="12">
        <v>2.1763170000000001</v>
      </c>
      <c r="E763" s="12">
        <v>2.56</v>
      </c>
      <c r="F763" s="12">
        <v>2.6547842821533325</v>
      </c>
      <c r="G763" s="12">
        <v>2.9666324802343698</v>
      </c>
      <c r="H763" s="12">
        <v>2.7269911007068437</v>
      </c>
      <c r="I763" s="12">
        <v>4.0050373077392578</v>
      </c>
      <c r="K763" s="6">
        <f t="shared" si="56"/>
        <v>0.383683</v>
      </c>
      <c r="L763" s="6">
        <f t="shared" si="57"/>
        <v>0.47846728215333245</v>
      </c>
      <c r="M763" s="6">
        <f t="shared" si="58"/>
        <v>0.7903154802343697</v>
      </c>
      <c r="N763" s="6">
        <f t="shared" si="59"/>
        <v>0.55067410070684364</v>
      </c>
      <c r="O763" s="6">
        <f t="shared" si="60"/>
        <v>1.8287203077392578</v>
      </c>
    </row>
    <row r="764" spans="1:15" x14ac:dyDescent="0.2">
      <c r="A764" s="8" t="s">
        <v>413</v>
      </c>
      <c r="B764" s="8" t="s">
        <v>414</v>
      </c>
      <c r="C764" s="8" t="s">
        <v>5872</v>
      </c>
      <c r="D764" s="12">
        <v>0.9882166</v>
      </c>
      <c r="E764" s="12">
        <v>1.05</v>
      </c>
      <c r="F764" s="12">
        <v>1.2169971507399981</v>
      </c>
      <c r="G764" s="12">
        <v>1.6556440014885949</v>
      </c>
      <c r="H764" s="12">
        <v>1.2934154177175605</v>
      </c>
      <c r="I764" s="12">
        <v>1.5982557535171509</v>
      </c>
      <c r="K764" s="6">
        <f t="shared" si="56"/>
        <v>6.1783400000000044E-2</v>
      </c>
      <c r="L764" s="6">
        <f t="shared" si="57"/>
        <v>0.22878055073999815</v>
      </c>
      <c r="M764" s="6">
        <f t="shared" si="58"/>
        <v>0.66742740148859492</v>
      </c>
      <c r="N764" s="6">
        <f t="shared" si="59"/>
        <v>0.30519881771756052</v>
      </c>
      <c r="O764" s="6">
        <f t="shared" si="60"/>
        <v>0.61003915351715088</v>
      </c>
    </row>
    <row r="765" spans="1:15" x14ac:dyDescent="0.2">
      <c r="A765" s="8" t="s">
        <v>2055</v>
      </c>
      <c r="B765" s="8" t="s">
        <v>2056</v>
      </c>
      <c r="C765" s="8" t="s">
        <v>5873</v>
      </c>
      <c r="D765" s="12">
        <v>3.9219170000000001</v>
      </c>
      <c r="E765" s="12">
        <v>3.91</v>
      </c>
      <c r="F765" s="12">
        <v>3.9377063641333288</v>
      </c>
      <c r="G765" s="12">
        <v>3.7679436493579104</v>
      </c>
      <c r="H765" s="12">
        <v>3.9110197864518534</v>
      </c>
      <c r="I765" s="12">
        <v>3.0786616802215576</v>
      </c>
      <c r="K765" s="6">
        <f t="shared" si="56"/>
        <v>1.1916999999999955E-2</v>
      </c>
      <c r="L765" s="6">
        <f t="shared" si="57"/>
        <v>1.5789364133328654E-2</v>
      </c>
      <c r="M765" s="6">
        <f t="shared" si="58"/>
        <v>0.15397335064208972</v>
      </c>
      <c r="N765" s="6">
        <f t="shared" si="59"/>
        <v>1.0897213548146656E-2</v>
      </c>
      <c r="O765" s="6">
        <f t="shared" si="60"/>
        <v>0.84325531977844248</v>
      </c>
    </row>
    <row r="766" spans="1:15" x14ac:dyDescent="0.2">
      <c r="A766" s="8" t="s">
        <v>2037</v>
      </c>
      <c r="B766" s="8" t="s">
        <v>2038</v>
      </c>
      <c r="C766" s="8" t="s">
        <v>5874</v>
      </c>
      <c r="D766" s="12">
        <v>1.423683</v>
      </c>
      <c r="E766" s="12">
        <v>1.35</v>
      </c>
      <c r="F766" s="12">
        <v>1.97636984253333</v>
      </c>
      <c r="G766" s="12">
        <v>3.1320529080569961</v>
      </c>
      <c r="H766" s="12">
        <v>1.1614794763389624</v>
      </c>
      <c r="I766" s="12">
        <v>2.4924418926239014</v>
      </c>
      <c r="K766" s="6">
        <f t="shared" si="56"/>
        <v>7.3682999999999943E-2</v>
      </c>
      <c r="L766" s="6">
        <f t="shared" si="57"/>
        <v>0.55268684253333</v>
      </c>
      <c r="M766" s="6">
        <f t="shared" si="58"/>
        <v>1.7083699080569961</v>
      </c>
      <c r="N766" s="6">
        <f t="shared" si="59"/>
        <v>0.26220352366103761</v>
      </c>
      <c r="O766" s="6">
        <f t="shared" si="60"/>
        <v>1.0687588926239013</v>
      </c>
    </row>
    <row r="767" spans="1:15" x14ac:dyDescent="0.2">
      <c r="A767" s="8" t="s">
        <v>1209</v>
      </c>
      <c r="B767" s="8" t="s">
        <v>1210</v>
      </c>
      <c r="C767" s="8" t="s">
        <v>5875</v>
      </c>
      <c r="D767" s="12">
        <v>1.285917</v>
      </c>
      <c r="E767" s="12">
        <v>2.2000000000000002</v>
      </c>
      <c r="F767" s="12">
        <v>2.1835350937800024</v>
      </c>
      <c r="G767" s="12">
        <v>3.1870601081135779</v>
      </c>
      <c r="H767" s="12">
        <v>2.1769269600020493</v>
      </c>
      <c r="I767" s="12">
        <v>5.0341196060180664</v>
      </c>
      <c r="K767" s="6">
        <f t="shared" si="56"/>
        <v>0.9140830000000002</v>
      </c>
      <c r="L767" s="6">
        <f t="shared" si="57"/>
        <v>0.89761809378000246</v>
      </c>
      <c r="M767" s="6">
        <f t="shared" si="58"/>
        <v>1.9011431081135779</v>
      </c>
      <c r="N767" s="6">
        <f t="shared" si="59"/>
        <v>0.89100996000204935</v>
      </c>
      <c r="O767" s="6">
        <f t="shared" si="60"/>
        <v>3.7482026060180664</v>
      </c>
    </row>
    <row r="768" spans="1:15" x14ac:dyDescent="0.2">
      <c r="A768" s="8" t="s">
        <v>1232</v>
      </c>
      <c r="B768" s="8" t="s">
        <v>1233</v>
      </c>
      <c r="C768" s="8" t="s">
        <v>5876</v>
      </c>
      <c r="D768" s="12">
        <v>1.5697000000000001</v>
      </c>
      <c r="E768" s="12">
        <v>1.74</v>
      </c>
      <c r="F768" s="12">
        <v>2.2634824072033379</v>
      </c>
      <c r="G768" s="12">
        <v>2.6673091768650137</v>
      </c>
      <c r="H768" s="12">
        <v>1.9160848313221697</v>
      </c>
      <c r="I768" s="12">
        <v>4.5375523567199707</v>
      </c>
      <c r="K768" s="6">
        <f t="shared" si="56"/>
        <v>0.1702999999999999</v>
      </c>
      <c r="L768" s="6">
        <f t="shared" si="57"/>
        <v>0.69378240720333784</v>
      </c>
      <c r="M768" s="6">
        <f t="shared" si="58"/>
        <v>1.0976091768650136</v>
      </c>
      <c r="N768" s="6">
        <f t="shared" si="59"/>
        <v>0.34638483132216957</v>
      </c>
      <c r="O768" s="6">
        <f t="shared" si="60"/>
        <v>2.9678523567199706</v>
      </c>
    </row>
    <row r="769" spans="1:15" x14ac:dyDescent="0.2">
      <c r="A769" s="8" t="s">
        <v>1485</v>
      </c>
      <c r="B769" s="8" t="s">
        <v>1486</v>
      </c>
      <c r="C769" s="8" t="s">
        <v>5877</v>
      </c>
      <c r="D769" s="12">
        <v>0.91438339999999996</v>
      </c>
      <c r="E769" s="12">
        <v>2.68</v>
      </c>
      <c r="F769" s="12">
        <v>3.0002149059633276</v>
      </c>
      <c r="G769" s="12">
        <v>5.8392418998229418</v>
      </c>
      <c r="H769" s="12">
        <v>1.9210007139127458</v>
      </c>
      <c r="I769" s="12">
        <v>6.6725025177001953</v>
      </c>
      <c r="K769" s="6">
        <f t="shared" si="56"/>
        <v>1.7656166000000002</v>
      </c>
      <c r="L769" s="6">
        <f t="shared" si="57"/>
        <v>2.0858315059633279</v>
      </c>
      <c r="M769" s="6">
        <f t="shared" si="58"/>
        <v>4.9248584998229417</v>
      </c>
      <c r="N769" s="6">
        <f t="shared" si="59"/>
        <v>1.0066173139127459</v>
      </c>
      <c r="O769" s="6">
        <f t="shared" si="60"/>
        <v>5.7581191177001951</v>
      </c>
    </row>
    <row r="770" spans="1:15" x14ac:dyDescent="0.2">
      <c r="A770" s="8" t="s">
        <v>1085</v>
      </c>
      <c r="B770" s="8" t="s">
        <v>1086</v>
      </c>
      <c r="C770" s="8" t="s">
        <v>5878</v>
      </c>
      <c r="D770" s="12">
        <v>1.0119</v>
      </c>
      <c r="E770" s="12">
        <v>1.2</v>
      </c>
      <c r="F770" s="12">
        <v>1.1987586047400003</v>
      </c>
      <c r="G770" s="12">
        <v>1.8336313037656464</v>
      </c>
      <c r="H770" s="12">
        <v>1.3722425578654054</v>
      </c>
      <c r="I770" s="12">
        <v>2.2252297401428223</v>
      </c>
      <c r="K770" s="6">
        <f t="shared" si="56"/>
        <v>0.18809999999999993</v>
      </c>
      <c r="L770" s="6">
        <f t="shared" si="57"/>
        <v>0.18685860474000027</v>
      </c>
      <c r="M770" s="6">
        <f t="shared" si="58"/>
        <v>0.8217313037656464</v>
      </c>
      <c r="N770" s="6">
        <f t="shared" si="59"/>
        <v>0.36034255786540537</v>
      </c>
      <c r="O770" s="6">
        <f t="shared" si="60"/>
        <v>1.2133297401428222</v>
      </c>
    </row>
    <row r="771" spans="1:15" x14ac:dyDescent="0.2">
      <c r="A771" s="8" t="s">
        <v>1220</v>
      </c>
      <c r="B771" s="8" t="s">
        <v>5879</v>
      </c>
      <c r="C771" s="8" t="s">
        <v>5880</v>
      </c>
      <c r="D771" s="12">
        <v>2.6356670000000002</v>
      </c>
      <c r="E771" s="12">
        <v>4.01</v>
      </c>
      <c r="F771" s="12">
        <v>3.5917424589666678</v>
      </c>
      <c r="G771" s="12">
        <v>5.0099932117447254</v>
      </c>
      <c r="H771" s="12">
        <v>4.1100660173847237</v>
      </c>
      <c r="I771" s="12">
        <v>4.5326080322265625</v>
      </c>
      <c r="K771" s="6">
        <f t="shared" si="56"/>
        <v>1.3743329999999996</v>
      </c>
      <c r="L771" s="6">
        <f t="shared" si="57"/>
        <v>0.95607545896666757</v>
      </c>
      <c r="M771" s="6">
        <f t="shared" si="58"/>
        <v>2.3743262117447252</v>
      </c>
      <c r="N771" s="6">
        <f t="shared" si="59"/>
        <v>1.4743990173847235</v>
      </c>
      <c r="O771" s="6">
        <f t="shared" si="60"/>
        <v>1.8969410322265623</v>
      </c>
    </row>
    <row r="772" spans="1:15" x14ac:dyDescent="0.2">
      <c r="A772" s="8" t="s">
        <v>643</v>
      </c>
      <c r="B772" s="8" t="s">
        <v>644</v>
      </c>
      <c r="C772" s="8" t="s">
        <v>5881</v>
      </c>
      <c r="D772" s="12">
        <v>0.98740000000000006</v>
      </c>
      <c r="E772" s="12">
        <v>1.1599999999999999</v>
      </c>
      <c r="F772" s="12">
        <v>1.1199227107999996</v>
      </c>
      <c r="G772" s="12">
        <v>1.7802277363752006</v>
      </c>
      <c r="H772" s="12">
        <v>1.3722425578654054</v>
      </c>
      <c r="I772" s="12">
        <v>1.9711010456085205</v>
      </c>
      <c r="K772" s="6">
        <f t="shared" si="56"/>
        <v>0.17259999999999986</v>
      </c>
      <c r="L772" s="6">
        <f t="shared" si="57"/>
        <v>0.13252271079999955</v>
      </c>
      <c r="M772" s="6">
        <f t="shared" si="58"/>
        <v>0.79282773637520054</v>
      </c>
      <c r="N772" s="6">
        <f t="shared" si="59"/>
        <v>0.38484255786540533</v>
      </c>
      <c r="O772" s="6">
        <f t="shared" si="60"/>
        <v>0.98370104560852045</v>
      </c>
    </row>
    <row r="773" spans="1:15" x14ac:dyDescent="0.2">
      <c r="A773" s="8" t="s">
        <v>943</v>
      </c>
      <c r="B773" s="8" t="s">
        <v>944</v>
      </c>
      <c r="C773" s="8" t="s">
        <v>5882</v>
      </c>
      <c r="D773" s="12">
        <v>2.9413170000000002</v>
      </c>
      <c r="E773" s="12">
        <v>3.01</v>
      </c>
      <c r="F773" s="12">
        <v>3.2201938488000033</v>
      </c>
      <c r="G773" s="12">
        <v>3.4694751141052302</v>
      </c>
      <c r="H773" s="12">
        <v>2.9781637200099724</v>
      </c>
      <c r="I773" s="12">
        <v>3.3871691226959229</v>
      </c>
      <c r="K773" s="6">
        <f t="shared" ref="K773:K836" si="61">ABS($D773-E773)</f>
        <v>6.8682999999999605E-2</v>
      </c>
      <c r="L773" s="6">
        <f t="shared" ref="L773:L836" si="62">ABS($D773-F773)</f>
        <v>0.27887684880000307</v>
      </c>
      <c r="M773" s="6">
        <f t="shared" ref="M773:M836" si="63">ABS($D773-G773)</f>
        <v>0.52815811410523006</v>
      </c>
      <c r="N773" s="6">
        <f t="shared" ref="N773:N836" si="64">ABS($D773-H773)</f>
        <v>3.6846720009972245E-2</v>
      </c>
      <c r="O773" s="6">
        <f t="shared" ref="O773:O836" si="65">ABS($D773-I773)</f>
        <v>0.44585212269592267</v>
      </c>
    </row>
    <row r="774" spans="1:15" x14ac:dyDescent="0.2">
      <c r="A774" s="8" t="s">
        <v>993</v>
      </c>
      <c r="B774" s="8" t="s">
        <v>994</v>
      </c>
      <c r="C774" s="8" t="s">
        <v>5883</v>
      </c>
      <c r="D774" s="12">
        <v>7.3993330000000004</v>
      </c>
      <c r="E774" s="12">
        <v>7.29</v>
      </c>
      <c r="F774" s="12">
        <v>7.2087504518333319</v>
      </c>
      <c r="G774" s="12">
        <v>7.5041765700968641</v>
      </c>
      <c r="H774" s="12">
        <v>7.4042501194046633</v>
      </c>
      <c r="I774" s="12">
        <v>7.6056065559387207</v>
      </c>
      <c r="K774" s="6">
        <f t="shared" si="61"/>
        <v>0.10933300000000035</v>
      </c>
      <c r="L774" s="6">
        <f t="shared" si="62"/>
        <v>0.19058254816666853</v>
      </c>
      <c r="M774" s="6">
        <f t="shared" si="63"/>
        <v>0.10484357009686374</v>
      </c>
      <c r="N774" s="6">
        <f t="shared" si="64"/>
        <v>4.9171194046628841E-3</v>
      </c>
      <c r="O774" s="6">
        <f t="shared" si="65"/>
        <v>0.20627355593872032</v>
      </c>
    </row>
    <row r="775" spans="1:15" x14ac:dyDescent="0.2">
      <c r="A775" s="8" t="s">
        <v>1846</v>
      </c>
      <c r="B775" s="8" t="s">
        <v>1847</v>
      </c>
      <c r="C775" s="8" t="s">
        <v>5884</v>
      </c>
      <c r="D775" s="12">
        <v>1.285917</v>
      </c>
      <c r="E775" s="12">
        <v>1.7</v>
      </c>
      <c r="F775" s="12">
        <v>2.4661982791700026</v>
      </c>
      <c r="G775" s="12">
        <v>3.3237349891428858</v>
      </c>
      <c r="H775" s="12">
        <v>1.7419463533859423</v>
      </c>
      <c r="I775" s="12">
        <v>4.0398650169372559</v>
      </c>
      <c r="K775" s="6">
        <f t="shared" si="61"/>
        <v>0.41408299999999998</v>
      </c>
      <c r="L775" s="6">
        <f t="shared" si="62"/>
        <v>1.1802812791700026</v>
      </c>
      <c r="M775" s="6">
        <f t="shared" si="63"/>
        <v>2.0378179891428858</v>
      </c>
      <c r="N775" s="6">
        <f t="shared" si="64"/>
        <v>0.4560293533859423</v>
      </c>
      <c r="O775" s="6">
        <f t="shared" si="65"/>
        <v>2.7539480169372559</v>
      </c>
    </row>
    <row r="776" spans="1:15" x14ac:dyDescent="0.2">
      <c r="A776" s="8" t="s">
        <v>2039</v>
      </c>
      <c r="B776" s="8" t="s">
        <v>2040</v>
      </c>
      <c r="C776" s="8" t="s">
        <v>5885</v>
      </c>
      <c r="D776" s="12">
        <v>1.1232</v>
      </c>
      <c r="E776" s="12">
        <v>2.79</v>
      </c>
      <c r="F776" s="12">
        <v>2.2764613750133349</v>
      </c>
      <c r="G776" s="12">
        <v>3.4061205986716541</v>
      </c>
      <c r="H776" s="12">
        <v>2.6721324589201294</v>
      </c>
      <c r="I776" s="12">
        <v>4.7620964050292969</v>
      </c>
      <c r="K776" s="6">
        <f t="shared" si="61"/>
        <v>1.6668000000000001</v>
      </c>
      <c r="L776" s="6">
        <f t="shared" si="62"/>
        <v>1.1532613750133349</v>
      </c>
      <c r="M776" s="6">
        <f t="shared" si="63"/>
        <v>2.2829205986716543</v>
      </c>
      <c r="N776" s="6">
        <f t="shared" si="64"/>
        <v>1.5489324589201294</v>
      </c>
      <c r="O776" s="6">
        <f t="shared" si="65"/>
        <v>3.6388964050292971</v>
      </c>
    </row>
    <row r="777" spans="1:15" x14ac:dyDescent="0.2">
      <c r="A777" s="8" t="s">
        <v>1403</v>
      </c>
      <c r="B777" s="8" t="s">
        <v>1404</v>
      </c>
      <c r="C777" s="8" t="s">
        <v>5886</v>
      </c>
      <c r="D777" s="12">
        <v>8.4718499999999999</v>
      </c>
      <c r="E777" s="12">
        <v>7.62</v>
      </c>
      <c r="F777" s="12">
        <v>7.4977050801733327</v>
      </c>
      <c r="G777" s="12">
        <v>3.8299636135067896</v>
      </c>
      <c r="H777" s="12">
        <v>7.9740928874621284</v>
      </c>
      <c r="I777" s="12">
        <v>4.2174801826477051</v>
      </c>
      <c r="K777" s="6">
        <f t="shared" si="61"/>
        <v>0.85184999999999977</v>
      </c>
      <c r="L777" s="6">
        <f t="shared" si="62"/>
        <v>0.97414491982666718</v>
      </c>
      <c r="M777" s="6">
        <f t="shared" si="63"/>
        <v>4.6418863864932103</v>
      </c>
      <c r="N777" s="6">
        <f t="shared" si="64"/>
        <v>0.49775711253787147</v>
      </c>
      <c r="O777" s="6">
        <f t="shared" si="65"/>
        <v>4.2543698173522948</v>
      </c>
    </row>
    <row r="778" spans="1:15" x14ac:dyDescent="0.2">
      <c r="A778" s="8" t="s">
        <v>2027</v>
      </c>
      <c r="B778" s="8" t="s">
        <v>2028</v>
      </c>
      <c r="C778" s="8" t="s">
        <v>5887</v>
      </c>
      <c r="D778" s="12">
        <v>5.6402340000000004</v>
      </c>
      <c r="E778" s="12">
        <v>4.96</v>
      </c>
      <c r="F778" s="12">
        <v>4.9088466996366593</v>
      </c>
      <c r="G778" s="12">
        <v>4.8822627585675775</v>
      </c>
      <c r="H778" s="12">
        <v>5.0917146145863583</v>
      </c>
      <c r="I778" s="12">
        <v>4.2210888862609863</v>
      </c>
      <c r="K778" s="6">
        <f t="shared" si="61"/>
        <v>0.68023400000000045</v>
      </c>
      <c r="L778" s="6">
        <f t="shared" si="62"/>
        <v>0.7313873003633411</v>
      </c>
      <c r="M778" s="6">
        <f t="shared" si="63"/>
        <v>0.75797124143242289</v>
      </c>
      <c r="N778" s="6">
        <f t="shared" si="64"/>
        <v>0.54851938541364209</v>
      </c>
      <c r="O778" s="6">
        <f t="shared" si="65"/>
        <v>1.4191451137390141</v>
      </c>
    </row>
    <row r="779" spans="1:15" x14ac:dyDescent="0.2">
      <c r="A779" s="8" t="s">
        <v>2073</v>
      </c>
      <c r="B779" s="8" t="s">
        <v>5888</v>
      </c>
      <c r="C779" s="8" t="s">
        <v>5889</v>
      </c>
      <c r="D779" s="12">
        <v>6.6037660000000002</v>
      </c>
      <c r="E779" s="12">
        <v>6.42</v>
      </c>
      <c r="F779" s="12">
        <v>6.2920333404833366</v>
      </c>
      <c r="G779" s="12">
        <v>6.5848302065183422</v>
      </c>
      <c r="H779" s="12">
        <v>6.6733591860013108</v>
      </c>
      <c r="I779" s="12">
        <v>6.8691916465759277</v>
      </c>
      <c r="K779" s="6">
        <f t="shared" si="61"/>
        <v>0.18376600000000032</v>
      </c>
      <c r="L779" s="6">
        <f t="shared" si="62"/>
        <v>0.31173265951666362</v>
      </c>
      <c r="M779" s="6">
        <f t="shared" si="63"/>
        <v>1.8935793481658081E-2</v>
      </c>
      <c r="N779" s="6">
        <f t="shared" si="64"/>
        <v>6.9593186001310592E-2</v>
      </c>
      <c r="O779" s="6">
        <f t="shared" si="65"/>
        <v>0.26542564657592749</v>
      </c>
    </row>
    <row r="780" spans="1:15" x14ac:dyDescent="0.2">
      <c r="A780" s="8" t="s">
        <v>2031</v>
      </c>
      <c r="B780" s="8" t="s">
        <v>2032</v>
      </c>
      <c r="C780" s="8" t="s">
        <v>5890</v>
      </c>
      <c r="D780" s="12">
        <v>1.339383</v>
      </c>
      <c r="E780" s="12">
        <v>1.5</v>
      </c>
      <c r="F780" s="12">
        <v>1.8391378525399988</v>
      </c>
      <c r="G780" s="12">
        <v>3.5657738315333964</v>
      </c>
      <c r="H780" s="12">
        <v>1.6162887342537509</v>
      </c>
      <c r="I780" s="12">
        <v>2.7378652095794678</v>
      </c>
      <c r="K780" s="6">
        <f t="shared" si="61"/>
        <v>0.16061700000000001</v>
      </c>
      <c r="L780" s="6">
        <f t="shared" si="62"/>
        <v>0.49975485253999885</v>
      </c>
      <c r="M780" s="6">
        <f t="shared" si="63"/>
        <v>2.2263908315333962</v>
      </c>
      <c r="N780" s="6">
        <f t="shared" si="64"/>
        <v>0.27690573425375087</v>
      </c>
      <c r="O780" s="6">
        <f t="shared" si="65"/>
        <v>1.3984822095794678</v>
      </c>
    </row>
    <row r="781" spans="1:15" x14ac:dyDescent="0.2">
      <c r="A781" s="8" t="s">
        <v>1677</v>
      </c>
      <c r="B781" s="8" t="s">
        <v>1678</v>
      </c>
      <c r="C781" s="8" t="s">
        <v>5891</v>
      </c>
      <c r="D781" s="12">
        <v>1.6273500000000001</v>
      </c>
      <c r="E781" s="12">
        <v>1.76</v>
      </c>
      <c r="F781" s="12">
        <v>1.762193735959996</v>
      </c>
      <c r="G781" s="12">
        <v>2.1404556793719967</v>
      </c>
      <c r="H781" s="12">
        <v>1.5740854538423157</v>
      </c>
      <c r="I781" s="12">
        <v>3.5895402431488037</v>
      </c>
      <c r="K781" s="6">
        <f t="shared" si="61"/>
        <v>0.13264999999999993</v>
      </c>
      <c r="L781" s="6">
        <f t="shared" si="62"/>
        <v>0.13484373595999588</v>
      </c>
      <c r="M781" s="6">
        <f t="shared" si="63"/>
        <v>0.51310567937199658</v>
      </c>
      <c r="N781" s="6">
        <f t="shared" si="64"/>
        <v>5.3264546157684389E-2</v>
      </c>
      <c r="O781" s="6">
        <f t="shared" si="65"/>
        <v>1.9621902431488036</v>
      </c>
    </row>
    <row r="782" spans="1:15" x14ac:dyDescent="0.2">
      <c r="A782" s="8" t="s">
        <v>1975</v>
      </c>
      <c r="B782" s="8" t="s">
        <v>1976</v>
      </c>
      <c r="C782" s="8" t="s">
        <v>5892</v>
      </c>
      <c r="D782" s="12">
        <v>1.571367</v>
      </c>
      <c r="E782" s="12">
        <v>2.0299999999999998</v>
      </c>
      <c r="F782" s="12">
        <v>2.0692566919333348</v>
      </c>
      <c r="G782" s="12">
        <v>1.9334843269704725</v>
      </c>
      <c r="H782" s="12">
        <v>2.3544577158569875</v>
      </c>
      <c r="I782" s="12">
        <v>2.1302471160888672</v>
      </c>
      <c r="K782" s="6">
        <f t="shared" si="61"/>
        <v>0.45863299999999985</v>
      </c>
      <c r="L782" s="6">
        <f t="shared" si="62"/>
        <v>0.49788969193333488</v>
      </c>
      <c r="M782" s="6">
        <f t="shared" si="63"/>
        <v>0.3621173269704725</v>
      </c>
      <c r="N782" s="6">
        <f t="shared" si="64"/>
        <v>0.78309071585698753</v>
      </c>
      <c r="O782" s="6">
        <f t="shared" si="65"/>
        <v>0.55888011608886723</v>
      </c>
    </row>
    <row r="783" spans="1:15" x14ac:dyDescent="0.2">
      <c r="A783" s="8" t="s">
        <v>2021</v>
      </c>
      <c r="B783" s="8" t="s">
        <v>2022</v>
      </c>
      <c r="C783" s="8" t="s">
        <v>5893</v>
      </c>
      <c r="D783" s="12">
        <v>3.361567</v>
      </c>
      <c r="E783" s="12">
        <v>2.2200000000000002</v>
      </c>
      <c r="F783" s="12">
        <v>2.6366181357033271</v>
      </c>
      <c r="G783" s="12">
        <v>1.5848228987894157</v>
      </c>
      <c r="H783" s="12">
        <v>2.3564961397968545</v>
      </c>
      <c r="I783" s="12">
        <v>1.5705716609954834</v>
      </c>
      <c r="K783" s="6">
        <f t="shared" si="61"/>
        <v>1.1415669999999998</v>
      </c>
      <c r="L783" s="6">
        <f t="shared" si="62"/>
        <v>0.72494886429667282</v>
      </c>
      <c r="M783" s="6">
        <f t="shared" si="63"/>
        <v>1.7767441012105842</v>
      </c>
      <c r="N783" s="6">
        <f t="shared" si="64"/>
        <v>1.0050708602031455</v>
      </c>
      <c r="O783" s="6">
        <f t="shared" si="65"/>
        <v>1.7909953390045166</v>
      </c>
    </row>
    <row r="784" spans="1:15" x14ac:dyDescent="0.2">
      <c r="A784" s="8" t="s">
        <v>1581</v>
      </c>
      <c r="B784" s="8" t="s">
        <v>1582</v>
      </c>
      <c r="C784" s="8" t="s">
        <v>5894</v>
      </c>
      <c r="D784" s="12">
        <v>2.6023830000000001</v>
      </c>
      <c r="E784" s="12">
        <v>2.5099999999999998</v>
      </c>
      <c r="F784" s="12">
        <v>2.5652816958666675</v>
      </c>
      <c r="G784" s="12">
        <v>3.7224221015193151</v>
      </c>
      <c r="H784" s="12">
        <v>2.5433045228183357</v>
      </c>
      <c r="I784" s="12">
        <v>2.9513485431671143</v>
      </c>
      <c r="K784" s="6">
        <f t="shared" si="61"/>
        <v>9.2383000000000326E-2</v>
      </c>
      <c r="L784" s="6">
        <f t="shared" si="62"/>
        <v>3.7101304133332569E-2</v>
      </c>
      <c r="M784" s="6">
        <f t="shared" si="63"/>
        <v>1.120039101519315</v>
      </c>
      <c r="N784" s="6">
        <f t="shared" si="64"/>
        <v>5.9078477181664368E-2</v>
      </c>
      <c r="O784" s="6">
        <f t="shared" si="65"/>
        <v>0.34896554316711415</v>
      </c>
    </row>
    <row r="785" spans="1:15" x14ac:dyDescent="0.2">
      <c r="A785" s="8" t="s">
        <v>1671</v>
      </c>
      <c r="B785" s="8" t="s">
        <v>1672</v>
      </c>
      <c r="C785" s="8" t="s">
        <v>5895</v>
      </c>
      <c r="D785" s="12">
        <v>4.3137999999999996</v>
      </c>
      <c r="E785" s="12">
        <v>4.88</v>
      </c>
      <c r="F785" s="12">
        <v>4.4702985993266537</v>
      </c>
      <c r="G785" s="12">
        <v>4.6952466882885515</v>
      </c>
      <c r="H785" s="12">
        <v>5.0621425528056978</v>
      </c>
      <c r="I785" s="12">
        <v>4.1378235816955566</v>
      </c>
      <c r="K785" s="6">
        <f t="shared" si="61"/>
        <v>0.56620000000000026</v>
      </c>
      <c r="L785" s="6">
        <f t="shared" si="62"/>
        <v>0.15649859932665411</v>
      </c>
      <c r="M785" s="6">
        <f t="shared" si="63"/>
        <v>0.38144668828855188</v>
      </c>
      <c r="N785" s="6">
        <f t="shared" si="64"/>
        <v>0.74834255280569817</v>
      </c>
      <c r="O785" s="6">
        <f t="shared" si="65"/>
        <v>0.17597641830444299</v>
      </c>
    </row>
    <row r="786" spans="1:15" x14ac:dyDescent="0.2">
      <c r="A786" s="8" t="s">
        <v>1792</v>
      </c>
      <c r="B786" s="8" t="s">
        <v>1793</v>
      </c>
      <c r="C786" s="8" t="s">
        <v>5896</v>
      </c>
      <c r="D786" s="12">
        <v>1.0327170000000001</v>
      </c>
      <c r="E786" s="12">
        <v>1.01</v>
      </c>
      <c r="F786" s="12">
        <v>1.4423706896333346</v>
      </c>
      <c r="G786" s="12">
        <v>1.1754474015538825</v>
      </c>
      <c r="H786" s="12">
        <v>0.96142880084753513</v>
      </c>
      <c r="I786" s="12">
        <v>3.5068566799163818</v>
      </c>
      <c r="K786" s="6">
        <f t="shared" si="61"/>
        <v>2.2717000000000098E-2</v>
      </c>
      <c r="L786" s="6">
        <f t="shared" si="62"/>
        <v>0.40965368963333448</v>
      </c>
      <c r="M786" s="6">
        <f t="shared" si="63"/>
        <v>0.14273040155388239</v>
      </c>
      <c r="N786" s="6">
        <f t="shared" si="64"/>
        <v>7.1288199152464982E-2</v>
      </c>
      <c r="O786" s="6">
        <f t="shared" si="65"/>
        <v>2.474139679916382</v>
      </c>
    </row>
    <row r="787" spans="1:15" x14ac:dyDescent="0.2">
      <c r="A787" s="8" t="s">
        <v>485</v>
      </c>
      <c r="B787" s="8" t="s">
        <v>486</v>
      </c>
      <c r="C787" s="8" t="s">
        <v>5897</v>
      </c>
      <c r="D787" s="12">
        <v>2.4037000000000002</v>
      </c>
      <c r="E787" s="12">
        <v>1.98</v>
      </c>
      <c r="F787" s="12">
        <v>2.1652677144033334</v>
      </c>
      <c r="G787" s="12">
        <v>1.0107805479910206</v>
      </c>
      <c r="H787" s="12">
        <v>2.283378113364587</v>
      </c>
      <c r="I787" s="12">
        <v>0.9852452278137207</v>
      </c>
      <c r="K787" s="6">
        <f t="shared" si="61"/>
        <v>0.42370000000000019</v>
      </c>
      <c r="L787" s="6">
        <f t="shared" si="62"/>
        <v>0.23843228559666674</v>
      </c>
      <c r="M787" s="6">
        <f t="shared" si="63"/>
        <v>1.3929194520089796</v>
      </c>
      <c r="N787" s="6">
        <f t="shared" si="64"/>
        <v>0.12032188663541321</v>
      </c>
      <c r="O787" s="6">
        <f t="shared" si="65"/>
        <v>1.4184547721862795</v>
      </c>
    </row>
    <row r="788" spans="1:15" x14ac:dyDescent="0.2">
      <c r="A788" s="8" t="s">
        <v>527</v>
      </c>
      <c r="B788" s="8" t="s">
        <v>528</v>
      </c>
      <c r="C788" s="8" t="s">
        <v>5112</v>
      </c>
      <c r="D788" s="12">
        <v>8.5458339999999993</v>
      </c>
      <c r="E788" s="12">
        <v>9</v>
      </c>
      <c r="F788" s="12">
        <v>8.5462088481000027</v>
      </c>
      <c r="G788" s="12">
        <v>8.9417175615114086</v>
      </c>
      <c r="H788" s="12">
        <v>8.923747934976145</v>
      </c>
      <c r="I788" s="12">
        <v>8.3846263885498047</v>
      </c>
      <c r="K788" s="6">
        <f t="shared" si="61"/>
        <v>0.45416600000000074</v>
      </c>
      <c r="L788" s="6">
        <f t="shared" si="62"/>
        <v>3.7484810000343316E-4</v>
      </c>
      <c r="M788" s="6">
        <f t="shared" si="63"/>
        <v>0.39588356151140935</v>
      </c>
      <c r="N788" s="6">
        <f t="shared" si="64"/>
        <v>0.37791393497614578</v>
      </c>
      <c r="O788" s="6">
        <f t="shared" si="65"/>
        <v>0.16120761145019458</v>
      </c>
    </row>
    <row r="789" spans="1:15" x14ac:dyDescent="0.2">
      <c r="A789" s="8" t="s">
        <v>1876</v>
      </c>
      <c r="B789" s="8" t="s">
        <v>1877</v>
      </c>
      <c r="C789" s="8" t="s">
        <v>5898</v>
      </c>
      <c r="D789" s="12">
        <v>7.9479499999999996</v>
      </c>
      <c r="E789" s="12">
        <v>8.1</v>
      </c>
      <c r="F789" s="12">
        <v>7.8533717297666801</v>
      </c>
      <c r="G789" s="12">
        <v>7.581303876299379</v>
      </c>
      <c r="H789" s="12">
        <v>8.0271684075796461</v>
      </c>
      <c r="I789" s="12">
        <v>8.0897445678710938</v>
      </c>
      <c r="K789" s="6">
        <f t="shared" si="61"/>
        <v>0.15205000000000002</v>
      </c>
      <c r="L789" s="6">
        <f t="shared" si="62"/>
        <v>9.457827023331955E-2</v>
      </c>
      <c r="M789" s="6">
        <f t="shared" si="63"/>
        <v>0.36664612370062066</v>
      </c>
      <c r="N789" s="6">
        <f t="shared" si="64"/>
        <v>7.9218407579646488E-2</v>
      </c>
      <c r="O789" s="6">
        <f t="shared" si="65"/>
        <v>0.14179456787109412</v>
      </c>
    </row>
    <row r="790" spans="1:15" x14ac:dyDescent="0.2">
      <c r="A790" s="8" t="s">
        <v>2035</v>
      </c>
      <c r="B790" s="8" t="s">
        <v>2036</v>
      </c>
      <c r="C790" s="8" t="s">
        <v>5899</v>
      </c>
      <c r="D790" s="12">
        <v>0.91973329999999998</v>
      </c>
      <c r="E790" s="12">
        <v>1.64</v>
      </c>
      <c r="F790" s="12">
        <v>2.0040720218366639</v>
      </c>
      <c r="G790" s="12">
        <v>2.0772337774491931</v>
      </c>
      <c r="H790" s="12">
        <v>1.3694271210100681</v>
      </c>
      <c r="I790" s="12">
        <v>3.118572473526001</v>
      </c>
      <c r="K790" s="6">
        <f t="shared" si="61"/>
        <v>0.72026669999999993</v>
      </c>
      <c r="L790" s="6">
        <f t="shared" si="62"/>
        <v>1.084338721836664</v>
      </c>
      <c r="M790" s="6">
        <f t="shared" si="63"/>
        <v>1.1575004774491933</v>
      </c>
      <c r="N790" s="6">
        <f t="shared" si="64"/>
        <v>0.44969382101006816</v>
      </c>
      <c r="O790" s="6">
        <f t="shared" si="65"/>
        <v>2.1988391735260011</v>
      </c>
    </row>
    <row r="791" spans="1:15" x14ac:dyDescent="0.2">
      <c r="A791" s="8" t="s">
        <v>1021</v>
      </c>
      <c r="B791" s="8" t="s">
        <v>1022</v>
      </c>
      <c r="C791" s="8" t="s">
        <v>5900</v>
      </c>
      <c r="D791" s="12">
        <v>8.6760839999999995</v>
      </c>
      <c r="E791" s="12">
        <v>8.9499999999999993</v>
      </c>
      <c r="F791" s="12">
        <v>8.5256201523333477</v>
      </c>
      <c r="G791" s="12">
        <v>8.4524309505903474</v>
      </c>
      <c r="H791" s="12">
        <v>8.7852516792431565</v>
      </c>
      <c r="I791" s="12">
        <v>8.7299032211303711</v>
      </c>
      <c r="K791" s="6">
        <f t="shared" si="61"/>
        <v>0.27391599999999983</v>
      </c>
      <c r="L791" s="6">
        <f t="shared" si="62"/>
        <v>0.15046384766665177</v>
      </c>
      <c r="M791" s="6">
        <f t="shared" si="63"/>
        <v>0.22365304940965203</v>
      </c>
      <c r="N791" s="6">
        <f t="shared" si="64"/>
        <v>0.10916767924315707</v>
      </c>
      <c r="O791" s="6">
        <f t="shared" si="65"/>
        <v>5.3819221130371631E-2</v>
      </c>
    </row>
    <row r="792" spans="1:15" x14ac:dyDescent="0.2">
      <c r="A792" s="8" t="s">
        <v>2063</v>
      </c>
      <c r="B792" s="8" t="s">
        <v>2064</v>
      </c>
      <c r="C792" s="8" t="s">
        <v>5901</v>
      </c>
      <c r="D792" s="12">
        <v>1.4357500000000001</v>
      </c>
      <c r="E792" s="12">
        <v>1.9</v>
      </c>
      <c r="F792" s="12">
        <v>2.5944593491400023</v>
      </c>
      <c r="G792" s="12">
        <v>4.0244319087923976</v>
      </c>
      <c r="H792" s="12">
        <v>1.5882268209980386</v>
      </c>
      <c r="I792" s="12">
        <v>5.8849034309387207</v>
      </c>
      <c r="K792" s="6">
        <f t="shared" si="61"/>
        <v>0.46424999999999983</v>
      </c>
      <c r="L792" s="6">
        <f t="shared" si="62"/>
        <v>1.1587093491400022</v>
      </c>
      <c r="M792" s="6">
        <f t="shared" si="63"/>
        <v>2.5886819087923976</v>
      </c>
      <c r="N792" s="6">
        <f t="shared" si="64"/>
        <v>0.1524768209980385</v>
      </c>
      <c r="O792" s="6">
        <f t="shared" si="65"/>
        <v>4.4491534309387202</v>
      </c>
    </row>
    <row r="793" spans="1:15" x14ac:dyDescent="0.2">
      <c r="A793" s="8" t="s">
        <v>1716</v>
      </c>
      <c r="B793" s="8" t="s">
        <v>1717</v>
      </c>
      <c r="C793" s="8" t="s">
        <v>5902</v>
      </c>
      <c r="D793" s="12">
        <v>2.9477500000000001</v>
      </c>
      <c r="E793" s="12">
        <v>2.5499999999999998</v>
      </c>
      <c r="F793" s="12">
        <v>2.768732206100001</v>
      </c>
      <c r="G793" s="12">
        <v>2.4272279241981973</v>
      </c>
      <c r="H793" s="12">
        <v>2.5802384388830637</v>
      </c>
      <c r="I793" s="12">
        <v>2.7385208606719971</v>
      </c>
      <c r="K793" s="6">
        <f t="shared" si="61"/>
        <v>0.39775000000000027</v>
      </c>
      <c r="L793" s="6">
        <f t="shared" si="62"/>
        <v>0.17901779389999906</v>
      </c>
      <c r="M793" s="6">
        <f t="shared" si="63"/>
        <v>0.52052207580180276</v>
      </c>
      <c r="N793" s="6">
        <f t="shared" si="64"/>
        <v>0.36751156111693639</v>
      </c>
      <c r="O793" s="6">
        <f t="shared" si="65"/>
        <v>0.20922913932800302</v>
      </c>
    </row>
    <row r="794" spans="1:15" x14ac:dyDescent="0.2">
      <c r="A794" s="8" t="s">
        <v>1503</v>
      </c>
      <c r="B794" s="8" t="s">
        <v>1504</v>
      </c>
      <c r="C794" s="8" t="s">
        <v>5903</v>
      </c>
      <c r="D794" s="12">
        <v>3.6269330000000002</v>
      </c>
      <c r="E794" s="12">
        <v>4.1500000000000004</v>
      </c>
      <c r="F794" s="12">
        <v>3.7882607518333362</v>
      </c>
      <c r="G794" s="12">
        <v>4.2476211955120622</v>
      </c>
      <c r="H794" s="12">
        <v>4.1462790288906008</v>
      </c>
      <c r="I794" s="12">
        <v>4.6794066429138184</v>
      </c>
      <c r="K794" s="6">
        <f t="shared" si="61"/>
        <v>0.52306700000000017</v>
      </c>
      <c r="L794" s="6">
        <f t="shared" si="62"/>
        <v>0.16132775183333603</v>
      </c>
      <c r="M794" s="6">
        <f t="shared" si="63"/>
        <v>0.620688195512062</v>
      </c>
      <c r="N794" s="6">
        <f t="shared" si="64"/>
        <v>0.51934602889060066</v>
      </c>
      <c r="O794" s="6">
        <f t="shared" si="65"/>
        <v>1.0524736429138182</v>
      </c>
    </row>
    <row r="795" spans="1:15" x14ac:dyDescent="0.2">
      <c r="A795" s="8" t="s">
        <v>1061</v>
      </c>
      <c r="B795" s="8" t="s">
        <v>5904</v>
      </c>
      <c r="C795" s="8" t="s">
        <v>5305</v>
      </c>
      <c r="D795" s="12">
        <v>2.0087169999999999</v>
      </c>
      <c r="E795" s="12">
        <v>1.94</v>
      </c>
      <c r="F795" s="12">
        <v>2.036659155790475</v>
      </c>
      <c r="G795" s="12">
        <v>2.7540062065615252</v>
      </c>
      <c r="H795" s="12">
        <v>1.853397533510456</v>
      </c>
      <c r="I795" s="12">
        <v>2.3080625534057617</v>
      </c>
      <c r="K795" s="6">
        <f t="shared" si="61"/>
        <v>6.8716999999999917E-2</v>
      </c>
      <c r="L795" s="6">
        <f t="shared" si="62"/>
        <v>2.7942155790475098E-2</v>
      </c>
      <c r="M795" s="6">
        <f t="shared" si="63"/>
        <v>0.74528920656152531</v>
      </c>
      <c r="N795" s="6">
        <f t="shared" si="64"/>
        <v>0.15531946648954387</v>
      </c>
      <c r="O795" s="6">
        <f t="shared" si="65"/>
        <v>0.29934555340576186</v>
      </c>
    </row>
    <row r="796" spans="1:15" x14ac:dyDescent="0.2">
      <c r="A796" s="8" t="s">
        <v>2045</v>
      </c>
      <c r="B796" s="8" t="s">
        <v>2046</v>
      </c>
      <c r="C796" s="8" t="s">
        <v>5905</v>
      </c>
      <c r="D796" s="12">
        <v>4.5499840000000003</v>
      </c>
      <c r="E796" s="12">
        <v>4.2300000000000004</v>
      </c>
      <c r="F796" s="12">
        <v>4.1581232334366662</v>
      </c>
      <c r="G796" s="12">
        <v>3.3076400315546692</v>
      </c>
      <c r="H796" s="12">
        <v>4.0333012686703187</v>
      </c>
      <c r="I796" s="12">
        <v>5.2607145309448242</v>
      </c>
      <c r="K796" s="6">
        <f t="shared" si="61"/>
        <v>0.31998399999999982</v>
      </c>
      <c r="L796" s="6">
        <f t="shared" si="62"/>
        <v>0.39186076656333402</v>
      </c>
      <c r="M796" s="6">
        <f t="shared" si="63"/>
        <v>1.242343968445331</v>
      </c>
      <c r="N796" s="6">
        <f t="shared" si="64"/>
        <v>0.51668273132968157</v>
      </c>
      <c r="O796" s="6">
        <f t="shared" si="65"/>
        <v>0.71073053094482397</v>
      </c>
    </row>
    <row r="797" spans="1:15" x14ac:dyDescent="0.2">
      <c r="A797" s="8" t="s">
        <v>1133</v>
      </c>
      <c r="B797" s="8" t="s">
        <v>1134</v>
      </c>
      <c r="C797" s="8" t="s">
        <v>5906</v>
      </c>
      <c r="D797" s="12">
        <v>0.98556670000000002</v>
      </c>
      <c r="E797" s="12">
        <v>1.28</v>
      </c>
      <c r="F797" s="12">
        <v>1.2976329706233334</v>
      </c>
      <c r="G797" s="12">
        <v>0.36398934636806246</v>
      </c>
      <c r="H797" s="12">
        <v>1.4329492644206736</v>
      </c>
      <c r="I797" s="12">
        <v>1.2314844131469727</v>
      </c>
      <c r="K797" s="6">
        <f t="shared" si="61"/>
        <v>0.29443330000000001</v>
      </c>
      <c r="L797" s="6">
        <f t="shared" si="62"/>
        <v>0.31206627062333336</v>
      </c>
      <c r="M797" s="6">
        <f t="shared" si="63"/>
        <v>0.62157735363193756</v>
      </c>
      <c r="N797" s="6">
        <f t="shared" si="64"/>
        <v>0.44738256442067359</v>
      </c>
      <c r="O797" s="6">
        <f t="shared" si="65"/>
        <v>0.24591771314697264</v>
      </c>
    </row>
    <row r="798" spans="1:15" x14ac:dyDescent="0.2">
      <c r="A798" s="8" t="s">
        <v>246</v>
      </c>
      <c r="B798" s="8" t="s">
        <v>5907</v>
      </c>
      <c r="C798" s="8" t="s">
        <v>5101</v>
      </c>
      <c r="D798" s="12">
        <v>2.35005</v>
      </c>
      <c r="E798" s="12">
        <v>2.64</v>
      </c>
      <c r="F798" s="12">
        <v>2.6474657284466687</v>
      </c>
      <c r="G798" s="12">
        <v>2.2252888612477153</v>
      </c>
      <c r="H798" s="12">
        <v>2.4859667496385685</v>
      </c>
      <c r="I798" s="12">
        <v>2.1335313320159912</v>
      </c>
      <c r="K798" s="6">
        <f t="shared" si="61"/>
        <v>0.28995000000000015</v>
      </c>
      <c r="L798" s="6">
        <f t="shared" si="62"/>
        <v>0.29741572844666875</v>
      </c>
      <c r="M798" s="6">
        <f t="shared" si="63"/>
        <v>0.12476113875228467</v>
      </c>
      <c r="N798" s="6">
        <f t="shared" si="64"/>
        <v>0.13591674963856848</v>
      </c>
      <c r="O798" s="6">
        <f t="shared" si="65"/>
        <v>0.21651866798400876</v>
      </c>
    </row>
    <row r="799" spans="1:15" x14ac:dyDescent="0.2">
      <c r="A799" s="8" t="s">
        <v>1639</v>
      </c>
      <c r="B799" s="8" t="s">
        <v>1640</v>
      </c>
      <c r="C799" s="8" t="s">
        <v>5908</v>
      </c>
      <c r="D799" s="12">
        <v>3.729733</v>
      </c>
      <c r="E799" s="12">
        <v>3.65</v>
      </c>
      <c r="F799" s="12">
        <v>4.0173983906233284</v>
      </c>
      <c r="G799" s="12">
        <v>3.7148631045668878</v>
      </c>
      <c r="H799" s="12">
        <v>3.5195804348396575</v>
      </c>
      <c r="I799" s="12">
        <v>4.8087530136108398</v>
      </c>
      <c r="K799" s="6">
        <f t="shared" si="61"/>
        <v>7.9733000000000054E-2</v>
      </c>
      <c r="L799" s="6">
        <f t="shared" si="62"/>
        <v>0.28766539062332841</v>
      </c>
      <c r="M799" s="6">
        <f t="shared" si="63"/>
        <v>1.4869895433112124E-2</v>
      </c>
      <c r="N799" s="6">
        <f t="shared" si="64"/>
        <v>0.21015256516034242</v>
      </c>
      <c r="O799" s="6">
        <f t="shared" si="65"/>
        <v>1.0790200136108399</v>
      </c>
    </row>
    <row r="800" spans="1:15" x14ac:dyDescent="0.2">
      <c r="A800" s="8" t="s">
        <v>545</v>
      </c>
      <c r="B800" s="8" t="s">
        <v>546</v>
      </c>
      <c r="C800" s="8" t="s">
        <v>5909</v>
      </c>
      <c r="D800" s="12">
        <v>1.0525329999999999</v>
      </c>
      <c r="E800" s="12">
        <v>1.1599999999999999</v>
      </c>
      <c r="F800" s="12">
        <v>1.3922379378266672</v>
      </c>
      <c r="G800" s="12">
        <v>1.7683144336429342</v>
      </c>
      <c r="H800" s="12">
        <v>0.93910242311491654</v>
      </c>
      <c r="I800" s="12">
        <v>1.1599066257476807</v>
      </c>
      <c r="K800" s="6">
        <f t="shared" si="61"/>
        <v>0.10746699999999998</v>
      </c>
      <c r="L800" s="6">
        <f t="shared" si="62"/>
        <v>0.33970493782666722</v>
      </c>
      <c r="M800" s="6">
        <f t="shared" si="63"/>
        <v>0.71578143364293423</v>
      </c>
      <c r="N800" s="6">
        <f t="shared" si="64"/>
        <v>0.1134305768850834</v>
      </c>
      <c r="O800" s="6">
        <f t="shared" si="65"/>
        <v>0.10737362574768072</v>
      </c>
    </row>
    <row r="801" spans="1:15" x14ac:dyDescent="0.2">
      <c r="A801" s="8" t="s">
        <v>1246</v>
      </c>
      <c r="B801" s="8" t="s">
        <v>1247</v>
      </c>
      <c r="C801" s="8" t="s">
        <v>5910</v>
      </c>
      <c r="D801" s="12">
        <v>1.10555</v>
      </c>
      <c r="E801" s="12">
        <v>1.55</v>
      </c>
      <c r="F801" s="12">
        <v>1.2347925376800013</v>
      </c>
      <c r="G801" s="12">
        <v>3.0802614525961278</v>
      </c>
      <c r="H801" s="12">
        <v>1.5463927885130682</v>
      </c>
      <c r="I801" s="12">
        <v>3.6169426441192627</v>
      </c>
      <c r="K801" s="6">
        <f t="shared" si="61"/>
        <v>0.44445000000000001</v>
      </c>
      <c r="L801" s="6">
        <f t="shared" si="62"/>
        <v>0.12924253768000127</v>
      </c>
      <c r="M801" s="6">
        <f t="shared" si="63"/>
        <v>1.9747114525961278</v>
      </c>
      <c r="N801" s="6">
        <f t="shared" si="64"/>
        <v>0.44084278851306813</v>
      </c>
      <c r="O801" s="6">
        <f t="shared" si="65"/>
        <v>2.5113926441192627</v>
      </c>
    </row>
    <row r="802" spans="1:15" x14ac:dyDescent="0.2">
      <c r="A802" s="8" t="s">
        <v>1848</v>
      </c>
      <c r="B802" s="8" t="s">
        <v>1849</v>
      </c>
      <c r="C802" s="8" t="s">
        <v>5911</v>
      </c>
      <c r="D802" s="12">
        <v>4.1137170000000003</v>
      </c>
      <c r="E802" s="12">
        <v>3.64</v>
      </c>
      <c r="F802" s="12">
        <v>3.5442249403799959</v>
      </c>
      <c r="G802" s="12">
        <v>3.7558541962334218</v>
      </c>
      <c r="H802" s="12">
        <v>3.8722546426750615</v>
      </c>
      <c r="I802" s="12">
        <v>5.0093884468078613</v>
      </c>
      <c r="K802" s="6">
        <f t="shared" si="61"/>
        <v>0.47371700000000017</v>
      </c>
      <c r="L802" s="6">
        <f t="shared" si="62"/>
        <v>0.56949205962000438</v>
      </c>
      <c r="M802" s="6">
        <f t="shared" si="63"/>
        <v>0.35786280376657853</v>
      </c>
      <c r="N802" s="6">
        <f t="shared" si="64"/>
        <v>0.24146235732493881</v>
      </c>
      <c r="O802" s="6">
        <f t="shared" si="65"/>
        <v>0.89567144680786104</v>
      </c>
    </row>
    <row r="803" spans="1:15" x14ac:dyDescent="0.2">
      <c r="A803" s="8" t="s">
        <v>1575</v>
      </c>
      <c r="B803" s="8" t="s">
        <v>1576</v>
      </c>
      <c r="C803" s="8" t="s">
        <v>5912</v>
      </c>
      <c r="D803" s="12">
        <v>6.6794500000000001</v>
      </c>
      <c r="E803" s="12">
        <v>6.83</v>
      </c>
      <c r="F803" s="12">
        <v>6.4829599136333398</v>
      </c>
      <c r="G803" s="12">
        <v>4.7821023764683233</v>
      </c>
      <c r="H803" s="12">
        <v>6.4009530328746305</v>
      </c>
      <c r="I803" s="12">
        <v>6.8583884239196777</v>
      </c>
      <c r="K803" s="6">
        <f t="shared" si="61"/>
        <v>0.15054999999999996</v>
      </c>
      <c r="L803" s="6">
        <f t="shared" si="62"/>
        <v>0.19649008636666032</v>
      </c>
      <c r="M803" s="6">
        <f t="shared" si="63"/>
        <v>1.8973476235316769</v>
      </c>
      <c r="N803" s="6">
        <f t="shared" si="64"/>
        <v>0.27849696712536964</v>
      </c>
      <c r="O803" s="6">
        <f t="shared" si="65"/>
        <v>0.17893842391967762</v>
      </c>
    </row>
    <row r="804" spans="1:15" x14ac:dyDescent="0.2">
      <c r="A804" s="8" t="s">
        <v>1908</v>
      </c>
      <c r="B804" s="8" t="s">
        <v>1909</v>
      </c>
      <c r="C804" s="8" t="s">
        <v>5913</v>
      </c>
      <c r="D804" s="12">
        <v>2.2046999999999999</v>
      </c>
      <c r="E804" s="12">
        <v>2.76</v>
      </c>
      <c r="F804" s="12">
        <v>2.5722000431333352</v>
      </c>
      <c r="G804" s="12">
        <v>2.4990579530216501</v>
      </c>
      <c r="H804" s="12">
        <v>2.6932671323915338</v>
      </c>
      <c r="I804" s="12">
        <v>2.2456803321838379</v>
      </c>
      <c r="K804" s="6">
        <f t="shared" si="61"/>
        <v>0.5552999999999999</v>
      </c>
      <c r="L804" s="6">
        <f t="shared" si="62"/>
        <v>0.36750004313333529</v>
      </c>
      <c r="M804" s="6">
        <f t="shared" si="63"/>
        <v>0.29435795302165024</v>
      </c>
      <c r="N804" s="6">
        <f t="shared" si="64"/>
        <v>0.48856713239153393</v>
      </c>
      <c r="O804" s="6">
        <f t="shared" si="65"/>
        <v>4.0980332183838009E-2</v>
      </c>
    </row>
    <row r="805" spans="1:15" x14ac:dyDescent="0.2">
      <c r="A805" s="8" t="s">
        <v>579</v>
      </c>
      <c r="B805" s="8" t="s">
        <v>5914</v>
      </c>
      <c r="C805" s="8" t="s">
        <v>5358</v>
      </c>
      <c r="D805" s="12">
        <v>1.1478170000000001</v>
      </c>
      <c r="E805" s="12">
        <v>1.1499999999999999</v>
      </c>
      <c r="F805" s="12">
        <v>1.1565742976428581</v>
      </c>
      <c r="G805" s="12">
        <v>1.2445304802205086</v>
      </c>
      <c r="H805" s="12">
        <v>1.1865843610485727</v>
      </c>
      <c r="I805" s="12">
        <v>0.95255863666534424</v>
      </c>
      <c r="K805" s="6">
        <f t="shared" si="61"/>
        <v>2.182999999999824E-3</v>
      </c>
      <c r="L805" s="6">
        <f t="shared" si="62"/>
        <v>8.7572976428580418E-3</v>
      </c>
      <c r="M805" s="6">
        <f t="shared" si="63"/>
        <v>9.6713480220508519E-2</v>
      </c>
      <c r="N805" s="6">
        <f t="shared" si="64"/>
        <v>3.8767361048572591E-2</v>
      </c>
      <c r="O805" s="6">
        <f t="shared" si="65"/>
        <v>0.19525836333465585</v>
      </c>
    </row>
    <row r="806" spans="1:15" x14ac:dyDescent="0.2">
      <c r="A806" s="8" t="s">
        <v>1649</v>
      </c>
      <c r="B806" s="8" t="s">
        <v>1650</v>
      </c>
      <c r="C806" s="8" t="s">
        <v>5915</v>
      </c>
      <c r="D806" s="12">
        <v>2.1670829999999999</v>
      </c>
      <c r="E806" s="12">
        <v>3.38</v>
      </c>
      <c r="F806" s="12">
        <v>3.4008134140300039</v>
      </c>
      <c r="G806" s="12">
        <v>3.1326481104810275</v>
      </c>
      <c r="H806" s="12">
        <v>3.023626463543124</v>
      </c>
      <c r="I806" s="12">
        <v>3.5839302539825439</v>
      </c>
      <c r="K806" s="6">
        <f t="shared" si="61"/>
        <v>1.212917</v>
      </c>
      <c r="L806" s="6">
        <f t="shared" si="62"/>
        <v>1.2337304140300041</v>
      </c>
      <c r="M806" s="6">
        <f t="shared" si="63"/>
        <v>0.96556511048102767</v>
      </c>
      <c r="N806" s="6">
        <f t="shared" si="64"/>
        <v>0.85654346354312416</v>
      </c>
      <c r="O806" s="6">
        <f t="shared" si="65"/>
        <v>1.4168472539825441</v>
      </c>
    </row>
    <row r="807" spans="1:15" x14ac:dyDescent="0.2">
      <c r="A807" s="8" t="s">
        <v>669</v>
      </c>
      <c r="B807" s="8" t="s">
        <v>670</v>
      </c>
      <c r="C807" s="8" t="s">
        <v>5916</v>
      </c>
      <c r="D807" s="12">
        <v>1.033733</v>
      </c>
      <c r="E807" s="12">
        <v>1.17</v>
      </c>
      <c r="F807" s="12">
        <v>1.0894877772099993</v>
      </c>
      <c r="G807" s="12">
        <v>2.0020377335726378</v>
      </c>
      <c r="H807" s="12">
        <v>1.2134600302051455</v>
      </c>
      <c r="I807" s="12">
        <v>0.93883788585662842</v>
      </c>
      <c r="K807" s="6">
        <f t="shared" si="61"/>
        <v>0.13626699999999992</v>
      </c>
      <c r="L807" s="6">
        <f t="shared" si="62"/>
        <v>5.5754777209999329E-2</v>
      </c>
      <c r="M807" s="6">
        <f t="shared" si="63"/>
        <v>0.9683047335726378</v>
      </c>
      <c r="N807" s="6">
        <f t="shared" si="64"/>
        <v>0.17972703020514547</v>
      </c>
      <c r="O807" s="6">
        <f t="shared" si="65"/>
        <v>9.4895114143371595E-2</v>
      </c>
    </row>
    <row r="808" spans="1:15" x14ac:dyDescent="0.2">
      <c r="A808" s="8" t="s">
        <v>1645</v>
      </c>
      <c r="B808" s="8" t="s">
        <v>1646</v>
      </c>
      <c r="C808" s="8" t="s">
        <v>5917</v>
      </c>
      <c r="D808" s="12">
        <v>8.2486669999999993</v>
      </c>
      <c r="E808" s="12">
        <v>8.42</v>
      </c>
      <c r="F808" s="12">
        <v>8.3617224469999805</v>
      </c>
      <c r="G808" s="12">
        <v>8.5497169613272046</v>
      </c>
      <c r="H808" s="12">
        <v>8.7746315569563027</v>
      </c>
      <c r="I808" s="12">
        <v>8.8331832885742188</v>
      </c>
      <c r="K808" s="6">
        <f t="shared" si="61"/>
        <v>0.17133300000000062</v>
      </c>
      <c r="L808" s="6">
        <f t="shared" si="62"/>
        <v>0.11305544699998116</v>
      </c>
      <c r="M808" s="6">
        <f t="shared" si="63"/>
        <v>0.3010499613272053</v>
      </c>
      <c r="N808" s="6">
        <f t="shared" si="64"/>
        <v>0.5259645569563034</v>
      </c>
      <c r="O808" s="6">
        <f t="shared" si="65"/>
        <v>0.58451628857421944</v>
      </c>
    </row>
    <row r="809" spans="1:15" x14ac:dyDescent="0.2">
      <c r="A809" s="8" t="s">
        <v>770</v>
      </c>
      <c r="B809" s="8" t="s">
        <v>771</v>
      </c>
      <c r="C809" s="8" t="s">
        <v>5918</v>
      </c>
      <c r="D809" s="12">
        <v>6.6144670000000003</v>
      </c>
      <c r="E809" s="12">
        <v>6.47</v>
      </c>
      <c r="F809" s="12">
        <v>6.5051653482700003</v>
      </c>
      <c r="G809" s="12">
        <v>5.3040209273534922</v>
      </c>
      <c r="H809" s="12">
        <v>6.3761438200244411</v>
      </c>
      <c r="I809" s="12">
        <v>2.8714420795440674</v>
      </c>
      <c r="K809" s="6">
        <f t="shared" si="61"/>
        <v>0.14446700000000057</v>
      </c>
      <c r="L809" s="6">
        <f t="shared" si="62"/>
        <v>0.10930165173000006</v>
      </c>
      <c r="M809" s="6">
        <f t="shared" si="63"/>
        <v>1.3104460726465081</v>
      </c>
      <c r="N809" s="6">
        <f t="shared" si="64"/>
        <v>0.23832317997555919</v>
      </c>
      <c r="O809" s="6">
        <f t="shared" si="65"/>
        <v>3.7430249204559329</v>
      </c>
    </row>
    <row r="810" spans="1:15" x14ac:dyDescent="0.2">
      <c r="A810" s="8" t="s">
        <v>1421</v>
      </c>
      <c r="B810" s="8" t="s">
        <v>1422</v>
      </c>
      <c r="C810" s="8" t="s">
        <v>5919</v>
      </c>
      <c r="D810" s="12">
        <v>2.6436670000000002</v>
      </c>
      <c r="E810" s="12">
        <v>3.02</v>
      </c>
      <c r="F810" s="12">
        <v>2.9143892167714363</v>
      </c>
      <c r="G810" s="12">
        <v>3.3740411792914355</v>
      </c>
      <c r="H810" s="12">
        <v>2.9657797514289728</v>
      </c>
      <c r="I810" s="12">
        <v>3.5924875736236572</v>
      </c>
      <c r="K810" s="6">
        <f t="shared" si="61"/>
        <v>0.37633299999999981</v>
      </c>
      <c r="L810" s="6">
        <f t="shared" si="62"/>
        <v>0.27072221677143604</v>
      </c>
      <c r="M810" s="6">
        <f t="shared" si="63"/>
        <v>0.73037417929143533</v>
      </c>
      <c r="N810" s="6">
        <f t="shared" si="64"/>
        <v>0.32211275142897255</v>
      </c>
      <c r="O810" s="6">
        <f t="shared" si="65"/>
        <v>0.94882057362365702</v>
      </c>
    </row>
    <row r="811" spans="1:15" x14ac:dyDescent="0.2">
      <c r="A811" s="8" t="s">
        <v>1477</v>
      </c>
      <c r="B811" s="8" t="s">
        <v>1478</v>
      </c>
      <c r="C811" s="8" t="s">
        <v>5920</v>
      </c>
      <c r="D811" s="12">
        <v>4.4735500000000004</v>
      </c>
      <c r="E811" s="12">
        <v>4.42</v>
      </c>
      <c r="F811" s="12">
        <v>4.4672375478266693</v>
      </c>
      <c r="G811" s="12">
        <v>3.7298975885142474</v>
      </c>
      <c r="H811" s="12">
        <v>4.3494950831441512</v>
      </c>
      <c r="I811" s="12">
        <v>4.3209638595581055</v>
      </c>
      <c r="K811" s="6">
        <f t="shared" si="61"/>
        <v>5.3550000000000431E-2</v>
      </c>
      <c r="L811" s="6">
        <f t="shared" si="62"/>
        <v>6.3124521733310957E-3</v>
      </c>
      <c r="M811" s="6">
        <f t="shared" si="63"/>
        <v>0.74365241148575301</v>
      </c>
      <c r="N811" s="6">
        <f t="shared" si="64"/>
        <v>0.12405491685584913</v>
      </c>
      <c r="O811" s="6">
        <f t="shared" si="65"/>
        <v>0.15258614044189489</v>
      </c>
    </row>
    <row r="812" spans="1:15" x14ac:dyDescent="0.2">
      <c r="A812" s="8" t="s">
        <v>1409</v>
      </c>
      <c r="B812" s="8" t="s">
        <v>1410</v>
      </c>
      <c r="C812" s="8" t="s">
        <v>5921</v>
      </c>
      <c r="D812" s="12">
        <v>2.1466669999999999</v>
      </c>
      <c r="E812" s="12">
        <v>2.16</v>
      </c>
      <c r="F812" s="12">
        <v>2.2369149150714254</v>
      </c>
      <c r="G812" s="12">
        <v>2.5296175611729081</v>
      </c>
      <c r="H812" s="12">
        <v>2.3910099243762022</v>
      </c>
      <c r="I812" s="12">
        <v>2.2600560188293457</v>
      </c>
      <c r="K812" s="6">
        <f t="shared" si="61"/>
        <v>1.3333000000000261E-2</v>
      </c>
      <c r="L812" s="6">
        <f t="shared" si="62"/>
        <v>9.0247915071425489E-2</v>
      </c>
      <c r="M812" s="6">
        <f t="shared" si="63"/>
        <v>0.38295056117290827</v>
      </c>
      <c r="N812" s="6">
        <f t="shared" si="64"/>
        <v>0.24434292437620231</v>
      </c>
      <c r="O812" s="6">
        <f t="shared" si="65"/>
        <v>0.11338901882934582</v>
      </c>
    </row>
    <row r="813" spans="1:15" x14ac:dyDescent="0.2">
      <c r="A813" s="8" t="s">
        <v>1852</v>
      </c>
      <c r="B813" s="8" t="s">
        <v>1853</v>
      </c>
      <c r="C813" s="8" t="s">
        <v>5922</v>
      </c>
      <c r="D813" s="12">
        <v>4.178534</v>
      </c>
      <c r="E813" s="12">
        <v>4.49</v>
      </c>
      <c r="F813" s="12">
        <v>4.3726252937333285</v>
      </c>
      <c r="G813" s="12">
        <v>4.9832063187179019</v>
      </c>
      <c r="H813" s="12">
        <v>4.3305829886223188</v>
      </c>
      <c r="I813" s="12">
        <v>5.9658007621765137</v>
      </c>
      <c r="K813" s="6">
        <f t="shared" si="61"/>
        <v>0.31146600000000024</v>
      </c>
      <c r="L813" s="6">
        <f t="shared" si="62"/>
        <v>0.19409129373332856</v>
      </c>
      <c r="M813" s="6">
        <f t="shared" si="63"/>
        <v>0.8046723187179019</v>
      </c>
      <c r="N813" s="6">
        <f t="shared" si="64"/>
        <v>0.15204898862231886</v>
      </c>
      <c r="O813" s="6">
        <f t="shared" si="65"/>
        <v>1.7872667621765137</v>
      </c>
    </row>
    <row r="814" spans="1:15" x14ac:dyDescent="0.2">
      <c r="A814" s="8" t="s">
        <v>1355</v>
      </c>
      <c r="B814" s="8" t="s">
        <v>1356</v>
      </c>
      <c r="C814" s="8" t="s">
        <v>5923</v>
      </c>
      <c r="D814" s="12">
        <v>0.97573330000000003</v>
      </c>
      <c r="E814" s="12">
        <v>1.02</v>
      </c>
      <c r="F814" s="12">
        <v>1.1139179725600015</v>
      </c>
      <c r="G814" s="12">
        <v>0.80780337190551943</v>
      </c>
      <c r="H814" s="12">
        <v>1.0264846886561962</v>
      </c>
      <c r="I814" s="12">
        <v>1.45298171043396</v>
      </c>
      <c r="K814" s="6">
        <f t="shared" si="61"/>
        <v>4.4266699999999992E-2</v>
      </c>
      <c r="L814" s="6">
        <f t="shared" si="62"/>
        <v>0.13818467256000144</v>
      </c>
      <c r="M814" s="6">
        <f t="shared" si="63"/>
        <v>0.1679299280944806</v>
      </c>
      <c r="N814" s="6">
        <f t="shared" si="64"/>
        <v>5.0751388656196217E-2</v>
      </c>
      <c r="O814" s="6">
        <f t="shared" si="65"/>
        <v>0.47724841043395994</v>
      </c>
    </row>
    <row r="815" spans="1:15" x14ac:dyDescent="0.2">
      <c r="A815" s="8" t="s">
        <v>1917</v>
      </c>
      <c r="B815" s="8" t="s">
        <v>1918</v>
      </c>
      <c r="C815" s="8" t="s">
        <v>5911</v>
      </c>
      <c r="D815" s="12">
        <v>3.0074329999999998</v>
      </c>
      <c r="E815" s="12">
        <v>3.64</v>
      </c>
      <c r="F815" s="12">
        <v>3.5442249403799959</v>
      </c>
      <c r="G815" s="12">
        <v>3.7558541962334218</v>
      </c>
      <c r="H815" s="12">
        <v>3.8722546426750615</v>
      </c>
      <c r="I815" s="12">
        <v>5.0093884468078613</v>
      </c>
      <c r="K815" s="6">
        <f t="shared" si="61"/>
        <v>0.63256700000000032</v>
      </c>
      <c r="L815" s="6">
        <f t="shared" si="62"/>
        <v>0.53679194037999611</v>
      </c>
      <c r="M815" s="6">
        <f t="shared" si="63"/>
        <v>0.74842119623342196</v>
      </c>
      <c r="N815" s="6">
        <f t="shared" si="64"/>
        <v>0.86482164267506167</v>
      </c>
      <c r="O815" s="6">
        <f t="shared" si="65"/>
        <v>2.0019554468078615</v>
      </c>
    </row>
    <row r="816" spans="1:15" x14ac:dyDescent="0.2">
      <c r="A816" s="8" t="s">
        <v>1481</v>
      </c>
      <c r="B816" s="8" t="s">
        <v>1482</v>
      </c>
      <c r="C816" s="8" t="s">
        <v>5924</v>
      </c>
      <c r="D816" s="12">
        <v>1.43485</v>
      </c>
      <c r="E816" s="12">
        <v>1.54</v>
      </c>
      <c r="F816" s="12">
        <v>1.4870648633333308</v>
      </c>
      <c r="G816" s="12">
        <v>2.2093219466761562</v>
      </c>
      <c r="H816" s="12">
        <v>1.6476764169243188</v>
      </c>
      <c r="I816" s="12">
        <v>1.0924385786056519</v>
      </c>
      <c r="K816" s="6">
        <f t="shared" si="61"/>
        <v>0.10515000000000008</v>
      </c>
      <c r="L816" s="6">
        <f t="shared" si="62"/>
        <v>5.2214863333330808E-2</v>
      </c>
      <c r="M816" s="6">
        <f t="shared" si="63"/>
        <v>0.77447194667615626</v>
      </c>
      <c r="N816" s="6">
        <f t="shared" si="64"/>
        <v>0.21282641692431881</v>
      </c>
      <c r="O816" s="6">
        <f t="shared" si="65"/>
        <v>0.3424114213943481</v>
      </c>
    </row>
    <row r="817" spans="1:15" x14ac:dyDescent="0.2">
      <c r="A817" s="8" t="s">
        <v>1397</v>
      </c>
      <c r="B817" s="8" t="s">
        <v>1398</v>
      </c>
      <c r="C817" s="8" t="s">
        <v>5925</v>
      </c>
      <c r="D817" s="12">
        <v>0.9890333</v>
      </c>
      <c r="E817" s="12">
        <v>1.4</v>
      </c>
      <c r="F817" s="12">
        <v>1.0882991222266682</v>
      </c>
      <c r="G817" s="12">
        <v>1.0036480540780268</v>
      </c>
      <c r="H817" s="12">
        <v>1.4072635284784403</v>
      </c>
      <c r="I817" s="12">
        <v>0.80236190557479858</v>
      </c>
      <c r="K817" s="6">
        <f t="shared" si="61"/>
        <v>0.41096669999999991</v>
      </c>
      <c r="L817" s="6">
        <f t="shared" si="62"/>
        <v>9.9265822226668243E-2</v>
      </c>
      <c r="M817" s="6">
        <f t="shared" si="63"/>
        <v>1.4614754078026815E-2</v>
      </c>
      <c r="N817" s="6">
        <f t="shared" si="64"/>
        <v>0.41823022847844027</v>
      </c>
      <c r="O817" s="6">
        <f t="shared" si="65"/>
        <v>0.18667139442520142</v>
      </c>
    </row>
    <row r="818" spans="1:15" x14ac:dyDescent="0.2">
      <c r="A818" s="8" t="s">
        <v>971</v>
      </c>
      <c r="B818" s="8" t="s">
        <v>3965</v>
      </c>
      <c r="C818" s="8" t="s">
        <v>5420</v>
      </c>
      <c r="D818" s="12">
        <v>1.3078829999999999</v>
      </c>
      <c r="E818" s="12">
        <v>1.29</v>
      </c>
      <c r="F818" s="12">
        <v>1.3895004802399993</v>
      </c>
      <c r="G818" s="12">
        <v>2.0220058208335763</v>
      </c>
      <c r="H818" s="12">
        <v>1.2084823411530752</v>
      </c>
      <c r="I818" s="12">
        <v>2.6972982883453369</v>
      </c>
      <c r="K818" s="6">
        <f t="shared" si="61"/>
        <v>1.7882999999999871E-2</v>
      </c>
      <c r="L818" s="6">
        <f t="shared" si="62"/>
        <v>8.1617480239999374E-2</v>
      </c>
      <c r="M818" s="6">
        <f t="shared" si="63"/>
        <v>0.71412282083357637</v>
      </c>
      <c r="N818" s="6">
        <f t="shared" si="64"/>
        <v>9.9400658846924728E-2</v>
      </c>
      <c r="O818" s="6">
        <f t="shared" si="65"/>
        <v>1.389415288345337</v>
      </c>
    </row>
    <row r="819" spans="1:15" x14ac:dyDescent="0.2">
      <c r="A819" s="8" t="s">
        <v>1059</v>
      </c>
      <c r="B819" s="8" t="s">
        <v>1060</v>
      </c>
      <c r="C819" s="8" t="s">
        <v>5926</v>
      </c>
      <c r="D819" s="12">
        <v>4.5298999999999996</v>
      </c>
      <c r="E819" s="12">
        <v>4.43</v>
      </c>
      <c r="F819" s="12">
        <v>4.6229807142066655</v>
      </c>
      <c r="G819" s="12">
        <v>4.0469355276276548</v>
      </c>
      <c r="H819" s="12">
        <v>4.8159458282745948</v>
      </c>
      <c r="I819" s="12">
        <v>4.7548174858093262</v>
      </c>
      <c r="K819" s="6">
        <f t="shared" si="61"/>
        <v>9.9899999999999878E-2</v>
      </c>
      <c r="L819" s="6">
        <f t="shared" si="62"/>
        <v>9.308071420666586E-2</v>
      </c>
      <c r="M819" s="6">
        <f t="shared" si="63"/>
        <v>0.48296447237234474</v>
      </c>
      <c r="N819" s="6">
        <f t="shared" si="64"/>
        <v>0.28604582827459524</v>
      </c>
      <c r="O819" s="6">
        <f t="shared" si="65"/>
        <v>0.22491748580932658</v>
      </c>
    </row>
    <row r="820" spans="1:15" x14ac:dyDescent="0.2">
      <c r="A820" s="8" t="s">
        <v>1673</v>
      </c>
      <c r="B820" s="8" t="s">
        <v>1674</v>
      </c>
      <c r="C820" s="8" t="s">
        <v>5927</v>
      </c>
      <c r="D820" s="12">
        <v>3.1839499999999998</v>
      </c>
      <c r="E820" s="12">
        <v>2.4700000000000002</v>
      </c>
      <c r="F820" s="12">
        <v>2.9965622208700058</v>
      </c>
      <c r="G820" s="12">
        <v>2.0012989607568725</v>
      </c>
      <c r="H820" s="12">
        <v>2.5372016765628782</v>
      </c>
      <c r="I820" s="12">
        <v>1.9011102914810181</v>
      </c>
      <c r="K820" s="6">
        <f t="shared" si="61"/>
        <v>0.71394999999999964</v>
      </c>
      <c r="L820" s="6">
        <f t="shared" si="62"/>
        <v>0.18738777912999405</v>
      </c>
      <c r="M820" s="6">
        <f t="shared" si="63"/>
        <v>1.1826510392431273</v>
      </c>
      <c r="N820" s="6">
        <f t="shared" si="64"/>
        <v>0.64674832343712163</v>
      </c>
      <c r="O820" s="6">
        <f t="shared" si="65"/>
        <v>1.2828397085189818</v>
      </c>
    </row>
    <row r="821" spans="1:15" x14ac:dyDescent="0.2">
      <c r="A821" s="8" t="s">
        <v>419</v>
      </c>
      <c r="B821" s="8" t="s">
        <v>420</v>
      </c>
      <c r="C821" s="8" t="s">
        <v>5928</v>
      </c>
      <c r="D821" s="12">
        <v>7.366117</v>
      </c>
      <c r="E821" s="12">
        <v>8.0500000000000007</v>
      </c>
      <c r="F821" s="12">
        <v>7.7842936170400074</v>
      </c>
      <c r="G821" s="12">
        <v>7.575675900767032</v>
      </c>
      <c r="H821" s="12">
        <v>8.1439005621786507</v>
      </c>
      <c r="I821" s="12">
        <v>7.3926644325256348</v>
      </c>
      <c r="K821" s="6">
        <f t="shared" si="61"/>
        <v>0.68388300000000068</v>
      </c>
      <c r="L821" s="6">
        <f t="shared" si="62"/>
        <v>0.41817661704000741</v>
      </c>
      <c r="M821" s="6">
        <f t="shared" si="63"/>
        <v>0.20955890076703199</v>
      </c>
      <c r="N821" s="6">
        <f t="shared" si="64"/>
        <v>0.77778356217865063</v>
      </c>
      <c r="O821" s="6">
        <f t="shared" si="65"/>
        <v>2.654743252563474E-2</v>
      </c>
    </row>
    <row r="822" spans="1:15" x14ac:dyDescent="0.2">
      <c r="A822" s="8" t="s">
        <v>2069</v>
      </c>
      <c r="B822" s="8" t="s">
        <v>2070</v>
      </c>
      <c r="C822" s="8" t="s">
        <v>5929</v>
      </c>
      <c r="D822" s="12">
        <v>1.8426499999999999</v>
      </c>
      <c r="E822" s="12">
        <v>2.74</v>
      </c>
      <c r="F822" s="12">
        <v>3.5452426545600115</v>
      </c>
      <c r="G822" s="12">
        <v>4.1994618287589685</v>
      </c>
      <c r="H822" s="12">
        <v>2.7560852038654491</v>
      </c>
      <c r="I822" s="12">
        <v>4.2851467132568359</v>
      </c>
      <c r="K822" s="6">
        <f t="shared" si="61"/>
        <v>0.89735000000000031</v>
      </c>
      <c r="L822" s="6">
        <f t="shared" si="62"/>
        <v>1.7025926545600116</v>
      </c>
      <c r="M822" s="6">
        <f t="shared" si="63"/>
        <v>2.3568118287589686</v>
      </c>
      <c r="N822" s="6">
        <f t="shared" si="64"/>
        <v>0.91343520386544919</v>
      </c>
      <c r="O822" s="6">
        <f t="shared" si="65"/>
        <v>2.442496713256836</v>
      </c>
    </row>
    <row r="823" spans="1:15" x14ac:dyDescent="0.2">
      <c r="A823" s="8" t="s">
        <v>338</v>
      </c>
      <c r="B823" s="8" t="s">
        <v>5930</v>
      </c>
      <c r="C823" s="8" t="s">
        <v>5931</v>
      </c>
      <c r="D823" s="12">
        <v>8.1897500000000001</v>
      </c>
      <c r="E823" s="12">
        <v>8.0299999999999994</v>
      </c>
      <c r="F823" s="12">
        <v>8.0746079594600069</v>
      </c>
      <c r="G823" s="12">
        <v>8.0480324589750865</v>
      </c>
      <c r="H823" s="12">
        <v>7.997745639496447</v>
      </c>
      <c r="I823" s="12">
        <v>8.6471405029296875</v>
      </c>
      <c r="K823" s="6">
        <f t="shared" si="61"/>
        <v>0.15975000000000072</v>
      </c>
      <c r="L823" s="6">
        <f t="shared" si="62"/>
        <v>0.11514204053999322</v>
      </c>
      <c r="M823" s="6">
        <f t="shared" si="63"/>
        <v>0.14171754102491363</v>
      </c>
      <c r="N823" s="6">
        <f t="shared" si="64"/>
        <v>0.19200436050355307</v>
      </c>
      <c r="O823" s="6">
        <f t="shared" si="65"/>
        <v>0.45739050292968741</v>
      </c>
    </row>
    <row r="824" spans="1:15" x14ac:dyDescent="0.2">
      <c r="A824" s="8" t="s">
        <v>1413</v>
      </c>
      <c r="B824" s="8" t="s">
        <v>1414</v>
      </c>
      <c r="C824" s="8" t="s">
        <v>5932</v>
      </c>
      <c r="D824" s="12">
        <v>3.0135329999999998</v>
      </c>
      <c r="E824" s="12">
        <v>2.79</v>
      </c>
      <c r="F824" s="12">
        <v>2.6610261317600057</v>
      </c>
      <c r="G824" s="12">
        <v>2.4686526868820042</v>
      </c>
      <c r="H824" s="12">
        <v>2.7949179989947059</v>
      </c>
      <c r="I824" s="12">
        <v>2.0938799381256104</v>
      </c>
      <c r="K824" s="6">
        <f t="shared" si="61"/>
        <v>0.22353299999999976</v>
      </c>
      <c r="L824" s="6">
        <f t="shared" si="62"/>
        <v>0.35250686823999411</v>
      </c>
      <c r="M824" s="6">
        <f t="shared" si="63"/>
        <v>0.54488031311799556</v>
      </c>
      <c r="N824" s="6">
        <f t="shared" si="64"/>
        <v>0.21861500100529385</v>
      </c>
      <c r="O824" s="6">
        <f t="shared" si="65"/>
        <v>0.91965306187438944</v>
      </c>
    </row>
    <row r="825" spans="1:15" x14ac:dyDescent="0.2">
      <c r="A825" s="8" t="s">
        <v>1395</v>
      </c>
      <c r="B825" s="8" t="s">
        <v>1396</v>
      </c>
      <c r="C825" s="8" t="s">
        <v>5933</v>
      </c>
      <c r="D825" s="12">
        <v>3.799083</v>
      </c>
      <c r="E825" s="12">
        <v>4.1100000000000003</v>
      </c>
      <c r="F825" s="12">
        <v>4.0102032171333386</v>
      </c>
      <c r="G825" s="12">
        <v>3.3024190900507113</v>
      </c>
      <c r="H825" s="12">
        <v>4.2832876623074956</v>
      </c>
      <c r="I825" s="12">
        <v>4.296778678894043</v>
      </c>
      <c r="K825" s="6">
        <f t="shared" si="61"/>
        <v>0.31091700000000033</v>
      </c>
      <c r="L825" s="6">
        <f t="shared" si="62"/>
        <v>0.21112021713333862</v>
      </c>
      <c r="M825" s="6">
        <f t="shared" si="63"/>
        <v>0.49666390994928866</v>
      </c>
      <c r="N825" s="6">
        <f t="shared" si="64"/>
        <v>0.48420466230749559</v>
      </c>
      <c r="O825" s="6">
        <f t="shared" si="65"/>
        <v>0.49769567889404298</v>
      </c>
    </row>
    <row r="826" spans="1:15" x14ac:dyDescent="0.2">
      <c r="A826" s="8" t="s">
        <v>1993</v>
      </c>
      <c r="B826" s="8" t="s">
        <v>1994</v>
      </c>
      <c r="C826" s="8" t="s">
        <v>5934</v>
      </c>
      <c r="D826" s="12">
        <v>7.1890999999999998</v>
      </c>
      <c r="E826" s="12">
        <v>8.25</v>
      </c>
      <c r="F826" s="12">
        <v>7.8339470387333492</v>
      </c>
      <c r="G826" s="12">
        <v>8.0821760252261754</v>
      </c>
      <c r="H826" s="12">
        <v>8.159597431522327</v>
      </c>
      <c r="I826" s="12">
        <v>8.9498348236083984</v>
      </c>
      <c r="K826" s="6">
        <f t="shared" si="61"/>
        <v>1.0609000000000002</v>
      </c>
      <c r="L826" s="6">
        <f t="shared" si="62"/>
        <v>0.64484703873334936</v>
      </c>
      <c r="M826" s="6">
        <f t="shared" si="63"/>
        <v>0.89307602522617557</v>
      </c>
      <c r="N826" s="6">
        <f t="shared" si="64"/>
        <v>0.97049743152232715</v>
      </c>
      <c r="O826" s="6">
        <f t="shared" si="65"/>
        <v>1.7607348236083986</v>
      </c>
    </row>
    <row r="827" spans="1:15" x14ac:dyDescent="0.2">
      <c r="A827" s="8" t="s">
        <v>535</v>
      </c>
      <c r="B827" s="8" t="s">
        <v>536</v>
      </c>
      <c r="C827" s="8" t="s">
        <v>5935</v>
      </c>
      <c r="D827" s="12">
        <v>4.4851999999999999</v>
      </c>
      <c r="E827" s="12">
        <v>4.8099999999999996</v>
      </c>
      <c r="F827" s="12">
        <v>4.6536952194666741</v>
      </c>
      <c r="G827" s="12">
        <v>4.5755627546032454</v>
      </c>
      <c r="H827" s="12">
        <v>4.9172499585546827</v>
      </c>
      <c r="I827" s="12">
        <v>5.236846923828125</v>
      </c>
      <c r="K827" s="6">
        <f t="shared" si="61"/>
        <v>0.32479999999999976</v>
      </c>
      <c r="L827" s="6">
        <f t="shared" si="62"/>
        <v>0.16849521946667423</v>
      </c>
      <c r="M827" s="6">
        <f t="shared" si="63"/>
        <v>9.0362754603245499E-2</v>
      </c>
      <c r="N827" s="6">
        <f t="shared" si="64"/>
        <v>0.43204995855468287</v>
      </c>
      <c r="O827" s="6">
        <f t="shared" si="65"/>
        <v>0.75164692382812515</v>
      </c>
    </row>
    <row r="828" spans="1:15" x14ac:dyDescent="0.2">
      <c r="A828" s="8" t="s">
        <v>1720</v>
      </c>
      <c r="B828" s="8" t="s">
        <v>1721</v>
      </c>
      <c r="C828" s="8" t="s">
        <v>5936</v>
      </c>
      <c r="D828" s="12">
        <v>2.8441169999999998</v>
      </c>
      <c r="E828" s="12">
        <v>2.65</v>
      </c>
      <c r="F828" s="12">
        <v>2.7003680505733372</v>
      </c>
      <c r="G828" s="12">
        <v>2.1055312693085377</v>
      </c>
      <c r="H828" s="12">
        <v>2.4990821472078695</v>
      </c>
      <c r="I828" s="12">
        <v>3.7581872940063477</v>
      </c>
      <c r="K828" s="6">
        <f t="shared" si="61"/>
        <v>0.19411699999999987</v>
      </c>
      <c r="L828" s="6">
        <f t="shared" si="62"/>
        <v>0.14374894942666261</v>
      </c>
      <c r="M828" s="6">
        <f t="shared" si="63"/>
        <v>0.73858573069146205</v>
      </c>
      <c r="N828" s="6">
        <f t="shared" si="64"/>
        <v>0.34503485279213031</v>
      </c>
      <c r="O828" s="6">
        <f t="shared" si="65"/>
        <v>0.91407029400634787</v>
      </c>
    </row>
    <row r="829" spans="1:15" x14ac:dyDescent="0.2">
      <c r="A829" s="8" t="s">
        <v>1728</v>
      </c>
      <c r="B829" s="8" t="s">
        <v>1729</v>
      </c>
      <c r="C829" s="8" t="s">
        <v>5937</v>
      </c>
      <c r="D829" s="12">
        <v>0.92044999999999999</v>
      </c>
      <c r="E829" s="12">
        <v>2.0499999999999998</v>
      </c>
      <c r="F829" s="12">
        <v>2.4185617259333321</v>
      </c>
      <c r="G829" s="12">
        <v>2.8909034776000988</v>
      </c>
      <c r="H829" s="12">
        <v>1.8537022764065707</v>
      </c>
      <c r="I829" s="12">
        <v>4.6436967849731445</v>
      </c>
      <c r="K829" s="6">
        <f t="shared" si="61"/>
        <v>1.1295499999999998</v>
      </c>
      <c r="L829" s="6">
        <f t="shared" si="62"/>
        <v>1.4981117259333321</v>
      </c>
      <c r="M829" s="6">
        <f t="shared" si="63"/>
        <v>1.9704534776000988</v>
      </c>
      <c r="N829" s="6">
        <f t="shared" si="64"/>
        <v>0.93325227640657071</v>
      </c>
      <c r="O829" s="6">
        <f t="shared" si="65"/>
        <v>3.7232467849731448</v>
      </c>
    </row>
    <row r="830" spans="1:15" x14ac:dyDescent="0.2">
      <c r="A830" s="8" t="s">
        <v>2029</v>
      </c>
      <c r="B830" s="8" t="s">
        <v>2030</v>
      </c>
      <c r="C830" s="8" t="s">
        <v>5938</v>
      </c>
      <c r="D830" s="12">
        <v>1.1163000000000001</v>
      </c>
      <c r="E830" s="12">
        <v>2.46</v>
      </c>
      <c r="F830" s="12">
        <v>2.6078642197699984</v>
      </c>
      <c r="G830" s="12">
        <v>3.6333073340834412</v>
      </c>
      <c r="H830" s="12">
        <v>1.8762524742411231</v>
      </c>
      <c r="I830" s="12">
        <v>4.633054256439209</v>
      </c>
      <c r="K830" s="6">
        <f t="shared" si="61"/>
        <v>1.3436999999999999</v>
      </c>
      <c r="L830" s="6">
        <f t="shared" si="62"/>
        <v>1.4915642197699983</v>
      </c>
      <c r="M830" s="6">
        <f t="shared" si="63"/>
        <v>2.5170073340834414</v>
      </c>
      <c r="N830" s="6">
        <f t="shared" si="64"/>
        <v>0.759952474241123</v>
      </c>
      <c r="O830" s="6">
        <f t="shared" si="65"/>
        <v>3.5167542564392091</v>
      </c>
    </row>
    <row r="831" spans="1:15" x14ac:dyDescent="0.2">
      <c r="A831" s="8" t="s">
        <v>853</v>
      </c>
      <c r="B831" s="8" t="s">
        <v>854</v>
      </c>
      <c r="C831" s="8" t="s">
        <v>5939</v>
      </c>
      <c r="D831" s="12">
        <v>4.2429170000000003</v>
      </c>
      <c r="E831" s="12">
        <v>3.9</v>
      </c>
      <c r="F831" s="12">
        <v>4.1087278719333336</v>
      </c>
      <c r="G831" s="12">
        <v>4.6184392229074254</v>
      </c>
      <c r="H831" s="12">
        <v>4.2193056942990985</v>
      </c>
      <c r="I831" s="12">
        <v>3.0549747943878174</v>
      </c>
      <c r="K831" s="6">
        <f t="shared" si="61"/>
        <v>0.34291700000000036</v>
      </c>
      <c r="L831" s="6">
        <f t="shared" si="62"/>
        <v>0.13418912806666672</v>
      </c>
      <c r="M831" s="6">
        <f t="shared" si="63"/>
        <v>0.3755222229074251</v>
      </c>
      <c r="N831" s="6">
        <f t="shared" si="64"/>
        <v>2.3611305700901752E-2</v>
      </c>
      <c r="O831" s="6">
        <f t="shared" si="65"/>
        <v>1.1879422056121829</v>
      </c>
    </row>
    <row r="832" spans="1:15" x14ac:dyDescent="0.2">
      <c r="A832" s="8" t="s">
        <v>589</v>
      </c>
      <c r="B832" s="8" t="s">
        <v>590</v>
      </c>
      <c r="C832" s="8" t="s">
        <v>5940</v>
      </c>
      <c r="D832" s="12">
        <v>3.3349500000000001</v>
      </c>
      <c r="E832" s="12">
        <v>3.65</v>
      </c>
      <c r="F832" s="12">
        <v>3.7065356848999982</v>
      </c>
      <c r="G832" s="12">
        <v>3.9056810262573043</v>
      </c>
      <c r="H832" s="12">
        <v>3.4919955255713986</v>
      </c>
      <c r="I832" s="12">
        <v>3.9965946674346924</v>
      </c>
      <c r="K832" s="6">
        <f t="shared" si="61"/>
        <v>0.31504999999999983</v>
      </c>
      <c r="L832" s="6">
        <f t="shared" si="62"/>
        <v>0.3715856848999981</v>
      </c>
      <c r="M832" s="6">
        <f t="shared" si="63"/>
        <v>0.57073102625730421</v>
      </c>
      <c r="N832" s="6">
        <f t="shared" si="64"/>
        <v>0.1570455255713985</v>
      </c>
      <c r="O832" s="6">
        <f t="shared" si="65"/>
        <v>0.6616446674346923</v>
      </c>
    </row>
    <row r="833" spans="1:15" x14ac:dyDescent="0.2">
      <c r="A833" s="8" t="s">
        <v>1567</v>
      </c>
      <c r="B833" s="8" t="s">
        <v>1568</v>
      </c>
      <c r="C833" s="8" t="s">
        <v>5941</v>
      </c>
      <c r="D833" s="12">
        <v>4.7508169999999996</v>
      </c>
      <c r="E833" s="12">
        <v>4.9000000000000004</v>
      </c>
      <c r="F833" s="12">
        <v>4.7695722610666769</v>
      </c>
      <c r="G833" s="12">
        <v>3.7465638969068804</v>
      </c>
      <c r="H833" s="12">
        <v>4.7234279590608468</v>
      </c>
      <c r="I833" s="12">
        <v>3.9778158664703369</v>
      </c>
      <c r="K833" s="6">
        <f t="shared" si="61"/>
        <v>0.14918300000000073</v>
      </c>
      <c r="L833" s="6">
        <f t="shared" si="62"/>
        <v>1.8755261066677242E-2</v>
      </c>
      <c r="M833" s="6">
        <f t="shared" si="63"/>
        <v>1.0042531030931192</v>
      </c>
      <c r="N833" s="6">
        <f t="shared" si="64"/>
        <v>2.7389040939152842E-2</v>
      </c>
      <c r="O833" s="6">
        <f t="shared" si="65"/>
        <v>0.77300113352966271</v>
      </c>
    </row>
    <row r="834" spans="1:15" x14ac:dyDescent="0.2">
      <c r="A834" s="8" t="s">
        <v>421</v>
      </c>
      <c r="B834" s="8" t="s">
        <v>422</v>
      </c>
      <c r="C834" s="8" t="s">
        <v>5942</v>
      </c>
      <c r="D834" s="12">
        <v>1.4343999999999999</v>
      </c>
      <c r="E834" s="12">
        <v>1.42</v>
      </c>
      <c r="F834" s="12">
        <v>1.9387980085166658</v>
      </c>
      <c r="G834" s="12">
        <v>1.6598102135305943</v>
      </c>
      <c r="H834" s="12">
        <v>1.5931438018541497</v>
      </c>
      <c r="I834" s="12">
        <v>1.4614617824554443</v>
      </c>
      <c r="K834" s="6">
        <f t="shared" si="61"/>
        <v>1.4399999999999968E-2</v>
      </c>
      <c r="L834" s="6">
        <f t="shared" si="62"/>
        <v>0.50439800851666594</v>
      </c>
      <c r="M834" s="6">
        <f t="shared" si="63"/>
        <v>0.22541021353059443</v>
      </c>
      <c r="N834" s="6">
        <f t="shared" si="64"/>
        <v>0.15874380185414982</v>
      </c>
      <c r="O834" s="6">
        <f t="shared" si="65"/>
        <v>2.7061782455444439E-2</v>
      </c>
    </row>
    <row r="835" spans="1:15" x14ac:dyDescent="0.2">
      <c r="A835" s="8" t="s">
        <v>451</v>
      </c>
      <c r="B835" s="8" t="s">
        <v>452</v>
      </c>
      <c r="C835" s="8" t="s">
        <v>5943</v>
      </c>
      <c r="D835" s="12">
        <v>4.2333499999999997</v>
      </c>
      <c r="E835" s="12">
        <v>4.12</v>
      </c>
      <c r="F835" s="12">
        <v>4.3422333850999948</v>
      </c>
      <c r="G835" s="12">
        <v>4.2612741313481157</v>
      </c>
      <c r="H835" s="12">
        <v>3.8331440509643473</v>
      </c>
      <c r="I835" s="12">
        <v>5.0730013847351074</v>
      </c>
      <c r="K835" s="6">
        <f t="shared" si="61"/>
        <v>0.11334999999999962</v>
      </c>
      <c r="L835" s="6">
        <f t="shared" si="62"/>
        <v>0.10888338509999507</v>
      </c>
      <c r="M835" s="6">
        <f t="shared" si="63"/>
        <v>2.7924131348115999E-2</v>
      </c>
      <c r="N835" s="6">
        <f t="shared" si="64"/>
        <v>0.40020594903565243</v>
      </c>
      <c r="O835" s="6">
        <f t="shared" si="65"/>
        <v>0.8396513847351077</v>
      </c>
    </row>
    <row r="836" spans="1:15" x14ac:dyDescent="0.2">
      <c r="A836" s="8" t="s">
        <v>1706</v>
      </c>
      <c r="B836" s="8" t="s">
        <v>1707</v>
      </c>
      <c r="C836" s="8" t="s">
        <v>5944</v>
      </c>
      <c r="D836" s="12">
        <v>1.1877</v>
      </c>
      <c r="E836" s="12">
        <v>0.86</v>
      </c>
      <c r="F836" s="12">
        <v>1.1534749725233331</v>
      </c>
      <c r="G836" s="12">
        <v>1.3979184400652727</v>
      </c>
      <c r="H836" s="12">
        <v>0.78381209601601276</v>
      </c>
      <c r="I836" s="12">
        <v>1.8078161478042603</v>
      </c>
      <c r="K836" s="6">
        <f t="shared" si="61"/>
        <v>0.32769999999999999</v>
      </c>
      <c r="L836" s="6">
        <f t="shared" si="62"/>
        <v>3.4225027476666892E-2</v>
      </c>
      <c r="M836" s="6">
        <f t="shared" si="63"/>
        <v>0.21021844006527268</v>
      </c>
      <c r="N836" s="6">
        <f t="shared" si="64"/>
        <v>0.40388790398398722</v>
      </c>
      <c r="O836" s="6">
        <f t="shared" si="65"/>
        <v>0.62011614780426028</v>
      </c>
    </row>
    <row r="837" spans="1:15" x14ac:dyDescent="0.2">
      <c r="A837" s="8" t="s">
        <v>1665</v>
      </c>
      <c r="B837" s="8" t="s">
        <v>1666</v>
      </c>
      <c r="C837" s="8" t="s">
        <v>5945</v>
      </c>
      <c r="D837" s="12">
        <v>7.3991499999999997</v>
      </c>
      <c r="E837" s="12">
        <v>7.39</v>
      </c>
      <c r="F837" s="12">
        <v>6.9323721203333433</v>
      </c>
      <c r="G837" s="12">
        <v>6.9437370507054563</v>
      </c>
      <c r="H837" s="12">
        <v>7.6381399315766965</v>
      </c>
      <c r="I837" s="12">
        <v>7.1131024360656738</v>
      </c>
      <c r="K837" s="6">
        <f t="shared" ref="K837:K883" si="66">ABS($D837-E837)</f>
        <v>9.1499999999999915E-3</v>
      </c>
      <c r="L837" s="6">
        <f t="shared" ref="L837:L883" si="67">ABS($D837-F837)</f>
        <v>0.4667778796666564</v>
      </c>
      <c r="M837" s="6">
        <f t="shared" ref="M837:M883" si="68">ABS($D837-G837)</f>
        <v>0.45541294929454335</v>
      </c>
      <c r="N837" s="6">
        <f t="shared" ref="N837:N883" si="69">ABS($D837-H837)</f>
        <v>0.23898993157669679</v>
      </c>
      <c r="O837" s="6">
        <f t="shared" ref="O837:O883" si="70">ABS($D837-I837)</f>
        <v>0.28604756393432584</v>
      </c>
    </row>
    <row r="838" spans="1:15" x14ac:dyDescent="0.2">
      <c r="A838" s="8" t="s">
        <v>315</v>
      </c>
      <c r="B838" s="8" t="s">
        <v>5946</v>
      </c>
      <c r="C838" s="8" t="s">
        <v>5947</v>
      </c>
      <c r="D838" s="12">
        <v>9.0205830000000002</v>
      </c>
      <c r="E838" s="12">
        <v>8.82</v>
      </c>
      <c r="F838" s="12">
        <v>8.442151399433337</v>
      </c>
      <c r="G838" s="12">
        <v>7.4655251492114969</v>
      </c>
      <c r="H838" s="12">
        <v>8.9297144013634444</v>
      </c>
      <c r="I838" s="12">
        <v>7.8630728721618652</v>
      </c>
      <c r="K838" s="6">
        <f t="shared" si="66"/>
        <v>0.20058299999999996</v>
      </c>
      <c r="L838" s="6">
        <f t="shared" si="67"/>
        <v>0.57843160056666321</v>
      </c>
      <c r="M838" s="6">
        <f t="shared" si="68"/>
        <v>1.5550578507885033</v>
      </c>
      <c r="N838" s="6">
        <f t="shared" si="69"/>
        <v>9.0868598636555831E-2</v>
      </c>
      <c r="O838" s="6">
        <f t="shared" si="70"/>
        <v>1.157510127838135</v>
      </c>
    </row>
    <row r="839" spans="1:15" x14ac:dyDescent="0.2">
      <c r="A839" s="8" t="s">
        <v>539</v>
      </c>
      <c r="B839" s="8" t="s">
        <v>5948</v>
      </c>
      <c r="C839" s="8" t="s">
        <v>5949</v>
      </c>
      <c r="D839" s="12">
        <v>7.6988500000000002</v>
      </c>
      <c r="E839" s="12">
        <v>7.85</v>
      </c>
      <c r="F839" s="12">
        <v>7.5501095693766809</v>
      </c>
      <c r="G839" s="12">
        <v>7.7807938076811576</v>
      </c>
      <c r="H839" s="12">
        <v>7.7695993398415872</v>
      </c>
      <c r="I839" s="12">
        <v>7.7657990455627441</v>
      </c>
      <c r="K839" s="6">
        <f t="shared" si="66"/>
        <v>0.15114999999999945</v>
      </c>
      <c r="L839" s="6">
        <f t="shared" si="67"/>
        <v>0.14874043062331932</v>
      </c>
      <c r="M839" s="6">
        <f t="shared" si="68"/>
        <v>8.1943807681157388E-2</v>
      </c>
      <c r="N839" s="6">
        <f t="shared" si="69"/>
        <v>7.0749339841587044E-2</v>
      </c>
      <c r="O839" s="6">
        <f t="shared" si="70"/>
        <v>6.6949045562743947E-2</v>
      </c>
    </row>
    <row r="840" spans="1:15" x14ac:dyDescent="0.2">
      <c r="A840" s="8" t="s">
        <v>827</v>
      </c>
      <c r="B840" s="8" t="s">
        <v>828</v>
      </c>
      <c r="C840" s="8" t="s">
        <v>5950</v>
      </c>
      <c r="D840" s="12">
        <v>1.0833999999999999</v>
      </c>
      <c r="E840" s="12">
        <v>1.1599999999999999</v>
      </c>
      <c r="F840" s="12">
        <v>1.1455171472266652</v>
      </c>
      <c r="G840" s="12">
        <v>2.1514108654807593</v>
      </c>
      <c r="H840" s="12">
        <v>1.152360949146167</v>
      </c>
      <c r="I840" s="12">
        <v>2.5139315128326416</v>
      </c>
      <c r="K840" s="6">
        <f t="shared" si="66"/>
        <v>7.6600000000000001E-2</v>
      </c>
      <c r="L840" s="6">
        <f t="shared" si="67"/>
        <v>6.2117147226665281E-2</v>
      </c>
      <c r="M840" s="6">
        <f t="shared" si="68"/>
        <v>1.0680108654807594</v>
      </c>
      <c r="N840" s="6">
        <f t="shared" si="69"/>
        <v>6.8960949146167128E-2</v>
      </c>
      <c r="O840" s="6">
        <f t="shared" si="70"/>
        <v>1.4305315128326417</v>
      </c>
    </row>
    <row r="841" spans="1:15" x14ac:dyDescent="0.2">
      <c r="A841" s="8" t="s">
        <v>495</v>
      </c>
      <c r="B841" s="8" t="s">
        <v>496</v>
      </c>
      <c r="C841" s="8" t="s">
        <v>5951</v>
      </c>
      <c r="D841" s="12">
        <v>0.94788329999999998</v>
      </c>
      <c r="E841" s="12">
        <v>0.92</v>
      </c>
      <c r="F841" s="12">
        <v>1.0045067245066666</v>
      </c>
      <c r="G841" s="12">
        <v>1.0023721432138784</v>
      </c>
      <c r="H841" s="12">
        <v>1.0916293906738752</v>
      </c>
      <c r="I841" s="12">
        <v>1.4868820905685425</v>
      </c>
      <c r="K841" s="6">
        <f t="shared" si="66"/>
        <v>2.7883299999999944E-2</v>
      </c>
      <c r="L841" s="6">
        <f t="shared" si="67"/>
        <v>5.6623424506666575E-2</v>
      </c>
      <c r="M841" s="6">
        <f t="shared" si="68"/>
        <v>5.4488843213878368E-2</v>
      </c>
      <c r="N841" s="6">
        <f t="shared" si="69"/>
        <v>0.14374609067387523</v>
      </c>
      <c r="O841" s="6">
        <f t="shared" si="70"/>
        <v>0.5389987905685425</v>
      </c>
    </row>
    <row r="842" spans="1:15" x14ac:dyDescent="0.2">
      <c r="A842" s="8" t="s">
        <v>1688</v>
      </c>
      <c r="B842" s="8" t="s">
        <v>1689</v>
      </c>
      <c r="C842" s="8" t="s">
        <v>5952</v>
      </c>
      <c r="D842" s="12">
        <v>6.9807499999999996</v>
      </c>
      <c r="E842" s="12">
        <v>6.29</v>
      </c>
      <c r="F842" s="12">
        <v>6.1930717488800013</v>
      </c>
      <c r="G842" s="12">
        <v>3.2519541844574196</v>
      </c>
      <c r="H842" s="12">
        <v>6.0108254357080275</v>
      </c>
      <c r="I842" s="12">
        <v>4.048835277557373</v>
      </c>
      <c r="K842" s="6">
        <f t="shared" si="66"/>
        <v>0.69074999999999953</v>
      </c>
      <c r="L842" s="6">
        <f t="shared" si="67"/>
        <v>0.78767825111999823</v>
      </c>
      <c r="M842" s="6">
        <f t="shared" si="68"/>
        <v>3.72879581554258</v>
      </c>
      <c r="N842" s="6">
        <f t="shared" si="69"/>
        <v>0.96992456429197205</v>
      </c>
      <c r="O842" s="6">
        <f t="shared" si="70"/>
        <v>2.9319147224426265</v>
      </c>
    </row>
    <row r="843" spans="1:15" x14ac:dyDescent="0.2">
      <c r="A843" s="8" t="s">
        <v>979</v>
      </c>
      <c r="B843" s="8" t="s">
        <v>980</v>
      </c>
      <c r="C843" s="8" t="s">
        <v>5953</v>
      </c>
      <c r="D843" s="12">
        <v>8.4740669999999998</v>
      </c>
      <c r="E843" s="12">
        <v>8.25</v>
      </c>
      <c r="F843" s="12">
        <v>7.5546497606000065</v>
      </c>
      <c r="G843" s="12">
        <v>3.6852721530864945</v>
      </c>
      <c r="H843" s="12">
        <v>7.9814047130741663</v>
      </c>
      <c r="I843" s="12">
        <v>3.6550133228302002</v>
      </c>
      <c r="K843" s="6">
        <f t="shared" si="66"/>
        <v>0.22406699999999979</v>
      </c>
      <c r="L843" s="6">
        <f t="shared" si="67"/>
        <v>0.91941723939999331</v>
      </c>
      <c r="M843" s="6">
        <f t="shared" si="68"/>
        <v>4.7887948469135058</v>
      </c>
      <c r="N843" s="6">
        <f t="shared" si="69"/>
        <v>0.49266228692583347</v>
      </c>
      <c r="O843" s="6">
        <f t="shared" si="70"/>
        <v>4.8190536771697996</v>
      </c>
    </row>
    <row r="844" spans="1:15" x14ac:dyDescent="0.2">
      <c r="A844" s="8" t="s">
        <v>715</v>
      </c>
      <c r="B844" s="8" t="s">
        <v>5954</v>
      </c>
      <c r="C844" s="8" t="s">
        <v>5955</v>
      </c>
      <c r="D844" s="12">
        <v>5.9491829999999997</v>
      </c>
      <c r="E844" s="12">
        <v>6.36</v>
      </c>
      <c r="F844" s="12">
        <v>5.9875763604200012</v>
      </c>
      <c r="G844" s="12">
        <v>6.4841137271009277</v>
      </c>
      <c r="H844" s="12">
        <v>6.534253937266814</v>
      </c>
      <c r="I844" s="12">
        <v>4.9382624626159668</v>
      </c>
      <c r="K844" s="6">
        <f t="shared" si="66"/>
        <v>0.41081700000000065</v>
      </c>
      <c r="L844" s="6">
        <f t="shared" si="67"/>
        <v>3.8393360420001521E-2</v>
      </c>
      <c r="M844" s="6">
        <f t="shared" si="68"/>
        <v>0.53493072710092804</v>
      </c>
      <c r="N844" s="6">
        <f t="shared" si="69"/>
        <v>0.58507093726681436</v>
      </c>
      <c r="O844" s="6">
        <f t="shared" si="70"/>
        <v>1.0109205373840329</v>
      </c>
    </row>
    <row r="845" spans="1:15" x14ac:dyDescent="0.2">
      <c r="A845" s="8" t="s">
        <v>741</v>
      </c>
      <c r="B845" s="8" t="s">
        <v>742</v>
      </c>
      <c r="C845" s="8" t="s">
        <v>5956</v>
      </c>
      <c r="D845" s="12">
        <v>0.93028330000000004</v>
      </c>
      <c r="E845" s="12">
        <v>0.97</v>
      </c>
      <c r="F845" s="12">
        <v>1.3271058054400016</v>
      </c>
      <c r="G845" s="12">
        <v>0.90241387798696959</v>
      </c>
      <c r="H845" s="12">
        <v>0.8942300528249546</v>
      </c>
      <c r="I845" s="12">
        <v>1.7501262426376343</v>
      </c>
      <c r="K845" s="6">
        <f t="shared" si="66"/>
        <v>3.9716699999999938E-2</v>
      </c>
      <c r="L845" s="6">
        <f t="shared" si="67"/>
        <v>0.39682250544000153</v>
      </c>
      <c r="M845" s="6">
        <f t="shared" si="68"/>
        <v>2.7869422013030443E-2</v>
      </c>
      <c r="N845" s="6">
        <f t="shared" si="69"/>
        <v>3.6053247175045433E-2</v>
      </c>
      <c r="O845" s="6">
        <f t="shared" si="70"/>
        <v>0.81984294263763424</v>
      </c>
    </row>
    <row r="846" spans="1:15" x14ac:dyDescent="0.2">
      <c r="A846" s="8" t="s">
        <v>1129</v>
      </c>
      <c r="B846" s="8" t="s">
        <v>1130</v>
      </c>
      <c r="C846" s="8" t="s">
        <v>5957</v>
      </c>
      <c r="D846" s="12">
        <v>1.3818999999999999</v>
      </c>
      <c r="E846" s="12">
        <v>1.72</v>
      </c>
      <c r="F846" s="12">
        <v>1.8205221056799976</v>
      </c>
      <c r="G846" s="12">
        <v>2.3945946943204452</v>
      </c>
      <c r="H846" s="12">
        <v>1.7970250031094126</v>
      </c>
      <c r="I846" s="12">
        <v>3.7289488315582275</v>
      </c>
      <c r="K846" s="6">
        <f t="shared" si="66"/>
        <v>0.33810000000000007</v>
      </c>
      <c r="L846" s="6">
        <f t="shared" si="67"/>
        <v>0.43862210567999771</v>
      </c>
      <c r="M846" s="6">
        <f t="shared" si="68"/>
        <v>1.0126946943204453</v>
      </c>
      <c r="N846" s="6">
        <f t="shared" si="69"/>
        <v>0.41512500310941269</v>
      </c>
      <c r="O846" s="6">
        <f t="shared" si="70"/>
        <v>2.3470488315582276</v>
      </c>
    </row>
    <row r="847" spans="1:15" x14ac:dyDescent="0.2">
      <c r="A847" s="8" t="s">
        <v>787</v>
      </c>
      <c r="B847" s="8" t="s">
        <v>788</v>
      </c>
      <c r="C847" s="8" t="s">
        <v>5958</v>
      </c>
      <c r="D847" s="12">
        <v>3.228183</v>
      </c>
      <c r="E847" s="12">
        <v>2.76</v>
      </c>
      <c r="F847" s="12">
        <v>2.9400113237199905</v>
      </c>
      <c r="G847" s="12">
        <v>2.4644227068539002</v>
      </c>
      <c r="H847" s="12">
        <v>2.4451052102004223</v>
      </c>
      <c r="I847" s="12">
        <v>4.155522346496582</v>
      </c>
      <c r="K847" s="6">
        <f t="shared" si="66"/>
        <v>0.46818300000000024</v>
      </c>
      <c r="L847" s="6">
        <f t="shared" si="67"/>
        <v>0.2881716762800095</v>
      </c>
      <c r="M847" s="6">
        <f t="shared" si="68"/>
        <v>0.76376029314609983</v>
      </c>
      <c r="N847" s="6">
        <f t="shared" si="69"/>
        <v>0.78307778979957776</v>
      </c>
      <c r="O847" s="6">
        <f t="shared" si="70"/>
        <v>0.92733934649658201</v>
      </c>
    </row>
    <row r="848" spans="1:15" x14ac:dyDescent="0.2">
      <c r="A848" s="8" t="s">
        <v>1531</v>
      </c>
      <c r="B848" s="8" t="s">
        <v>1532</v>
      </c>
      <c r="C848" s="8" t="s">
        <v>5959</v>
      </c>
      <c r="D848" s="12">
        <v>1.901583</v>
      </c>
      <c r="E848" s="12">
        <v>2.62</v>
      </c>
      <c r="F848" s="12">
        <v>2.932255976573336</v>
      </c>
      <c r="G848" s="12">
        <v>3.5544371809604756</v>
      </c>
      <c r="H848" s="12">
        <v>2.951041057822029</v>
      </c>
      <c r="I848" s="12">
        <v>3.8722472190856934</v>
      </c>
      <c r="K848" s="6">
        <f t="shared" si="66"/>
        <v>0.71841700000000008</v>
      </c>
      <c r="L848" s="6">
        <f t="shared" si="67"/>
        <v>1.030672976573336</v>
      </c>
      <c r="M848" s="6">
        <f t="shared" si="68"/>
        <v>1.6528541809604755</v>
      </c>
      <c r="N848" s="6">
        <f t="shared" si="69"/>
        <v>1.0494580578220289</v>
      </c>
      <c r="O848" s="6">
        <f t="shared" si="70"/>
        <v>1.9706642190856933</v>
      </c>
    </row>
    <row r="849" spans="1:15" x14ac:dyDescent="0.2">
      <c r="A849" s="8" t="s">
        <v>571</v>
      </c>
      <c r="B849" s="8" t="s">
        <v>572</v>
      </c>
      <c r="C849" s="8" t="s">
        <v>5960</v>
      </c>
      <c r="D849" s="12">
        <v>2.6530170000000002</v>
      </c>
      <c r="E849" s="12">
        <v>2.6</v>
      </c>
      <c r="F849" s="12">
        <v>2.5893330068000027</v>
      </c>
      <c r="G849" s="12">
        <v>2.8223341327305564</v>
      </c>
      <c r="H849" s="12">
        <v>2.4712649923688383</v>
      </c>
      <c r="I849" s="12">
        <v>3.1065480709075928</v>
      </c>
      <c r="K849" s="6">
        <f t="shared" si="66"/>
        <v>5.3017000000000092E-2</v>
      </c>
      <c r="L849" s="6">
        <f t="shared" si="67"/>
        <v>6.3683993199997513E-2</v>
      </c>
      <c r="M849" s="6">
        <f t="shared" si="68"/>
        <v>0.16931713273055626</v>
      </c>
      <c r="N849" s="6">
        <f t="shared" si="69"/>
        <v>0.18175200763116184</v>
      </c>
      <c r="O849" s="6">
        <f t="shared" si="70"/>
        <v>0.45353107090759259</v>
      </c>
    </row>
    <row r="850" spans="1:15" x14ac:dyDescent="0.2">
      <c r="A850" s="8" t="s">
        <v>1593</v>
      </c>
      <c r="B850" s="8" t="s">
        <v>1594</v>
      </c>
      <c r="C850" s="8" t="s">
        <v>5961</v>
      </c>
      <c r="D850" s="12">
        <v>4.474367</v>
      </c>
      <c r="E850" s="12">
        <v>4.8899999999999997</v>
      </c>
      <c r="F850" s="12">
        <v>4.7779409549</v>
      </c>
      <c r="G850" s="12">
        <v>5.5691046989243338</v>
      </c>
      <c r="H850" s="12">
        <v>4.7559292385509817</v>
      </c>
      <c r="I850" s="12">
        <v>6.2171225547790527</v>
      </c>
      <c r="K850" s="6">
        <f t="shared" si="66"/>
        <v>0.4156329999999997</v>
      </c>
      <c r="L850" s="6">
        <f t="shared" si="67"/>
        <v>0.30357395490000005</v>
      </c>
      <c r="M850" s="6">
        <f t="shared" si="68"/>
        <v>1.0947376989243338</v>
      </c>
      <c r="N850" s="6">
        <f t="shared" si="69"/>
        <v>0.28156223855098172</v>
      </c>
      <c r="O850" s="6">
        <f t="shared" si="70"/>
        <v>1.7427555547790528</v>
      </c>
    </row>
    <row r="851" spans="1:15" x14ac:dyDescent="0.2">
      <c r="A851" s="8" t="s">
        <v>1463</v>
      </c>
      <c r="B851" s="8" t="s">
        <v>1464</v>
      </c>
      <c r="C851" s="8" t="s">
        <v>5962</v>
      </c>
      <c r="D851" s="12">
        <v>4.0369000000000002</v>
      </c>
      <c r="E851" s="12">
        <v>3.64</v>
      </c>
      <c r="F851" s="12">
        <v>3.8708531120000025</v>
      </c>
      <c r="G851" s="12">
        <v>3.2309038840041713</v>
      </c>
      <c r="H851" s="12">
        <v>3.8532175148560381</v>
      </c>
      <c r="I851" s="12">
        <v>2.5730974674224854</v>
      </c>
      <c r="K851" s="6">
        <f t="shared" si="66"/>
        <v>0.39690000000000003</v>
      </c>
      <c r="L851" s="6">
        <f t="shared" si="67"/>
        <v>0.16604688799999767</v>
      </c>
      <c r="M851" s="6">
        <f t="shared" si="68"/>
        <v>0.80599611599582888</v>
      </c>
      <c r="N851" s="6">
        <f t="shared" si="69"/>
        <v>0.18368248514396202</v>
      </c>
      <c r="O851" s="6">
        <f t="shared" si="70"/>
        <v>1.4638025325775148</v>
      </c>
    </row>
    <row r="852" spans="1:15" x14ac:dyDescent="0.2">
      <c r="A852" s="8" t="s">
        <v>1579</v>
      </c>
      <c r="B852" s="8" t="s">
        <v>1580</v>
      </c>
      <c r="C852" s="8" t="s">
        <v>5963</v>
      </c>
      <c r="D852" s="12">
        <v>1.0077499999999999</v>
      </c>
      <c r="E852" s="12">
        <v>1.49</v>
      </c>
      <c r="F852" s="12">
        <v>1.6988648147266647</v>
      </c>
      <c r="G852" s="12">
        <v>2.486682576547953</v>
      </c>
      <c r="H852" s="12">
        <v>1.5276973050129767</v>
      </c>
      <c r="I852" s="12">
        <v>3.1244533061981201</v>
      </c>
      <c r="K852" s="6">
        <f t="shared" si="66"/>
        <v>0.48225000000000007</v>
      </c>
      <c r="L852" s="6">
        <f t="shared" si="67"/>
        <v>0.69111481472666481</v>
      </c>
      <c r="M852" s="6">
        <f t="shared" si="68"/>
        <v>1.4789325765479531</v>
      </c>
      <c r="N852" s="6">
        <f t="shared" si="69"/>
        <v>0.51994730501297681</v>
      </c>
      <c r="O852" s="6">
        <f t="shared" si="70"/>
        <v>2.1167033061981204</v>
      </c>
    </row>
    <row r="853" spans="1:15" x14ac:dyDescent="0.2">
      <c r="A853" s="8" t="s">
        <v>1569</v>
      </c>
      <c r="B853" s="8" t="s">
        <v>1570</v>
      </c>
      <c r="C853" s="8" t="s">
        <v>5964</v>
      </c>
      <c r="D853" s="12">
        <v>6.2304170000000001</v>
      </c>
      <c r="E853" s="12">
        <v>5.33</v>
      </c>
      <c r="F853" s="12">
        <v>5.2279790439000093</v>
      </c>
      <c r="G853" s="12">
        <v>3.8185278671959932</v>
      </c>
      <c r="H853" s="12">
        <v>5.09890410721406</v>
      </c>
      <c r="I853" s="12">
        <v>4.0935478210449219</v>
      </c>
      <c r="K853" s="6">
        <f t="shared" si="66"/>
        <v>0.90041700000000002</v>
      </c>
      <c r="L853" s="6">
        <f t="shared" si="67"/>
        <v>1.0024379560999908</v>
      </c>
      <c r="M853" s="6">
        <f t="shared" si="68"/>
        <v>2.4118891328040069</v>
      </c>
      <c r="N853" s="6">
        <f t="shared" si="69"/>
        <v>1.1315128927859401</v>
      </c>
      <c r="O853" s="6">
        <f t="shared" si="70"/>
        <v>2.1368691789550782</v>
      </c>
    </row>
    <row r="854" spans="1:15" x14ac:dyDescent="0.2">
      <c r="A854" s="8" t="s">
        <v>198</v>
      </c>
      <c r="B854" s="8" t="s">
        <v>5965</v>
      </c>
      <c r="C854" s="8" t="s">
        <v>5093</v>
      </c>
      <c r="D854" s="12">
        <v>6.522634</v>
      </c>
      <c r="E854" s="12">
        <v>6.5</v>
      </c>
      <c r="F854" s="12">
        <v>6.4309473217666646</v>
      </c>
      <c r="G854" s="12">
        <v>6.256770190822639</v>
      </c>
      <c r="H854" s="12">
        <v>7.0065032340968223</v>
      </c>
      <c r="I854" s="12">
        <v>6.6524910926818848</v>
      </c>
      <c r="K854" s="6">
        <f t="shared" si="66"/>
        <v>2.2634000000000043E-2</v>
      </c>
      <c r="L854" s="6">
        <f t="shared" si="67"/>
        <v>9.1686678233335428E-2</v>
      </c>
      <c r="M854" s="6">
        <f t="shared" si="68"/>
        <v>0.26586380917736108</v>
      </c>
      <c r="N854" s="6">
        <f t="shared" si="69"/>
        <v>0.48386923409682225</v>
      </c>
      <c r="O854" s="6">
        <f t="shared" si="70"/>
        <v>0.12985709268188472</v>
      </c>
    </row>
    <row r="855" spans="1:15" x14ac:dyDescent="0.2">
      <c r="A855" s="8" t="s">
        <v>625</v>
      </c>
      <c r="B855" s="8" t="s">
        <v>5966</v>
      </c>
      <c r="C855" s="8" t="s">
        <v>5967</v>
      </c>
      <c r="D855" s="12">
        <v>8.9690999999999992</v>
      </c>
      <c r="E855" s="12">
        <v>9.08</v>
      </c>
      <c r="F855" s="12">
        <v>8.7142593306333254</v>
      </c>
      <c r="G855" s="12">
        <v>9.5389791739979657</v>
      </c>
      <c r="H855" s="12">
        <v>9.1973884633537768</v>
      </c>
      <c r="I855" s="12">
        <v>9.1162481307983398</v>
      </c>
      <c r="K855" s="6">
        <f t="shared" si="66"/>
        <v>0.11090000000000089</v>
      </c>
      <c r="L855" s="6">
        <f t="shared" si="67"/>
        <v>0.25484066936667382</v>
      </c>
      <c r="M855" s="6">
        <f t="shared" si="68"/>
        <v>0.5698791739979665</v>
      </c>
      <c r="N855" s="6">
        <f t="shared" si="69"/>
        <v>0.22828846335377762</v>
      </c>
      <c r="O855" s="6">
        <f t="shared" si="70"/>
        <v>0.14714813079834066</v>
      </c>
    </row>
    <row r="856" spans="1:15" x14ac:dyDescent="0.2">
      <c r="A856" s="8" t="s">
        <v>1806</v>
      </c>
      <c r="B856" s="8" t="s">
        <v>1807</v>
      </c>
      <c r="C856" s="8" t="s">
        <v>5968</v>
      </c>
      <c r="D856" s="12">
        <v>7.3975499999999998</v>
      </c>
      <c r="E856" s="12">
        <v>7.64</v>
      </c>
      <c r="F856" s="12">
        <v>7.2560598964666676</v>
      </c>
      <c r="G856" s="12">
        <v>8.6248051434659878</v>
      </c>
      <c r="H856" s="12">
        <v>7.5813306823060058</v>
      </c>
      <c r="I856" s="12">
        <v>8.4288921356201172</v>
      </c>
      <c r="K856" s="6">
        <f t="shared" si="66"/>
        <v>0.24244999999999983</v>
      </c>
      <c r="L856" s="6">
        <f t="shared" si="67"/>
        <v>0.14149010353333225</v>
      </c>
      <c r="M856" s="6">
        <f t="shared" si="68"/>
        <v>1.227255143465988</v>
      </c>
      <c r="N856" s="6">
        <f t="shared" si="69"/>
        <v>0.18378068230600597</v>
      </c>
      <c r="O856" s="6">
        <f t="shared" si="70"/>
        <v>1.0313421356201173</v>
      </c>
    </row>
    <row r="857" spans="1:15" x14ac:dyDescent="0.2">
      <c r="A857" s="8" t="s">
        <v>867</v>
      </c>
      <c r="B857" s="8" t="s">
        <v>868</v>
      </c>
      <c r="C857" s="8" t="s">
        <v>5969</v>
      </c>
      <c r="D857" s="12">
        <v>1.7998499999999999</v>
      </c>
      <c r="E857" s="12">
        <v>1.91</v>
      </c>
      <c r="F857" s="12">
        <v>2.3001875830666676</v>
      </c>
      <c r="G857" s="12">
        <v>1.6616943300594524</v>
      </c>
      <c r="H857" s="12">
        <v>2.2682160726847127</v>
      </c>
      <c r="I857" s="12">
        <v>2.1244728565216064</v>
      </c>
      <c r="K857" s="6">
        <f t="shared" si="66"/>
        <v>0.11014999999999997</v>
      </c>
      <c r="L857" s="6">
        <f t="shared" si="67"/>
        <v>0.50033758306666765</v>
      </c>
      <c r="M857" s="6">
        <f t="shared" si="68"/>
        <v>0.13815566994054751</v>
      </c>
      <c r="N857" s="6">
        <f t="shared" si="69"/>
        <v>0.46836607268471275</v>
      </c>
      <c r="O857" s="6">
        <f t="shared" si="70"/>
        <v>0.3246228565216065</v>
      </c>
    </row>
    <row r="858" spans="1:15" x14ac:dyDescent="0.2">
      <c r="A858" s="8" t="s">
        <v>1913</v>
      </c>
      <c r="B858" s="8" t="s">
        <v>1914</v>
      </c>
      <c r="C858" s="8" t="s">
        <v>5970</v>
      </c>
      <c r="D858" s="12">
        <v>4.6060670000000004</v>
      </c>
      <c r="E858" s="12">
        <v>2.75</v>
      </c>
      <c r="F858" s="12">
        <v>3.3055798403999992</v>
      </c>
      <c r="G858" s="12">
        <v>4.5179190787678936</v>
      </c>
      <c r="H858" s="12">
        <v>2.5666795611717355</v>
      </c>
      <c r="I858" s="12">
        <v>4.3421974182128906</v>
      </c>
      <c r="K858" s="6">
        <f t="shared" si="66"/>
        <v>1.8560670000000004</v>
      </c>
      <c r="L858" s="6">
        <f t="shared" si="67"/>
        <v>1.3004871596000012</v>
      </c>
      <c r="M858" s="6">
        <f t="shared" si="68"/>
        <v>8.8147921232106796E-2</v>
      </c>
      <c r="N858" s="6">
        <f t="shared" si="69"/>
        <v>2.0393874388282649</v>
      </c>
      <c r="O858" s="6">
        <f t="shared" si="70"/>
        <v>0.26386958178710973</v>
      </c>
    </row>
    <row r="859" spans="1:15" x14ac:dyDescent="0.2">
      <c r="A859" s="8" t="s">
        <v>2057</v>
      </c>
      <c r="B859" s="8" t="s">
        <v>2058</v>
      </c>
      <c r="C859" s="8" t="s">
        <v>5971</v>
      </c>
      <c r="D859" s="12">
        <v>5.6627000000000001</v>
      </c>
      <c r="E859" s="12">
        <v>4.91</v>
      </c>
      <c r="F859" s="12">
        <v>4.535190830430003</v>
      </c>
      <c r="G859" s="12">
        <v>4.1374121168886973</v>
      </c>
      <c r="H859" s="12">
        <v>4.9604142040739028</v>
      </c>
      <c r="I859" s="12">
        <v>4.1073102951049805</v>
      </c>
      <c r="K859" s="6">
        <f t="shared" si="66"/>
        <v>0.75269999999999992</v>
      </c>
      <c r="L859" s="6">
        <f t="shared" si="67"/>
        <v>1.127509169569997</v>
      </c>
      <c r="M859" s="6">
        <f t="shared" si="68"/>
        <v>1.5252878831113028</v>
      </c>
      <c r="N859" s="6">
        <f t="shared" si="69"/>
        <v>0.7022857959260973</v>
      </c>
      <c r="O859" s="6">
        <f t="shared" si="70"/>
        <v>1.5553897048950196</v>
      </c>
    </row>
    <row r="860" spans="1:15" x14ac:dyDescent="0.2">
      <c r="A860" s="8" t="s">
        <v>1513</v>
      </c>
      <c r="B860" s="8" t="s">
        <v>1514</v>
      </c>
      <c r="C860" s="8" t="s">
        <v>5972</v>
      </c>
      <c r="D860" s="12">
        <v>4.608517</v>
      </c>
      <c r="E860" s="12">
        <v>4.72</v>
      </c>
      <c r="F860" s="12">
        <v>4.692356309933329</v>
      </c>
      <c r="G860" s="12">
        <v>4.6081928244477472</v>
      </c>
      <c r="H860" s="12">
        <v>4.9307586022070558</v>
      </c>
      <c r="I860" s="12">
        <v>5.4059996604919434</v>
      </c>
      <c r="K860" s="6">
        <f t="shared" si="66"/>
        <v>0.11148299999999978</v>
      </c>
      <c r="L860" s="6">
        <f t="shared" si="67"/>
        <v>8.3839309933328998E-2</v>
      </c>
      <c r="M860" s="6">
        <f t="shared" si="68"/>
        <v>3.2417555225272565E-4</v>
      </c>
      <c r="N860" s="6">
        <f t="shared" si="69"/>
        <v>0.32224160220705578</v>
      </c>
      <c r="O860" s="6">
        <f t="shared" si="70"/>
        <v>0.79748266049194338</v>
      </c>
    </row>
    <row r="861" spans="1:15" x14ac:dyDescent="0.2">
      <c r="A861" s="8" t="s">
        <v>491</v>
      </c>
      <c r="B861" s="8" t="s">
        <v>492</v>
      </c>
      <c r="C861" s="8" t="s">
        <v>5973</v>
      </c>
      <c r="D861" s="12">
        <v>4.702</v>
      </c>
      <c r="E861" s="12">
        <v>4.87</v>
      </c>
      <c r="F861" s="12">
        <v>4.7715781922333305</v>
      </c>
      <c r="G861" s="12">
        <v>3.9994947634148716</v>
      </c>
      <c r="H861" s="12">
        <v>4.9175556128989362</v>
      </c>
      <c r="I861" s="12">
        <v>4.8706221580505371</v>
      </c>
      <c r="K861" s="6">
        <f t="shared" si="66"/>
        <v>0.16800000000000015</v>
      </c>
      <c r="L861" s="6">
        <f t="shared" si="67"/>
        <v>6.9578192233330505E-2</v>
      </c>
      <c r="M861" s="6">
        <f t="shared" si="68"/>
        <v>0.70250523658512831</v>
      </c>
      <c r="N861" s="6">
        <f t="shared" si="69"/>
        <v>0.21555561289893621</v>
      </c>
      <c r="O861" s="6">
        <f t="shared" si="70"/>
        <v>0.16862215805053715</v>
      </c>
    </row>
    <row r="862" spans="1:15" x14ac:dyDescent="0.2">
      <c r="A862" s="8" t="s">
        <v>2005</v>
      </c>
      <c r="B862" s="8" t="s">
        <v>2006</v>
      </c>
      <c r="C862" s="8" t="s">
        <v>5974</v>
      </c>
      <c r="D862" s="12">
        <v>9.1668330000000005</v>
      </c>
      <c r="E862" s="12">
        <v>8.69</v>
      </c>
      <c r="F862" s="12">
        <v>8.9191233327000141</v>
      </c>
      <c r="G862" s="12">
        <v>9.6689650601537807</v>
      </c>
      <c r="H862" s="12">
        <v>8.7078785515019241</v>
      </c>
      <c r="I862" s="12">
        <v>9.4185981750488281</v>
      </c>
      <c r="K862" s="6">
        <f t="shared" si="66"/>
        <v>0.47683300000000095</v>
      </c>
      <c r="L862" s="6">
        <f t="shared" si="67"/>
        <v>0.24770966729998634</v>
      </c>
      <c r="M862" s="6">
        <f t="shared" si="68"/>
        <v>0.5021320601537802</v>
      </c>
      <c r="N862" s="6">
        <f t="shared" si="69"/>
        <v>0.45895444849807632</v>
      </c>
      <c r="O862" s="6">
        <f t="shared" si="70"/>
        <v>0.25176517504882767</v>
      </c>
    </row>
    <row r="863" spans="1:15" x14ac:dyDescent="0.2">
      <c r="A863" s="8" t="s">
        <v>1519</v>
      </c>
      <c r="B863" s="8" t="s">
        <v>1520</v>
      </c>
      <c r="C863" s="8" t="s">
        <v>5975</v>
      </c>
      <c r="D863" s="12">
        <v>0.97014999999999996</v>
      </c>
      <c r="E863" s="12">
        <v>0.92</v>
      </c>
      <c r="F863" s="12">
        <v>1.0391869950699992</v>
      </c>
      <c r="G863" s="12">
        <v>1.3106122563839635</v>
      </c>
      <c r="H863" s="12">
        <v>1.1514409675845187</v>
      </c>
      <c r="I863" s="12">
        <v>2.6903789043426514</v>
      </c>
      <c r="K863" s="6">
        <f t="shared" si="66"/>
        <v>5.0149999999999917E-2</v>
      </c>
      <c r="L863" s="6">
        <f t="shared" si="67"/>
        <v>6.9036995069999274E-2</v>
      </c>
      <c r="M863" s="6">
        <f t="shared" si="68"/>
        <v>0.34046225638396355</v>
      </c>
      <c r="N863" s="6">
        <f t="shared" si="69"/>
        <v>0.18129096758451879</v>
      </c>
      <c r="O863" s="6">
        <f t="shared" si="70"/>
        <v>1.7202289043426515</v>
      </c>
    </row>
    <row r="864" spans="1:15" x14ac:dyDescent="0.2">
      <c r="A864" s="8" t="s">
        <v>965</v>
      </c>
      <c r="B864" s="8" t="s">
        <v>5976</v>
      </c>
      <c r="C864" s="8" t="s">
        <v>5752</v>
      </c>
      <c r="D864" s="12">
        <v>2.5674169999999998</v>
      </c>
      <c r="E864" s="12">
        <v>2.4700000000000002</v>
      </c>
      <c r="F864" s="12">
        <v>2.5088587649714285</v>
      </c>
      <c r="G864" s="12">
        <v>2.5958227569090804</v>
      </c>
      <c r="H864" s="12">
        <v>2.4775781747067733</v>
      </c>
      <c r="I864" s="12">
        <v>2.5992915630340576</v>
      </c>
      <c r="K864" s="6">
        <f t="shared" si="66"/>
        <v>9.7416999999999643E-2</v>
      </c>
      <c r="L864" s="6">
        <f t="shared" si="67"/>
        <v>5.8558235028571382E-2</v>
      </c>
      <c r="M864" s="6">
        <f t="shared" si="68"/>
        <v>2.8405756909080537E-2</v>
      </c>
      <c r="N864" s="6">
        <f t="shared" si="69"/>
        <v>8.983882529322651E-2</v>
      </c>
      <c r="O864" s="6">
        <f t="shared" si="70"/>
        <v>3.1874563034057779E-2</v>
      </c>
    </row>
    <row r="865" spans="1:15" x14ac:dyDescent="0.2">
      <c r="A865" s="8" t="s">
        <v>429</v>
      </c>
      <c r="B865" s="8" t="s">
        <v>430</v>
      </c>
      <c r="C865" s="8" t="s">
        <v>5977</v>
      </c>
      <c r="D865" s="12">
        <v>4.4754170000000002</v>
      </c>
      <c r="E865" s="12">
        <v>4.3499999999999996</v>
      </c>
      <c r="F865" s="12">
        <v>4.3492016214333358</v>
      </c>
      <c r="G865" s="12">
        <v>3.6460989985598471</v>
      </c>
      <c r="H865" s="12">
        <v>4.2306385859111426</v>
      </c>
      <c r="I865" s="12">
        <v>4.5047726631164551</v>
      </c>
      <c r="K865" s="6">
        <f t="shared" si="66"/>
        <v>0.12541700000000056</v>
      </c>
      <c r="L865" s="6">
        <f t="shared" si="67"/>
        <v>0.12621537856666443</v>
      </c>
      <c r="M865" s="6">
        <f t="shared" si="68"/>
        <v>0.82931800144015311</v>
      </c>
      <c r="N865" s="6">
        <f t="shared" si="69"/>
        <v>0.24477841408885759</v>
      </c>
      <c r="O865" s="6">
        <f t="shared" si="70"/>
        <v>2.9355663116454878E-2</v>
      </c>
    </row>
    <row r="866" spans="1:15" x14ac:dyDescent="0.2">
      <c r="A866" s="8" t="s">
        <v>957</v>
      </c>
      <c r="B866" s="8" t="s">
        <v>958</v>
      </c>
      <c r="C866" s="8" t="s">
        <v>5978</v>
      </c>
      <c r="D866" s="12">
        <v>8.4876670000000001</v>
      </c>
      <c r="E866" s="12">
        <v>8.9499999999999993</v>
      </c>
      <c r="F866" s="12">
        <v>8.567075736066661</v>
      </c>
      <c r="G866" s="12">
        <v>9.5262172558565297</v>
      </c>
      <c r="H866" s="12">
        <v>8.9810025599792258</v>
      </c>
      <c r="I866" s="12">
        <v>8.5581855773925781</v>
      </c>
      <c r="K866" s="6">
        <f t="shared" si="66"/>
        <v>0.46233299999999922</v>
      </c>
      <c r="L866" s="6">
        <f t="shared" si="67"/>
        <v>7.9408736066660879E-2</v>
      </c>
      <c r="M866" s="6">
        <f t="shared" si="68"/>
        <v>1.0385502558565296</v>
      </c>
      <c r="N866" s="6">
        <f t="shared" si="69"/>
        <v>0.49333555997922574</v>
      </c>
      <c r="O866" s="6">
        <f t="shared" si="70"/>
        <v>7.0518577392578052E-2</v>
      </c>
    </row>
    <row r="867" spans="1:15" x14ac:dyDescent="0.2">
      <c r="A867" s="8" t="s">
        <v>1179</v>
      </c>
      <c r="B867" s="8" t="s">
        <v>5979</v>
      </c>
      <c r="C867" s="8" t="s">
        <v>5766</v>
      </c>
      <c r="D867" s="12">
        <v>1.526683</v>
      </c>
      <c r="E867" s="12">
        <v>1.65</v>
      </c>
      <c r="F867" s="12">
        <v>1.6863459157761898</v>
      </c>
      <c r="G867" s="12">
        <v>3.3831978257463247</v>
      </c>
      <c r="H867" s="12">
        <v>1.4848393084196774</v>
      </c>
      <c r="I867" s="12">
        <v>3.3735849857330322</v>
      </c>
      <c r="K867" s="6">
        <f t="shared" si="66"/>
        <v>0.1233169999999999</v>
      </c>
      <c r="L867" s="6">
        <f t="shared" si="67"/>
        <v>0.15966291577618974</v>
      </c>
      <c r="M867" s="6">
        <f t="shared" si="68"/>
        <v>1.8565148257463246</v>
      </c>
      <c r="N867" s="6">
        <f t="shared" si="69"/>
        <v>4.1843691580322639E-2</v>
      </c>
      <c r="O867" s="6">
        <f t="shared" si="70"/>
        <v>1.8469019857330322</v>
      </c>
    </row>
    <row r="868" spans="1:15" x14ac:dyDescent="0.2">
      <c r="A868" s="8" t="s">
        <v>2059</v>
      </c>
      <c r="B868" s="8" t="s">
        <v>2060</v>
      </c>
      <c r="C868" s="8" t="s">
        <v>5980</v>
      </c>
      <c r="D868" s="12">
        <v>1.4393830000000001</v>
      </c>
      <c r="E868" s="12">
        <v>3.39</v>
      </c>
      <c r="F868" s="12">
        <v>2.968293034546662</v>
      </c>
      <c r="G868" s="12">
        <v>4.1199909639651038</v>
      </c>
      <c r="H868" s="12">
        <v>3.0722517058713454</v>
      </c>
      <c r="I868" s="12">
        <v>4.2930645942687988</v>
      </c>
      <c r="K868" s="6">
        <f t="shared" si="66"/>
        <v>1.950617</v>
      </c>
      <c r="L868" s="6">
        <f t="shared" si="67"/>
        <v>1.528910034546662</v>
      </c>
      <c r="M868" s="6">
        <f t="shared" si="68"/>
        <v>2.6806079639651035</v>
      </c>
      <c r="N868" s="6">
        <f t="shared" si="69"/>
        <v>1.6328687058713454</v>
      </c>
      <c r="O868" s="6">
        <f t="shared" si="70"/>
        <v>2.8536815942687985</v>
      </c>
    </row>
    <row r="869" spans="1:15" x14ac:dyDescent="0.2">
      <c r="A869" s="8" t="s">
        <v>899</v>
      </c>
      <c r="B869" s="8" t="s">
        <v>5981</v>
      </c>
      <c r="C869" s="8" t="s">
        <v>5767</v>
      </c>
      <c r="D869" s="12">
        <v>2.8002669999999998</v>
      </c>
      <c r="E869" s="12">
        <v>2.64</v>
      </c>
      <c r="F869" s="12">
        <v>2.7452896900095212</v>
      </c>
      <c r="G869" s="12">
        <v>2.7661590909670406</v>
      </c>
      <c r="H869" s="12">
        <v>2.6131688827121597</v>
      </c>
      <c r="I869" s="12">
        <v>3.0798261165618896</v>
      </c>
      <c r="K869" s="6">
        <f t="shared" si="66"/>
        <v>0.16026699999999972</v>
      </c>
      <c r="L869" s="6">
        <f t="shared" si="67"/>
        <v>5.4977309990478673E-2</v>
      </c>
      <c r="M869" s="6">
        <f t="shared" si="68"/>
        <v>3.4107909032959238E-2</v>
      </c>
      <c r="N869" s="6">
        <f t="shared" si="69"/>
        <v>0.18709811728784009</v>
      </c>
      <c r="O869" s="6">
        <f t="shared" si="70"/>
        <v>0.27955911656188981</v>
      </c>
    </row>
    <row r="870" spans="1:15" x14ac:dyDescent="0.2">
      <c r="A870" s="8" t="s">
        <v>1535</v>
      </c>
      <c r="B870" s="8" t="s">
        <v>1536</v>
      </c>
      <c r="C870" s="8" t="s">
        <v>5982</v>
      </c>
      <c r="D870" s="12">
        <v>4.4632170000000002</v>
      </c>
      <c r="E870" s="12">
        <v>3.96</v>
      </c>
      <c r="F870" s="12">
        <v>4.3260795610266642</v>
      </c>
      <c r="G870" s="12">
        <v>4.8799546547087145</v>
      </c>
      <c r="H870" s="12">
        <v>4.5359931677693064</v>
      </c>
      <c r="I870" s="12">
        <v>5.899223804473877</v>
      </c>
      <c r="K870" s="6">
        <f t="shared" si="66"/>
        <v>0.50321700000000025</v>
      </c>
      <c r="L870" s="6">
        <f t="shared" si="67"/>
        <v>0.13713743897333597</v>
      </c>
      <c r="M870" s="6">
        <f t="shared" si="68"/>
        <v>0.41673765470871427</v>
      </c>
      <c r="N870" s="6">
        <f t="shared" si="69"/>
        <v>7.2776167769306177E-2</v>
      </c>
      <c r="O870" s="6">
        <f t="shared" si="70"/>
        <v>1.4360068044738767</v>
      </c>
    </row>
    <row r="871" spans="1:15" x14ac:dyDescent="0.2">
      <c r="A871" s="8" t="s">
        <v>1734</v>
      </c>
      <c r="B871" s="8" t="s">
        <v>1735</v>
      </c>
      <c r="C871" s="8" t="s">
        <v>5983</v>
      </c>
      <c r="D871" s="12">
        <v>8.0493670000000002</v>
      </c>
      <c r="E871" s="12">
        <v>8.1999999999999993</v>
      </c>
      <c r="F871" s="12">
        <v>8.0608370286666808</v>
      </c>
      <c r="G871" s="12">
        <v>8.1350579858684853</v>
      </c>
      <c r="H871" s="12">
        <v>7.969795159651432</v>
      </c>
      <c r="I871" s="12">
        <v>8.7956857681274414</v>
      </c>
      <c r="K871" s="6">
        <f t="shared" si="66"/>
        <v>0.15063299999999913</v>
      </c>
      <c r="L871" s="6">
        <f t="shared" si="67"/>
        <v>1.1470028666680676E-2</v>
      </c>
      <c r="M871" s="6">
        <f t="shared" si="68"/>
        <v>8.5690985868485114E-2</v>
      </c>
      <c r="N871" s="6">
        <f t="shared" si="69"/>
        <v>7.9571840348568124E-2</v>
      </c>
      <c r="O871" s="6">
        <f t="shared" si="70"/>
        <v>0.74631876812744125</v>
      </c>
    </row>
    <row r="872" spans="1:15" x14ac:dyDescent="0.2">
      <c r="A872" s="8" t="s">
        <v>1754</v>
      </c>
      <c r="B872" s="8" t="s">
        <v>1755</v>
      </c>
      <c r="C872" s="8" t="s">
        <v>5984</v>
      </c>
      <c r="D872" s="12">
        <v>2.0134500000000002</v>
      </c>
      <c r="E872" s="12">
        <v>2.67</v>
      </c>
      <c r="F872" s="12">
        <v>2.4510112715566654</v>
      </c>
      <c r="G872" s="12">
        <v>2.3099739269459794</v>
      </c>
      <c r="H872" s="12">
        <v>2.2453813272322032</v>
      </c>
      <c r="I872" s="12">
        <v>3.2779812812805176</v>
      </c>
      <c r="K872" s="6">
        <f t="shared" si="66"/>
        <v>0.65654999999999974</v>
      </c>
      <c r="L872" s="6">
        <f t="shared" si="67"/>
        <v>0.43756127155666524</v>
      </c>
      <c r="M872" s="6">
        <f t="shared" si="68"/>
        <v>0.29652392694597918</v>
      </c>
      <c r="N872" s="6">
        <f t="shared" si="69"/>
        <v>0.231931327232203</v>
      </c>
      <c r="O872" s="6">
        <f t="shared" si="70"/>
        <v>1.2645312812805174</v>
      </c>
    </row>
    <row r="873" spans="1:15" x14ac:dyDescent="0.2">
      <c r="A873" s="8" t="s">
        <v>1119</v>
      </c>
      <c r="B873" s="8" t="s">
        <v>1120</v>
      </c>
      <c r="C873" s="8" t="s">
        <v>3359</v>
      </c>
      <c r="D873" s="12">
        <v>1.141683</v>
      </c>
      <c r="E873" s="12">
        <v>1.68</v>
      </c>
      <c r="F873" s="12">
        <v>2.3981595460699969</v>
      </c>
      <c r="G873" s="12">
        <v>1.8249565360143247</v>
      </c>
      <c r="H873" s="12">
        <v>1.6522249552832708</v>
      </c>
      <c r="I873" s="12">
        <v>2.1023540496826172</v>
      </c>
      <c r="K873" s="6">
        <f t="shared" si="66"/>
        <v>0.53831699999999993</v>
      </c>
      <c r="L873" s="6">
        <f t="shared" si="67"/>
        <v>1.2564765460699969</v>
      </c>
      <c r="M873" s="6">
        <f t="shared" si="68"/>
        <v>0.68327353601432472</v>
      </c>
      <c r="N873" s="6">
        <f t="shared" si="69"/>
        <v>0.51054195528327084</v>
      </c>
      <c r="O873" s="6">
        <f t="shared" si="70"/>
        <v>0.96067104968261718</v>
      </c>
    </row>
    <row r="874" spans="1:15" x14ac:dyDescent="0.2">
      <c r="A874" s="8" t="s">
        <v>1037</v>
      </c>
      <c r="B874" s="8" t="s">
        <v>1038</v>
      </c>
      <c r="C874" s="8" t="s">
        <v>5985</v>
      </c>
      <c r="D874" s="12">
        <v>4.3233670000000002</v>
      </c>
      <c r="E874" s="12">
        <v>4.71</v>
      </c>
      <c r="F874" s="12">
        <v>4.6093003864333308</v>
      </c>
      <c r="G874" s="12">
        <v>4.4009991353140183</v>
      </c>
      <c r="H874" s="12">
        <v>4.8182399431808669</v>
      </c>
      <c r="I874" s="12">
        <v>4.6859612464904785</v>
      </c>
      <c r="K874" s="6">
        <f t="shared" si="66"/>
        <v>0.38663299999999978</v>
      </c>
      <c r="L874" s="6">
        <f t="shared" si="67"/>
        <v>0.28593338643333066</v>
      </c>
      <c r="M874" s="6">
        <f t="shared" si="68"/>
        <v>7.7632135314018136E-2</v>
      </c>
      <c r="N874" s="6">
        <f t="shared" si="69"/>
        <v>0.49487294318086672</v>
      </c>
      <c r="O874" s="6">
        <f t="shared" si="70"/>
        <v>0.36259424649047833</v>
      </c>
    </row>
    <row r="875" spans="1:15" x14ac:dyDescent="0.2">
      <c r="A875" s="8" t="s">
        <v>599</v>
      </c>
      <c r="B875" s="8" t="s">
        <v>600</v>
      </c>
      <c r="C875" s="8" t="s">
        <v>5986</v>
      </c>
      <c r="D875" s="12">
        <v>1.3540829999999999</v>
      </c>
      <c r="E875" s="12">
        <v>1.46</v>
      </c>
      <c r="F875" s="12">
        <v>1.6528789896033309</v>
      </c>
      <c r="G875" s="12">
        <v>1.9374594311410744</v>
      </c>
      <c r="H875" s="12">
        <v>1.6382733125739701</v>
      </c>
      <c r="I875" s="12">
        <v>2.2703239917755127</v>
      </c>
      <c r="K875" s="6">
        <f t="shared" si="66"/>
        <v>0.10591700000000004</v>
      </c>
      <c r="L875" s="6">
        <f t="shared" si="67"/>
        <v>0.29879598960333098</v>
      </c>
      <c r="M875" s="6">
        <f t="shared" si="68"/>
        <v>0.58337643114107451</v>
      </c>
      <c r="N875" s="6">
        <f t="shared" si="69"/>
        <v>0.28419031257397021</v>
      </c>
      <c r="O875" s="6">
        <f t="shared" si="70"/>
        <v>0.91624099177551277</v>
      </c>
    </row>
    <row r="876" spans="1:15" x14ac:dyDescent="0.2">
      <c r="A876" s="8" t="s">
        <v>1941</v>
      </c>
      <c r="B876" s="8" t="s">
        <v>1942</v>
      </c>
      <c r="C876" s="8" t="s">
        <v>5987</v>
      </c>
      <c r="D876" s="12">
        <v>1.778017</v>
      </c>
      <c r="E876" s="12">
        <v>2.97</v>
      </c>
      <c r="F876" s="12">
        <v>2.885477081233335</v>
      </c>
      <c r="G876" s="12">
        <v>3.260866512387222</v>
      </c>
      <c r="H876" s="12">
        <v>2.8899374273336083</v>
      </c>
      <c r="I876" s="12">
        <v>4.7000603675842285</v>
      </c>
      <c r="K876" s="6">
        <f t="shared" si="66"/>
        <v>1.1919830000000002</v>
      </c>
      <c r="L876" s="6">
        <f t="shared" si="67"/>
        <v>1.1074600812333351</v>
      </c>
      <c r="M876" s="6">
        <f t="shared" si="68"/>
        <v>1.4828495123872221</v>
      </c>
      <c r="N876" s="6">
        <f t="shared" si="69"/>
        <v>1.1119204273336083</v>
      </c>
      <c r="O876" s="6">
        <f t="shared" si="70"/>
        <v>2.9220433675842283</v>
      </c>
    </row>
    <row r="877" spans="1:15" x14ac:dyDescent="0.2">
      <c r="A877" s="8" t="s">
        <v>849</v>
      </c>
      <c r="B877" s="8" t="s">
        <v>850</v>
      </c>
      <c r="C877" s="8" t="s">
        <v>5988</v>
      </c>
      <c r="D877" s="12">
        <v>1.218683</v>
      </c>
      <c r="E877" s="12">
        <v>1.33</v>
      </c>
      <c r="F877" s="12">
        <v>1.4359248229133339</v>
      </c>
      <c r="G877" s="12">
        <v>1.9617079812756657</v>
      </c>
      <c r="H877" s="12">
        <v>1.2900685148785065</v>
      </c>
      <c r="I877" s="12">
        <v>1.9235833883285522</v>
      </c>
      <c r="K877" s="6">
        <f t="shared" si="66"/>
        <v>0.11131700000000011</v>
      </c>
      <c r="L877" s="6">
        <f t="shared" si="67"/>
        <v>0.21724182291333394</v>
      </c>
      <c r="M877" s="6">
        <f t="shared" si="68"/>
        <v>0.74302498127566574</v>
      </c>
      <c r="N877" s="6">
        <f t="shared" si="69"/>
        <v>7.1385514878506529E-2</v>
      </c>
      <c r="O877" s="6">
        <f t="shared" si="70"/>
        <v>0.70490038832855229</v>
      </c>
    </row>
    <row r="878" spans="1:15" x14ac:dyDescent="0.2">
      <c r="A878" s="8" t="s">
        <v>1041</v>
      </c>
      <c r="B878" s="8" t="s">
        <v>1042</v>
      </c>
      <c r="C878" s="8" t="s">
        <v>5989</v>
      </c>
      <c r="D878" s="12">
        <v>1.541617</v>
      </c>
      <c r="E878" s="12">
        <v>1.81</v>
      </c>
      <c r="F878" s="12">
        <v>1.7718439394333321</v>
      </c>
      <c r="G878" s="12">
        <v>1.6959057943790077</v>
      </c>
      <c r="H878" s="12">
        <v>1.520948310942621</v>
      </c>
      <c r="I878" s="12">
        <v>2.9956185817718506</v>
      </c>
      <c r="K878" s="6">
        <f t="shared" si="66"/>
        <v>0.26838300000000004</v>
      </c>
      <c r="L878" s="6">
        <f t="shared" si="67"/>
        <v>0.23022693943333206</v>
      </c>
      <c r="M878" s="6">
        <f t="shared" si="68"/>
        <v>0.15428879437900767</v>
      </c>
      <c r="N878" s="6">
        <f t="shared" si="69"/>
        <v>2.0668689057379064E-2</v>
      </c>
      <c r="O878" s="6">
        <f t="shared" si="70"/>
        <v>1.4540015817718506</v>
      </c>
    </row>
    <row r="879" spans="1:15" x14ac:dyDescent="0.2">
      <c r="A879" s="8" t="s">
        <v>473</v>
      </c>
      <c r="B879" s="8" t="s">
        <v>474</v>
      </c>
      <c r="C879" s="8" t="s">
        <v>5990</v>
      </c>
      <c r="D879" s="12">
        <v>0.99528329999999998</v>
      </c>
      <c r="E879" s="12">
        <v>1.26</v>
      </c>
      <c r="F879" s="12">
        <v>1.0252721327733327</v>
      </c>
      <c r="G879" s="12">
        <v>0.98591994078076939</v>
      </c>
      <c r="H879" s="12">
        <v>1.1952733707283876</v>
      </c>
      <c r="I879" s="12">
        <v>0.75484740734100342</v>
      </c>
      <c r="K879" s="6">
        <f t="shared" si="66"/>
        <v>0.26471670000000003</v>
      </c>
      <c r="L879" s="6">
        <f t="shared" si="67"/>
        <v>2.9988832773332752E-2</v>
      </c>
      <c r="M879" s="6">
        <f t="shared" si="68"/>
        <v>9.3633592192305937E-3</v>
      </c>
      <c r="N879" s="6">
        <f t="shared" si="69"/>
        <v>0.19999007072838759</v>
      </c>
      <c r="O879" s="6">
        <f t="shared" si="70"/>
        <v>0.24043589265899656</v>
      </c>
    </row>
    <row r="880" spans="1:15" x14ac:dyDescent="0.2">
      <c r="A880" s="8" t="s">
        <v>1774</v>
      </c>
      <c r="B880" s="8" t="s">
        <v>1775</v>
      </c>
      <c r="C880" s="8" t="s">
        <v>5991</v>
      </c>
      <c r="D880" s="12">
        <v>4.6400170000000003</v>
      </c>
      <c r="E880" s="12">
        <v>4.45</v>
      </c>
      <c r="F880" s="12">
        <v>4.5378270340933335</v>
      </c>
      <c r="G880" s="12">
        <v>3.0167190763308662</v>
      </c>
      <c r="H880" s="12">
        <v>4.196181365942703</v>
      </c>
      <c r="I880" s="12">
        <v>4.6329302787780762</v>
      </c>
      <c r="K880" s="6">
        <f t="shared" si="66"/>
        <v>0.1900170000000001</v>
      </c>
      <c r="L880" s="6">
        <f t="shared" si="67"/>
        <v>0.10218996590666674</v>
      </c>
      <c r="M880" s="6">
        <f t="shared" si="68"/>
        <v>1.6232979236691341</v>
      </c>
      <c r="N880" s="6">
        <f t="shared" si="69"/>
        <v>0.44383563405729731</v>
      </c>
      <c r="O880" s="6">
        <f t="shared" si="70"/>
        <v>7.0867212219241082E-3</v>
      </c>
    </row>
    <row r="881" spans="1:15" x14ac:dyDescent="0.2">
      <c r="A881" s="8" t="s">
        <v>1679</v>
      </c>
      <c r="B881" s="8" t="s">
        <v>1680</v>
      </c>
      <c r="C881" s="8" t="s">
        <v>5992</v>
      </c>
      <c r="D881" s="12">
        <v>9.7177159999999994</v>
      </c>
      <c r="E881" s="12">
        <v>9.8800000000000008</v>
      </c>
      <c r="F881" s="12">
        <v>9.5394938316333473</v>
      </c>
      <c r="G881" s="12">
        <v>9.6561539810808625</v>
      </c>
      <c r="H881" s="12">
        <v>10.00430933622243</v>
      </c>
      <c r="I881" s="12">
        <v>10.261632919311523</v>
      </c>
      <c r="K881" s="6">
        <f t="shared" si="66"/>
        <v>0.16228400000000143</v>
      </c>
      <c r="L881" s="6">
        <f t="shared" si="67"/>
        <v>0.17822216836665206</v>
      </c>
      <c r="M881" s="6">
        <f t="shared" si="68"/>
        <v>6.1562018919136818E-2</v>
      </c>
      <c r="N881" s="6">
        <f t="shared" si="69"/>
        <v>0.28659333622243111</v>
      </c>
      <c r="O881" s="6">
        <f t="shared" si="70"/>
        <v>0.54391691931152408</v>
      </c>
    </row>
    <row r="882" spans="1:15" x14ac:dyDescent="0.2">
      <c r="A882" s="8" t="s">
        <v>1694</v>
      </c>
      <c r="B882" s="8" t="s">
        <v>1695</v>
      </c>
      <c r="C882" s="8" t="s">
        <v>5993</v>
      </c>
      <c r="D882" s="12">
        <v>1.5077830000000001</v>
      </c>
      <c r="E882" s="12">
        <v>2.29</v>
      </c>
      <c r="F882" s="12">
        <v>2.2888641566900034</v>
      </c>
      <c r="G882" s="12">
        <v>1.0390076684266722</v>
      </c>
      <c r="H882" s="12">
        <v>1.8781765893970184</v>
      </c>
      <c r="I882" s="12">
        <v>2.2758152484893799</v>
      </c>
      <c r="K882" s="6">
        <f t="shared" si="66"/>
        <v>0.78221699999999994</v>
      </c>
      <c r="L882" s="6">
        <f t="shared" si="67"/>
        <v>0.78108115669000333</v>
      </c>
      <c r="M882" s="6">
        <f t="shared" si="68"/>
        <v>0.46877533157332785</v>
      </c>
      <c r="N882" s="6">
        <f t="shared" si="69"/>
        <v>0.37039358939701827</v>
      </c>
      <c r="O882" s="6">
        <f t="shared" si="70"/>
        <v>0.76803224848937979</v>
      </c>
    </row>
    <row r="883" spans="1:15" x14ac:dyDescent="0.2">
      <c r="A883" s="8" t="s">
        <v>991</v>
      </c>
      <c r="B883" s="8" t="s">
        <v>992</v>
      </c>
      <c r="C883" s="8" t="s">
        <v>5994</v>
      </c>
      <c r="D883" s="12">
        <v>1.02105</v>
      </c>
      <c r="E883" s="12">
        <v>1.19</v>
      </c>
      <c r="F883" s="12">
        <v>1.2719344907600003</v>
      </c>
      <c r="G883" s="12">
        <v>0.83223967170086954</v>
      </c>
      <c r="H883" s="12">
        <v>1.1626647244044461</v>
      </c>
      <c r="I883" s="12">
        <v>-5.239221453666687E-2</v>
      </c>
      <c r="K883" s="6">
        <f t="shared" si="66"/>
        <v>0.16894999999999993</v>
      </c>
      <c r="L883" s="6">
        <f t="shared" si="67"/>
        <v>0.2508844907600003</v>
      </c>
      <c r="M883" s="6">
        <f t="shared" si="68"/>
        <v>0.18881032829913047</v>
      </c>
      <c r="N883" s="6">
        <f t="shared" si="69"/>
        <v>0.14161472440444611</v>
      </c>
      <c r="O883" s="6">
        <f t="shared" si="70"/>
        <v>1.0734422145366669</v>
      </c>
    </row>
  </sheetData>
  <autoFilter ref="A3:E3"/>
  <mergeCells count="2">
    <mergeCell ref="E2:I2"/>
    <mergeCell ref="K1:O1"/>
  </mergeCells>
  <conditionalFormatting sqref="A3">
    <cfRule type="duplicateValues" dxfId="1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zoomScale="144" zoomScaleNormal="144" zoomScalePageLayoutView="144" workbookViewId="0">
      <selection activeCell="E8" sqref="E8"/>
    </sheetView>
  </sheetViews>
  <sheetFormatPr baseColWidth="10" defaultColWidth="8.83203125" defaultRowHeight="15" x14ac:dyDescent="0.2"/>
  <cols>
    <col min="1" max="1" width="8.83203125" style="8"/>
    <col min="2" max="2" width="60.33203125" customWidth="1"/>
    <col min="3" max="3" width="16.33203125" style="8" customWidth="1"/>
    <col min="4" max="4" width="29.83203125" style="8" customWidth="1"/>
    <col min="5" max="5" width="31.33203125" customWidth="1"/>
    <col min="6" max="6" width="25.83203125" customWidth="1"/>
    <col min="7" max="7" width="45.33203125" customWidth="1"/>
    <col min="8" max="8" width="21.1640625" customWidth="1"/>
    <col min="9" max="9" width="15" customWidth="1"/>
    <col min="10" max="10" width="26.83203125" customWidth="1"/>
    <col min="11" max="11" width="19.6640625" customWidth="1"/>
    <col min="12" max="12" width="16.33203125" customWidth="1"/>
    <col min="13" max="13" width="26.6640625" style="8" customWidth="1"/>
    <col min="14" max="14" width="17.33203125" customWidth="1"/>
    <col min="15" max="15" width="23.33203125" customWidth="1"/>
    <col min="16" max="16" width="23.1640625" customWidth="1"/>
    <col min="17" max="17" width="17.5" customWidth="1"/>
    <col min="18" max="18" width="23" customWidth="1"/>
    <col min="19" max="19" width="23" style="8" customWidth="1"/>
  </cols>
  <sheetData>
    <row r="1" spans="1:19" s="8" customFormat="1" x14ac:dyDescent="0.2">
      <c r="B1" s="8" t="s">
        <v>5996</v>
      </c>
      <c r="H1" s="17"/>
      <c r="I1" s="17"/>
      <c r="J1" s="17"/>
      <c r="K1" s="17"/>
      <c r="L1" s="17"/>
      <c r="N1" s="20" t="s">
        <v>6571</v>
      </c>
      <c r="O1" s="20"/>
      <c r="P1" s="20"/>
      <c r="Q1" s="20"/>
      <c r="R1" s="20"/>
    </row>
    <row r="2" spans="1:19" s="8" customFormat="1" x14ac:dyDescent="0.2">
      <c r="H2" s="19" t="s">
        <v>5999</v>
      </c>
      <c r="I2" s="19"/>
      <c r="J2" s="19"/>
      <c r="K2" s="19"/>
      <c r="L2" s="19"/>
      <c r="M2" s="10" t="s">
        <v>6563</v>
      </c>
      <c r="N2" s="16">
        <f>AVERAGE(N4:N146)</f>
        <v>1.0199300699300706</v>
      </c>
      <c r="O2" s="16">
        <f t="shared" ref="O2:R2" si="0">AVERAGE(O4:O146)</f>
        <v>1.0513286713286718</v>
      </c>
      <c r="P2" s="16">
        <f t="shared" si="0"/>
        <v>1.1134265734265734</v>
      </c>
      <c r="Q2" s="16">
        <f t="shared" si="0"/>
        <v>0.99397740032515125</v>
      </c>
      <c r="R2" s="16">
        <f t="shared" si="0"/>
        <v>0.78196464685293332</v>
      </c>
    </row>
    <row r="3" spans="1:19" s="8" customFormat="1" x14ac:dyDescent="0.2">
      <c r="A3" s="8" t="s">
        <v>6561</v>
      </c>
      <c r="B3" s="8" t="s">
        <v>0</v>
      </c>
      <c r="C3" s="14" t="s">
        <v>5033</v>
      </c>
      <c r="D3" s="8" t="s">
        <v>6562</v>
      </c>
      <c r="E3" s="8" t="s">
        <v>5029</v>
      </c>
      <c r="F3" s="8" t="s">
        <v>1</v>
      </c>
      <c r="G3" s="9" t="s">
        <v>5995</v>
      </c>
      <c r="H3" s="10" t="s">
        <v>5030</v>
      </c>
      <c r="I3" s="10" t="s">
        <v>5031</v>
      </c>
      <c r="J3" s="10" t="s">
        <v>5032</v>
      </c>
      <c r="K3" s="10" t="s">
        <v>5028</v>
      </c>
      <c r="L3" s="10" t="s">
        <v>5033</v>
      </c>
      <c r="M3" s="10"/>
      <c r="N3" s="10" t="s">
        <v>5030</v>
      </c>
      <c r="O3" s="10" t="s">
        <v>5031</v>
      </c>
      <c r="P3" s="10" t="s">
        <v>5032</v>
      </c>
      <c r="Q3" s="10" t="s">
        <v>5028</v>
      </c>
      <c r="R3" s="10" t="s">
        <v>5033</v>
      </c>
      <c r="S3" s="9" t="s">
        <v>6570</v>
      </c>
    </row>
    <row r="4" spans="1:19" x14ac:dyDescent="0.2">
      <c r="A4" s="8">
        <v>2</v>
      </c>
      <c r="B4" s="8" t="s">
        <v>4</v>
      </c>
      <c r="C4" s="12">
        <v>5.380652904510498</v>
      </c>
      <c r="D4" s="8" t="s">
        <v>343</v>
      </c>
      <c r="E4" s="8" t="s">
        <v>5</v>
      </c>
      <c r="F4" s="8" t="s">
        <v>5035</v>
      </c>
      <c r="G4" s="11">
        <v>7.23</v>
      </c>
      <c r="H4" s="12">
        <v>4.2699999999999996</v>
      </c>
      <c r="I4" s="12">
        <v>4.3899999999999997</v>
      </c>
      <c r="J4" s="12">
        <v>4.91</v>
      </c>
      <c r="K4" s="12">
        <v>4.7091531625203951</v>
      </c>
      <c r="L4" s="12">
        <v>5.380652904510498</v>
      </c>
      <c r="M4" s="12"/>
      <c r="N4" s="6">
        <f t="shared" ref="N4:N35" si="1">ABS($G4-H4)</f>
        <v>2.9600000000000009</v>
      </c>
      <c r="O4" s="6">
        <f t="shared" ref="O4:O35" si="2">ABS($G4-I4)</f>
        <v>2.8400000000000007</v>
      </c>
      <c r="P4" s="6">
        <f t="shared" ref="P4:P35" si="3">ABS($G4-J4)</f>
        <v>2.3200000000000003</v>
      </c>
      <c r="Q4" s="6">
        <f t="shared" ref="Q4:Q35" si="4">ABS($G4-K4)</f>
        <v>2.5208468374796054</v>
      </c>
      <c r="R4" s="6">
        <f t="shared" ref="R4:R35" si="5">ABS($G4-L4)</f>
        <v>1.8493470954895024</v>
      </c>
      <c r="S4" s="11" t="b">
        <f t="shared" ref="S4:S35" si="6">IF(R4&lt;1,TRUE, FALSE)</f>
        <v>0</v>
      </c>
    </row>
    <row r="5" spans="1:19" x14ac:dyDescent="0.2">
      <c r="A5" s="8">
        <v>3</v>
      </c>
      <c r="B5" s="8" t="s">
        <v>6</v>
      </c>
      <c r="C5" s="12">
        <v>5.6650738716125488</v>
      </c>
      <c r="D5" s="8" t="s">
        <v>343</v>
      </c>
      <c r="E5" s="8" t="s">
        <v>7</v>
      </c>
      <c r="F5" s="8" t="s">
        <v>5036</v>
      </c>
      <c r="G5" s="11">
        <v>5.77</v>
      </c>
      <c r="H5" s="12">
        <v>3.75</v>
      </c>
      <c r="I5" s="12">
        <v>3.78</v>
      </c>
      <c r="J5" s="12">
        <v>3.79</v>
      </c>
      <c r="K5" s="12">
        <v>2.5069368368107101</v>
      </c>
      <c r="L5" s="12">
        <v>5.6650738716125488</v>
      </c>
      <c r="M5" s="12"/>
      <c r="N5" s="6">
        <f t="shared" si="1"/>
        <v>2.0199999999999996</v>
      </c>
      <c r="O5" s="6">
        <f t="shared" si="2"/>
        <v>1.9899999999999998</v>
      </c>
      <c r="P5" s="6">
        <f t="shared" si="3"/>
        <v>1.9799999999999995</v>
      </c>
      <c r="Q5" s="6">
        <f t="shared" si="4"/>
        <v>3.2630631631892895</v>
      </c>
      <c r="R5" s="6">
        <f t="shared" si="5"/>
        <v>0.10492612838745075</v>
      </c>
      <c r="S5" s="11" t="b">
        <f t="shared" si="6"/>
        <v>1</v>
      </c>
    </row>
    <row r="6" spans="1:19" x14ac:dyDescent="0.2">
      <c r="A6" s="8">
        <v>4</v>
      </c>
      <c r="B6" s="8" t="s">
        <v>8</v>
      </c>
      <c r="C6" s="12">
        <v>2.7467465400695801</v>
      </c>
      <c r="D6" s="8" t="s">
        <v>343</v>
      </c>
      <c r="E6" s="8" t="s">
        <v>9</v>
      </c>
      <c r="F6" s="8" t="s">
        <v>5037</v>
      </c>
      <c r="G6" s="11">
        <v>3.87</v>
      </c>
      <c r="H6" s="12">
        <v>2.27</v>
      </c>
      <c r="I6" s="12">
        <v>2.8</v>
      </c>
      <c r="J6" s="12">
        <v>2.44</v>
      </c>
      <c r="K6" s="12">
        <v>2.9052641201002918</v>
      </c>
      <c r="L6" s="12">
        <v>2.7467465400695801</v>
      </c>
      <c r="M6" s="12"/>
      <c r="N6" s="6">
        <f t="shared" si="1"/>
        <v>1.6</v>
      </c>
      <c r="O6" s="6">
        <f t="shared" si="2"/>
        <v>1.0700000000000003</v>
      </c>
      <c r="P6" s="6">
        <f t="shared" si="3"/>
        <v>1.4300000000000002</v>
      </c>
      <c r="Q6" s="6">
        <f t="shared" si="4"/>
        <v>0.96473587989970833</v>
      </c>
      <c r="R6" s="6">
        <f t="shared" si="5"/>
        <v>1.12325345993042</v>
      </c>
      <c r="S6" s="11" t="b">
        <f t="shared" si="6"/>
        <v>0</v>
      </c>
    </row>
    <row r="7" spans="1:19" x14ac:dyDescent="0.2">
      <c r="A7" s="8">
        <v>56</v>
      </c>
      <c r="B7" s="8" t="s">
        <v>125</v>
      </c>
      <c r="C7" s="12">
        <v>3.8317868709564209</v>
      </c>
      <c r="D7" s="8" t="s">
        <v>345</v>
      </c>
      <c r="E7" s="8" t="s">
        <v>126</v>
      </c>
      <c r="F7" s="8" t="s">
        <v>5076</v>
      </c>
      <c r="G7" s="11">
        <v>7.46</v>
      </c>
      <c r="H7" s="12">
        <v>3.54</v>
      </c>
      <c r="I7" s="12">
        <v>4.75</v>
      </c>
      <c r="J7" s="12">
        <v>3.85</v>
      </c>
      <c r="K7" s="12">
        <v>3.7050821246422325</v>
      </c>
      <c r="L7" s="12">
        <v>3.8317868709564209</v>
      </c>
      <c r="M7" s="12"/>
      <c r="N7" s="6">
        <f t="shared" si="1"/>
        <v>3.92</v>
      </c>
      <c r="O7" s="6">
        <f t="shared" si="2"/>
        <v>2.71</v>
      </c>
      <c r="P7" s="6">
        <f t="shared" si="3"/>
        <v>3.61</v>
      </c>
      <c r="Q7" s="6">
        <f t="shared" si="4"/>
        <v>3.7549178753577674</v>
      </c>
      <c r="R7" s="6">
        <f t="shared" si="5"/>
        <v>3.6282131290435791</v>
      </c>
      <c r="S7" s="11" t="b">
        <f t="shared" si="6"/>
        <v>0</v>
      </c>
    </row>
    <row r="8" spans="1:19" x14ac:dyDescent="0.2">
      <c r="A8" s="8">
        <v>57</v>
      </c>
      <c r="B8" s="8" t="s">
        <v>127</v>
      </c>
      <c r="C8" s="12">
        <v>5.7358789443969727</v>
      </c>
      <c r="D8" s="8" t="s">
        <v>345</v>
      </c>
      <c r="E8" s="8" t="s">
        <v>128</v>
      </c>
      <c r="F8" s="8" t="s">
        <v>5077</v>
      </c>
      <c r="G8" s="11">
        <v>5.84</v>
      </c>
      <c r="H8" s="12">
        <v>5.09</v>
      </c>
      <c r="I8" s="12">
        <v>5.17</v>
      </c>
      <c r="J8" s="12">
        <v>5.33</v>
      </c>
      <c r="K8" s="12">
        <v>4.9772448054282137</v>
      </c>
      <c r="L8" s="12">
        <v>5.7358789443969727</v>
      </c>
      <c r="M8" s="12"/>
      <c r="N8" s="6">
        <f t="shared" si="1"/>
        <v>0.75</v>
      </c>
      <c r="O8" s="6">
        <f t="shared" si="2"/>
        <v>0.66999999999999993</v>
      </c>
      <c r="P8" s="6">
        <f t="shared" si="3"/>
        <v>0.50999999999999979</v>
      </c>
      <c r="Q8" s="6">
        <f t="shared" si="4"/>
        <v>0.86275519457178618</v>
      </c>
      <c r="R8" s="6">
        <f t="shared" si="5"/>
        <v>0.1041210556030272</v>
      </c>
      <c r="S8" s="11" t="b">
        <f t="shared" si="6"/>
        <v>1</v>
      </c>
    </row>
    <row r="9" spans="1:19" x14ac:dyDescent="0.2">
      <c r="A9" s="8">
        <v>5</v>
      </c>
      <c r="B9" s="8" t="s">
        <v>10</v>
      </c>
      <c r="C9" s="12">
        <v>8.1002006530761719</v>
      </c>
      <c r="D9" s="8" t="s">
        <v>343</v>
      </c>
      <c r="E9" s="8" t="s">
        <v>11</v>
      </c>
      <c r="F9" s="8" t="s">
        <v>12</v>
      </c>
      <c r="G9" s="11">
        <v>9.1</v>
      </c>
      <c r="H9" s="12">
        <v>8.86</v>
      </c>
      <c r="I9" s="12">
        <v>7.92</v>
      </c>
      <c r="J9" s="12">
        <v>8.3699999999999992</v>
      </c>
      <c r="K9" s="12">
        <v>9.0551544254560703</v>
      </c>
      <c r="L9" s="12">
        <v>8.1002006530761719</v>
      </c>
      <c r="M9" s="12"/>
      <c r="N9" s="6">
        <f t="shared" si="1"/>
        <v>0.24000000000000021</v>
      </c>
      <c r="O9" s="6">
        <f t="shared" si="2"/>
        <v>1.1799999999999997</v>
      </c>
      <c r="P9" s="6">
        <f t="shared" si="3"/>
        <v>0.73000000000000043</v>
      </c>
      <c r="Q9" s="6">
        <f t="shared" si="4"/>
        <v>4.4845574543929345E-2</v>
      </c>
      <c r="R9" s="6">
        <f t="shared" si="5"/>
        <v>0.99979934692382777</v>
      </c>
      <c r="S9" s="11" t="b">
        <f t="shared" si="6"/>
        <v>1</v>
      </c>
    </row>
    <row r="10" spans="1:19" x14ac:dyDescent="0.2">
      <c r="A10" s="8">
        <v>91</v>
      </c>
      <c r="B10" s="8" t="s">
        <v>209</v>
      </c>
      <c r="C10" s="12">
        <v>3.7001616954803467</v>
      </c>
      <c r="D10" s="8" t="s">
        <v>344</v>
      </c>
      <c r="E10" s="8" t="s">
        <v>210</v>
      </c>
      <c r="F10" s="8" t="s">
        <v>211</v>
      </c>
      <c r="G10" s="11">
        <v>6.26</v>
      </c>
      <c r="H10" s="12">
        <v>3.21</v>
      </c>
      <c r="I10" s="12">
        <v>3.5</v>
      </c>
      <c r="J10" s="12">
        <v>3.73</v>
      </c>
      <c r="K10" s="12">
        <v>2.9701957033251145</v>
      </c>
      <c r="L10" s="12">
        <v>3.7001616954803467</v>
      </c>
      <c r="M10" s="12"/>
      <c r="N10" s="6">
        <f t="shared" si="1"/>
        <v>3.05</v>
      </c>
      <c r="O10" s="6">
        <f t="shared" si="2"/>
        <v>2.76</v>
      </c>
      <c r="P10" s="6">
        <f t="shared" si="3"/>
        <v>2.5299999999999998</v>
      </c>
      <c r="Q10" s="6">
        <f t="shared" si="4"/>
        <v>3.2898042966748853</v>
      </c>
      <c r="R10" s="6">
        <f t="shared" si="5"/>
        <v>2.5598383045196531</v>
      </c>
      <c r="S10" s="11" t="b">
        <f t="shared" si="6"/>
        <v>0</v>
      </c>
    </row>
    <row r="11" spans="1:19" x14ac:dyDescent="0.2">
      <c r="A11" s="8">
        <v>58</v>
      </c>
      <c r="B11" s="8" t="s">
        <v>129</v>
      </c>
      <c r="C11" s="12">
        <v>6.5059037208557129</v>
      </c>
      <c r="D11" s="8" t="s">
        <v>345</v>
      </c>
      <c r="E11" s="8" t="s">
        <v>130</v>
      </c>
      <c r="F11" s="8" t="s">
        <v>5078</v>
      </c>
      <c r="G11" s="11">
        <v>6.4</v>
      </c>
      <c r="H11" s="12">
        <v>5.32</v>
      </c>
      <c r="I11" s="12">
        <v>5.47</v>
      </c>
      <c r="J11" s="12">
        <v>5.48</v>
      </c>
      <c r="K11" s="12">
        <v>5.4432793491570868</v>
      </c>
      <c r="L11" s="12">
        <v>6.5059037208557129</v>
      </c>
      <c r="M11" s="12"/>
      <c r="N11" s="6">
        <f t="shared" si="1"/>
        <v>1.08</v>
      </c>
      <c r="O11" s="6">
        <f t="shared" si="2"/>
        <v>0.9300000000000006</v>
      </c>
      <c r="P11" s="6">
        <f t="shared" si="3"/>
        <v>0.91999999999999993</v>
      </c>
      <c r="Q11" s="6">
        <f t="shared" si="4"/>
        <v>0.95672065084291358</v>
      </c>
      <c r="R11" s="6">
        <f t="shared" si="5"/>
        <v>0.10590372085571254</v>
      </c>
      <c r="S11" s="11" t="b">
        <f t="shared" si="6"/>
        <v>1</v>
      </c>
    </row>
    <row r="12" spans="1:19" x14ac:dyDescent="0.2">
      <c r="A12" s="8">
        <v>6</v>
      </c>
      <c r="B12" s="8" t="s">
        <v>13</v>
      </c>
      <c r="C12" s="12">
        <v>3.1883919239044189</v>
      </c>
      <c r="D12" s="8" t="s">
        <v>343</v>
      </c>
      <c r="E12" s="8" t="s">
        <v>14</v>
      </c>
      <c r="F12" s="8" t="s">
        <v>15</v>
      </c>
      <c r="G12" s="11">
        <v>1.36</v>
      </c>
      <c r="H12" s="12">
        <v>2.0699999999999998</v>
      </c>
      <c r="I12" s="12">
        <v>2.12</v>
      </c>
      <c r="J12" s="12">
        <v>1.94</v>
      </c>
      <c r="K12" s="12">
        <v>1.4324867822877201</v>
      </c>
      <c r="L12" s="12">
        <v>3.1883919239044189</v>
      </c>
      <c r="M12" s="12"/>
      <c r="N12" s="6">
        <f t="shared" si="1"/>
        <v>0.70999999999999974</v>
      </c>
      <c r="O12" s="6">
        <f t="shared" si="2"/>
        <v>0.76</v>
      </c>
      <c r="P12" s="6">
        <f t="shared" si="3"/>
        <v>0.57999999999999985</v>
      </c>
      <c r="Q12" s="6">
        <f t="shared" si="4"/>
        <v>7.2486782287719986E-2</v>
      </c>
      <c r="R12" s="6">
        <f t="shared" si="5"/>
        <v>1.8283919239044188</v>
      </c>
      <c r="S12" s="11" t="b">
        <f t="shared" si="6"/>
        <v>0</v>
      </c>
    </row>
    <row r="13" spans="1:19" x14ac:dyDescent="0.2">
      <c r="A13" s="8">
        <v>59</v>
      </c>
      <c r="B13" s="8" t="s">
        <v>131</v>
      </c>
      <c r="C13" s="12">
        <v>8.1241664886474609</v>
      </c>
      <c r="D13" s="8" t="s">
        <v>345</v>
      </c>
      <c r="E13" s="8" t="s">
        <v>132</v>
      </c>
      <c r="F13" s="8" t="s">
        <v>133</v>
      </c>
      <c r="G13" s="11">
        <v>8.15</v>
      </c>
      <c r="H13" s="12">
        <v>6.99</v>
      </c>
      <c r="I13" s="12">
        <v>7.74</v>
      </c>
      <c r="J13" s="12">
        <v>6.6</v>
      </c>
      <c r="K13" s="12">
        <v>7.0574786913008944</v>
      </c>
      <c r="L13" s="12">
        <v>8.1241664886474609</v>
      </c>
      <c r="M13" s="12"/>
      <c r="N13" s="6">
        <f t="shared" si="1"/>
        <v>1.1600000000000001</v>
      </c>
      <c r="O13" s="6">
        <f t="shared" si="2"/>
        <v>0.41000000000000014</v>
      </c>
      <c r="P13" s="6">
        <f t="shared" si="3"/>
        <v>1.5500000000000007</v>
      </c>
      <c r="Q13" s="6">
        <f t="shared" si="4"/>
        <v>1.0925213086991059</v>
      </c>
      <c r="R13" s="6">
        <f t="shared" si="5"/>
        <v>2.5833511352539418E-2</v>
      </c>
      <c r="S13" s="11" t="b">
        <f t="shared" si="6"/>
        <v>1</v>
      </c>
    </row>
    <row r="14" spans="1:19" x14ac:dyDescent="0.2">
      <c r="A14" s="8">
        <v>7</v>
      </c>
      <c r="B14" s="8" t="s">
        <v>16</v>
      </c>
      <c r="C14" s="12">
        <v>5.8727002143859863</v>
      </c>
      <c r="D14" s="8" t="s">
        <v>343</v>
      </c>
      <c r="E14" s="8" t="s">
        <v>17</v>
      </c>
      <c r="F14" s="8" t="s">
        <v>18</v>
      </c>
      <c r="G14" s="11">
        <v>7.62</v>
      </c>
      <c r="H14" s="12">
        <v>4.88</v>
      </c>
      <c r="I14" s="12">
        <v>4.78</v>
      </c>
      <c r="J14" s="12">
        <v>5.49</v>
      </c>
      <c r="K14" s="12">
        <v>6.4775712603199551</v>
      </c>
      <c r="L14" s="12">
        <v>5.8727002143859863</v>
      </c>
      <c r="M14" s="12"/>
      <c r="N14" s="6">
        <f t="shared" si="1"/>
        <v>2.74</v>
      </c>
      <c r="O14" s="6">
        <f t="shared" si="2"/>
        <v>2.84</v>
      </c>
      <c r="P14" s="6">
        <f t="shared" si="3"/>
        <v>2.13</v>
      </c>
      <c r="Q14" s="6">
        <f t="shared" si="4"/>
        <v>1.142428739680045</v>
      </c>
      <c r="R14" s="6">
        <f t="shared" si="5"/>
        <v>1.7472997856140138</v>
      </c>
      <c r="S14" s="11" t="b">
        <f t="shared" si="6"/>
        <v>0</v>
      </c>
    </row>
    <row r="15" spans="1:19" x14ac:dyDescent="0.2">
      <c r="A15" s="8">
        <v>60</v>
      </c>
      <c r="B15" s="8" t="s">
        <v>134</v>
      </c>
      <c r="C15" s="12">
        <v>3.8186051845550537</v>
      </c>
      <c r="D15" s="8" t="s">
        <v>345</v>
      </c>
      <c r="E15" s="8" t="s">
        <v>135</v>
      </c>
      <c r="F15" s="8" t="s">
        <v>136</v>
      </c>
      <c r="G15" s="11">
        <v>1.45</v>
      </c>
      <c r="H15" s="12">
        <v>2.21</v>
      </c>
      <c r="I15" s="12">
        <v>2.66</v>
      </c>
      <c r="J15" s="12">
        <v>2.3199999999999998</v>
      </c>
      <c r="K15" s="12">
        <v>2.1548254695233502</v>
      </c>
      <c r="L15" s="12">
        <v>3.8186051845550537</v>
      </c>
      <c r="M15" s="12"/>
      <c r="N15" s="6">
        <f t="shared" si="1"/>
        <v>0.76</v>
      </c>
      <c r="O15" s="6">
        <f t="shared" si="2"/>
        <v>1.2100000000000002</v>
      </c>
      <c r="P15" s="6">
        <f t="shared" si="3"/>
        <v>0.86999999999999988</v>
      </c>
      <c r="Q15" s="6">
        <f t="shared" si="4"/>
        <v>0.70482546952335023</v>
      </c>
      <c r="R15" s="6">
        <f t="shared" si="5"/>
        <v>2.3686051845550535</v>
      </c>
      <c r="S15" s="11" t="b">
        <f t="shared" si="6"/>
        <v>0</v>
      </c>
    </row>
    <row r="16" spans="1:19" x14ac:dyDescent="0.2">
      <c r="A16" s="8">
        <v>61</v>
      </c>
      <c r="B16" s="8" t="s">
        <v>137</v>
      </c>
      <c r="C16" s="12">
        <v>7.9869332313537598</v>
      </c>
      <c r="D16" s="8" t="s">
        <v>345</v>
      </c>
      <c r="E16" s="8" t="s">
        <v>138</v>
      </c>
      <c r="F16" s="8" t="s">
        <v>5079</v>
      </c>
      <c r="G16" s="11">
        <v>8.17</v>
      </c>
      <c r="H16" s="12">
        <v>7.74</v>
      </c>
      <c r="I16" s="12">
        <v>7.62</v>
      </c>
      <c r="J16" s="12">
        <v>7.37</v>
      </c>
      <c r="K16" s="12">
        <v>8.3150182372247325</v>
      </c>
      <c r="L16" s="12">
        <v>7.9869332313537598</v>
      </c>
      <c r="M16" s="12"/>
      <c r="N16" s="6">
        <f t="shared" si="1"/>
        <v>0.42999999999999972</v>
      </c>
      <c r="O16" s="6">
        <f t="shared" si="2"/>
        <v>0.54999999999999982</v>
      </c>
      <c r="P16" s="6">
        <f t="shared" si="3"/>
        <v>0.79999999999999982</v>
      </c>
      <c r="Q16" s="6">
        <f t="shared" si="4"/>
        <v>0.14501823722473262</v>
      </c>
      <c r="R16" s="6">
        <f t="shared" si="5"/>
        <v>0.18306676864624016</v>
      </c>
      <c r="S16" s="11" t="b">
        <f t="shared" si="6"/>
        <v>1</v>
      </c>
    </row>
    <row r="17" spans="1:19" x14ac:dyDescent="0.2">
      <c r="A17" s="8">
        <v>92</v>
      </c>
      <c r="B17" s="8" t="s">
        <v>212</v>
      </c>
      <c r="C17" s="12">
        <v>7.0294594764709473</v>
      </c>
      <c r="D17" s="8" t="s">
        <v>344</v>
      </c>
      <c r="E17" s="8" t="s">
        <v>213</v>
      </c>
      <c r="F17" s="8" t="s">
        <v>214</v>
      </c>
      <c r="G17" s="11">
        <v>5.6</v>
      </c>
      <c r="H17" s="12">
        <v>5.16</v>
      </c>
      <c r="I17" s="12">
        <v>5.37</v>
      </c>
      <c r="J17" s="12">
        <v>5.37</v>
      </c>
      <c r="K17" s="12">
        <v>6.061375047820178</v>
      </c>
      <c r="L17" s="12">
        <v>7.0294594764709473</v>
      </c>
      <c r="M17" s="12"/>
      <c r="N17" s="6">
        <f t="shared" si="1"/>
        <v>0.4399999999999995</v>
      </c>
      <c r="O17" s="6">
        <f t="shared" si="2"/>
        <v>0.22999999999999954</v>
      </c>
      <c r="P17" s="6">
        <f t="shared" si="3"/>
        <v>0.22999999999999954</v>
      </c>
      <c r="Q17" s="6">
        <f t="shared" si="4"/>
        <v>0.46137504782017835</v>
      </c>
      <c r="R17" s="6">
        <f t="shared" si="5"/>
        <v>1.4294594764709476</v>
      </c>
      <c r="S17" s="11" t="b">
        <f t="shared" si="6"/>
        <v>0</v>
      </c>
    </row>
    <row r="18" spans="1:19" x14ac:dyDescent="0.2">
      <c r="A18" s="8">
        <v>93</v>
      </c>
      <c r="B18" s="8" t="s">
        <v>215</v>
      </c>
      <c r="C18" s="12">
        <v>4.4875583648681641</v>
      </c>
      <c r="D18" s="8" t="s">
        <v>344</v>
      </c>
      <c r="E18" s="8" t="s">
        <v>216</v>
      </c>
      <c r="F18" s="8" t="s">
        <v>217</v>
      </c>
      <c r="G18" s="11">
        <v>2.2599999999999998</v>
      </c>
      <c r="H18" s="12">
        <v>3.44</v>
      </c>
      <c r="I18" s="12">
        <v>3.69</v>
      </c>
      <c r="J18" s="12">
        <v>3.78</v>
      </c>
      <c r="K18" s="12">
        <v>4.6527567876691425</v>
      </c>
      <c r="L18" s="12">
        <v>4.4875583648681641</v>
      </c>
      <c r="M18" s="12"/>
      <c r="N18" s="6">
        <f t="shared" si="1"/>
        <v>1.1800000000000002</v>
      </c>
      <c r="O18" s="6">
        <f t="shared" si="2"/>
        <v>1.4300000000000002</v>
      </c>
      <c r="P18" s="6">
        <f t="shared" si="3"/>
        <v>1.52</v>
      </c>
      <c r="Q18" s="6">
        <f t="shared" si="4"/>
        <v>2.3927567876691427</v>
      </c>
      <c r="R18" s="6">
        <f t="shared" si="5"/>
        <v>2.2275583648681643</v>
      </c>
      <c r="S18" s="11" t="b">
        <f t="shared" si="6"/>
        <v>0</v>
      </c>
    </row>
    <row r="19" spans="1:19" x14ac:dyDescent="0.2">
      <c r="A19" s="8">
        <v>94</v>
      </c>
      <c r="B19" s="8" t="s">
        <v>218</v>
      </c>
      <c r="C19" s="12">
        <v>4.9120206832885742</v>
      </c>
      <c r="D19" s="8" t="s">
        <v>344</v>
      </c>
      <c r="E19" s="8" t="s">
        <v>219</v>
      </c>
      <c r="F19" s="8" t="s">
        <v>220</v>
      </c>
      <c r="G19" s="11">
        <v>7.49</v>
      </c>
      <c r="H19" s="12">
        <v>3.99</v>
      </c>
      <c r="I19" s="12">
        <v>5.0599999999999996</v>
      </c>
      <c r="J19" s="12">
        <v>3.09</v>
      </c>
      <c r="K19" s="12">
        <v>3.6682193810466139</v>
      </c>
      <c r="L19" s="12">
        <v>4.9120206832885742</v>
      </c>
      <c r="M19" s="12"/>
      <c r="N19" s="6">
        <f t="shared" si="1"/>
        <v>3.5</v>
      </c>
      <c r="O19" s="6">
        <f t="shared" si="2"/>
        <v>2.4300000000000006</v>
      </c>
      <c r="P19" s="6">
        <f t="shared" si="3"/>
        <v>4.4000000000000004</v>
      </c>
      <c r="Q19" s="6">
        <f t="shared" si="4"/>
        <v>3.8217806189533863</v>
      </c>
      <c r="R19" s="6">
        <f t="shared" si="5"/>
        <v>2.577979316711426</v>
      </c>
      <c r="S19" s="11" t="b">
        <f t="shared" si="6"/>
        <v>0</v>
      </c>
    </row>
    <row r="20" spans="1:19" x14ac:dyDescent="0.2">
      <c r="A20" s="8">
        <v>95</v>
      </c>
      <c r="B20" s="8" t="s">
        <v>221</v>
      </c>
      <c r="C20" s="12">
        <v>7.7355341911315918</v>
      </c>
      <c r="D20" s="8" t="s">
        <v>344</v>
      </c>
      <c r="E20" s="8" t="s">
        <v>222</v>
      </c>
      <c r="F20" s="8" t="s">
        <v>223</v>
      </c>
      <c r="G20" s="11">
        <v>7.72</v>
      </c>
      <c r="H20" s="12">
        <v>6.58</v>
      </c>
      <c r="I20" s="12">
        <v>7.59</v>
      </c>
      <c r="J20" s="12">
        <v>6.32</v>
      </c>
      <c r="K20" s="12">
        <v>6.8510976283593461</v>
      </c>
      <c r="L20" s="12">
        <v>7.7355341911315918</v>
      </c>
      <c r="M20" s="12"/>
      <c r="N20" s="6">
        <f t="shared" si="1"/>
        <v>1.1399999999999997</v>
      </c>
      <c r="O20" s="6">
        <f t="shared" si="2"/>
        <v>0.12999999999999989</v>
      </c>
      <c r="P20" s="6">
        <f t="shared" si="3"/>
        <v>1.3999999999999995</v>
      </c>
      <c r="Q20" s="6">
        <f t="shared" si="4"/>
        <v>0.86890237164065365</v>
      </c>
      <c r="R20" s="6">
        <f t="shared" si="5"/>
        <v>1.5534191131592046E-2</v>
      </c>
      <c r="S20" s="11" t="b">
        <f t="shared" si="6"/>
        <v>1</v>
      </c>
    </row>
    <row r="21" spans="1:19" x14ac:dyDescent="0.2">
      <c r="A21" s="8">
        <v>8</v>
      </c>
      <c r="B21" s="8" t="s">
        <v>19</v>
      </c>
      <c r="C21" s="12">
        <v>2.5156691074371338</v>
      </c>
      <c r="D21" s="8" t="s">
        <v>343</v>
      </c>
      <c r="E21" s="8" t="s">
        <v>20</v>
      </c>
      <c r="F21" s="8" t="s">
        <v>5038</v>
      </c>
      <c r="G21" s="11">
        <v>1.07</v>
      </c>
      <c r="H21" s="12">
        <v>3.73</v>
      </c>
      <c r="I21" s="12">
        <v>2.9</v>
      </c>
      <c r="J21" s="12">
        <v>4.24</v>
      </c>
      <c r="K21" s="12">
        <v>4.3650649109788739</v>
      </c>
      <c r="L21" s="12">
        <v>2.5156691074371338</v>
      </c>
      <c r="M21" s="12"/>
      <c r="N21" s="6">
        <f t="shared" si="1"/>
        <v>2.66</v>
      </c>
      <c r="O21" s="6">
        <f t="shared" si="2"/>
        <v>1.8299999999999998</v>
      </c>
      <c r="P21" s="6">
        <f t="shared" si="3"/>
        <v>3.17</v>
      </c>
      <c r="Q21" s="6">
        <f t="shared" si="4"/>
        <v>3.2950649109788737</v>
      </c>
      <c r="R21" s="6">
        <f t="shared" si="5"/>
        <v>1.4456691074371337</v>
      </c>
      <c r="S21" s="11" t="b">
        <f t="shared" si="6"/>
        <v>0</v>
      </c>
    </row>
    <row r="22" spans="1:19" x14ac:dyDescent="0.2">
      <c r="A22" s="8">
        <v>9</v>
      </c>
      <c r="B22" s="8" t="s">
        <v>21</v>
      </c>
      <c r="C22" s="12">
        <v>6.1892809867858887</v>
      </c>
      <c r="D22" s="8" t="s">
        <v>343</v>
      </c>
      <c r="E22" s="8" t="s">
        <v>22</v>
      </c>
      <c r="F22" s="8" t="s">
        <v>23</v>
      </c>
      <c r="G22" s="11">
        <v>2.66</v>
      </c>
      <c r="H22" s="12">
        <v>5.0599999999999996</v>
      </c>
      <c r="I22" s="12">
        <v>5.73</v>
      </c>
      <c r="J22" s="12">
        <v>5.07</v>
      </c>
      <c r="K22" s="12">
        <v>5.8324734147563104</v>
      </c>
      <c r="L22" s="12">
        <v>6.1892809867858887</v>
      </c>
      <c r="M22" s="12"/>
      <c r="N22" s="6">
        <f t="shared" si="1"/>
        <v>2.3999999999999995</v>
      </c>
      <c r="O22" s="6">
        <f t="shared" si="2"/>
        <v>3.0700000000000003</v>
      </c>
      <c r="P22" s="6">
        <f t="shared" si="3"/>
        <v>2.41</v>
      </c>
      <c r="Q22" s="6">
        <f t="shared" si="4"/>
        <v>3.1724734147563103</v>
      </c>
      <c r="R22" s="6">
        <f t="shared" si="5"/>
        <v>3.5292809867858885</v>
      </c>
      <c r="S22" s="11" t="b">
        <f t="shared" si="6"/>
        <v>0</v>
      </c>
    </row>
    <row r="23" spans="1:19" x14ac:dyDescent="0.2">
      <c r="A23" s="8">
        <v>62</v>
      </c>
      <c r="B23" s="8" t="s">
        <v>139</v>
      </c>
      <c r="C23" s="12">
        <v>7.9278750419616699</v>
      </c>
      <c r="D23" s="8" t="s">
        <v>345</v>
      </c>
      <c r="E23" s="8" t="s">
        <v>140</v>
      </c>
      <c r="F23" s="8" t="s">
        <v>141</v>
      </c>
      <c r="G23" s="11">
        <v>7.24</v>
      </c>
      <c r="H23" s="12">
        <v>6.32</v>
      </c>
      <c r="I23" s="12">
        <v>7.76</v>
      </c>
      <c r="J23" s="12">
        <v>6.49</v>
      </c>
      <c r="K23" s="12">
        <v>7.0994684749976287</v>
      </c>
      <c r="L23" s="12">
        <v>7.9278750419616699</v>
      </c>
      <c r="M23" s="12"/>
      <c r="N23" s="6">
        <f t="shared" si="1"/>
        <v>0.91999999999999993</v>
      </c>
      <c r="O23" s="6">
        <f t="shared" si="2"/>
        <v>0.51999999999999957</v>
      </c>
      <c r="P23" s="6">
        <f t="shared" si="3"/>
        <v>0.75</v>
      </c>
      <c r="Q23" s="6">
        <f t="shared" si="4"/>
        <v>0.14053152500237154</v>
      </c>
      <c r="R23" s="6">
        <f t="shared" si="5"/>
        <v>0.68787504196166971</v>
      </c>
      <c r="S23" s="11" t="b">
        <f t="shared" si="6"/>
        <v>1</v>
      </c>
    </row>
    <row r="24" spans="1:19" x14ac:dyDescent="0.2">
      <c r="A24" s="8">
        <v>10</v>
      </c>
      <c r="B24" s="8" t="s">
        <v>24</v>
      </c>
      <c r="C24" s="12">
        <v>1.4605364799499512</v>
      </c>
      <c r="D24" s="8" t="s">
        <v>343</v>
      </c>
      <c r="E24" s="8" t="s">
        <v>25</v>
      </c>
      <c r="F24" s="8" t="s">
        <v>26</v>
      </c>
      <c r="G24" s="11">
        <v>5.93</v>
      </c>
      <c r="H24" s="12">
        <v>1.69</v>
      </c>
      <c r="I24" s="12">
        <v>2.2999999999999998</v>
      </c>
      <c r="J24" s="12">
        <v>1.99</v>
      </c>
      <c r="K24" s="12">
        <v>1.4201176825410489</v>
      </c>
      <c r="L24" s="12">
        <v>1.4605364799499512</v>
      </c>
      <c r="M24" s="12"/>
      <c r="N24" s="6">
        <f t="shared" si="1"/>
        <v>4.24</v>
      </c>
      <c r="O24" s="6">
        <f t="shared" si="2"/>
        <v>3.63</v>
      </c>
      <c r="P24" s="6">
        <f t="shared" si="3"/>
        <v>3.9399999999999995</v>
      </c>
      <c r="Q24" s="6">
        <f t="shared" si="4"/>
        <v>4.5098823174589509</v>
      </c>
      <c r="R24" s="6">
        <f t="shared" si="5"/>
        <v>4.4694635200500485</v>
      </c>
      <c r="S24" s="11" t="b">
        <f t="shared" si="6"/>
        <v>0</v>
      </c>
    </row>
    <row r="25" spans="1:19" x14ac:dyDescent="0.2">
      <c r="A25" s="8">
        <v>63</v>
      </c>
      <c r="B25" s="8" t="s">
        <v>142</v>
      </c>
      <c r="C25" s="12">
        <v>2.0177669525146484</v>
      </c>
      <c r="D25" s="8" t="s">
        <v>345</v>
      </c>
      <c r="E25" s="8" t="s">
        <v>143</v>
      </c>
      <c r="F25" s="8" t="s">
        <v>144</v>
      </c>
      <c r="G25" s="11">
        <v>1.32</v>
      </c>
      <c r="H25" s="12">
        <v>1.56</v>
      </c>
      <c r="I25" s="12">
        <v>2.44</v>
      </c>
      <c r="J25" s="12">
        <v>1.54</v>
      </c>
      <c r="K25" s="12">
        <v>1.2442636369568973</v>
      </c>
      <c r="L25" s="12">
        <v>2.0177669525146484</v>
      </c>
      <c r="M25" s="12"/>
      <c r="N25" s="6">
        <f t="shared" si="1"/>
        <v>0.24</v>
      </c>
      <c r="O25" s="6">
        <f t="shared" si="2"/>
        <v>1.1199999999999999</v>
      </c>
      <c r="P25" s="6">
        <f t="shared" si="3"/>
        <v>0.21999999999999997</v>
      </c>
      <c r="Q25" s="6">
        <f t="shared" si="4"/>
        <v>7.5736363043102717E-2</v>
      </c>
      <c r="R25" s="6">
        <f t="shared" si="5"/>
        <v>0.69776695251464838</v>
      </c>
      <c r="S25" s="11" t="b">
        <f t="shared" si="6"/>
        <v>1</v>
      </c>
    </row>
    <row r="26" spans="1:19" x14ac:dyDescent="0.2">
      <c r="A26" s="8">
        <v>11</v>
      </c>
      <c r="B26" s="8" t="s">
        <v>27</v>
      </c>
      <c r="C26" s="12">
        <v>4.4726862907409668</v>
      </c>
      <c r="D26" s="8" t="s">
        <v>343</v>
      </c>
      <c r="E26" s="8" t="s">
        <v>28</v>
      </c>
      <c r="F26" s="8" t="s">
        <v>29</v>
      </c>
      <c r="G26" s="11">
        <v>6.62</v>
      </c>
      <c r="H26" s="12">
        <v>4.17</v>
      </c>
      <c r="I26" s="12">
        <v>3.67</v>
      </c>
      <c r="J26" s="12">
        <v>3.35</v>
      </c>
      <c r="K26" s="12">
        <v>4.9545350104115631</v>
      </c>
      <c r="L26" s="12">
        <v>4.4726862907409668</v>
      </c>
      <c r="M26" s="12"/>
      <c r="N26" s="6">
        <f t="shared" si="1"/>
        <v>2.4500000000000002</v>
      </c>
      <c r="O26" s="6">
        <f t="shared" si="2"/>
        <v>2.95</v>
      </c>
      <c r="P26" s="6">
        <f t="shared" si="3"/>
        <v>3.27</v>
      </c>
      <c r="Q26" s="6">
        <f t="shared" si="4"/>
        <v>1.665464989588437</v>
      </c>
      <c r="R26" s="6">
        <f t="shared" si="5"/>
        <v>2.1473137092590333</v>
      </c>
      <c r="S26" s="11" t="b">
        <f t="shared" si="6"/>
        <v>0</v>
      </c>
    </row>
    <row r="27" spans="1:19" x14ac:dyDescent="0.2">
      <c r="A27" s="8">
        <v>96</v>
      </c>
      <c r="B27" s="8" t="s">
        <v>224</v>
      </c>
      <c r="C27" s="12">
        <v>3.012312650680542</v>
      </c>
      <c r="D27" s="8" t="s">
        <v>344</v>
      </c>
      <c r="E27" s="8" t="s">
        <v>225</v>
      </c>
      <c r="F27" s="8" t="s">
        <v>5096</v>
      </c>
      <c r="G27" s="11">
        <v>2.4900000000000002</v>
      </c>
      <c r="H27" s="12">
        <v>3.7</v>
      </c>
      <c r="I27" s="12">
        <v>3.72</v>
      </c>
      <c r="J27" s="12">
        <v>4.17</v>
      </c>
      <c r="K27" s="12">
        <v>3.9863895762877233</v>
      </c>
      <c r="L27" s="12">
        <v>3.012312650680542</v>
      </c>
      <c r="M27" s="12"/>
      <c r="N27" s="6">
        <f t="shared" si="1"/>
        <v>1.21</v>
      </c>
      <c r="O27" s="6">
        <f t="shared" si="2"/>
        <v>1.23</v>
      </c>
      <c r="P27" s="6">
        <f t="shared" si="3"/>
        <v>1.6799999999999997</v>
      </c>
      <c r="Q27" s="6">
        <f t="shared" si="4"/>
        <v>1.4963895762877231</v>
      </c>
      <c r="R27" s="6">
        <f t="shared" si="5"/>
        <v>0.52231265068054178</v>
      </c>
      <c r="S27" s="11" t="b">
        <f t="shared" si="6"/>
        <v>1</v>
      </c>
    </row>
    <row r="28" spans="1:19" x14ac:dyDescent="0.2">
      <c r="A28" s="8">
        <v>97</v>
      </c>
      <c r="B28" s="8" t="s">
        <v>226</v>
      </c>
      <c r="C28" s="12">
        <v>3.4596798419952393</v>
      </c>
      <c r="D28" s="8" t="s">
        <v>344</v>
      </c>
      <c r="E28" s="8" t="s">
        <v>227</v>
      </c>
      <c r="F28" s="8" t="s">
        <v>5097</v>
      </c>
      <c r="G28" s="11">
        <v>3.56</v>
      </c>
      <c r="H28" s="12">
        <v>3.31</v>
      </c>
      <c r="I28" s="12">
        <v>4.57</v>
      </c>
      <c r="J28" s="12">
        <v>3.53</v>
      </c>
      <c r="K28" s="12">
        <v>3.0693985001722308</v>
      </c>
      <c r="L28" s="12">
        <v>3.4596798419952393</v>
      </c>
      <c r="M28" s="12"/>
      <c r="N28" s="6">
        <f t="shared" si="1"/>
        <v>0.25</v>
      </c>
      <c r="O28" s="6">
        <f t="shared" si="2"/>
        <v>1.0100000000000002</v>
      </c>
      <c r="P28" s="6">
        <f t="shared" si="3"/>
        <v>3.0000000000000249E-2</v>
      </c>
      <c r="Q28" s="6">
        <f t="shared" si="4"/>
        <v>0.49060149982776924</v>
      </c>
      <c r="R28" s="6">
        <f t="shared" si="5"/>
        <v>0.1003201580047608</v>
      </c>
      <c r="S28" s="11" t="b">
        <f t="shared" si="6"/>
        <v>1</v>
      </c>
    </row>
    <row r="29" spans="1:19" x14ac:dyDescent="0.2">
      <c r="A29" s="8">
        <v>98</v>
      </c>
      <c r="B29" s="8" t="s">
        <v>228</v>
      </c>
      <c r="C29" s="12">
        <v>6.2515645027160645</v>
      </c>
      <c r="D29" s="8" t="s">
        <v>344</v>
      </c>
      <c r="E29" s="8" t="s">
        <v>229</v>
      </c>
      <c r="F29" s="8" t="s">
        <v>230</v>
      </c>
      <c r="G29" s="11">
        <v>7.19</v>
      </c>
      <c r="H29" s="12">
        <v>4.7300000000000004</v>
      </c>
      <c r="I29" s="12">
        <v>4.32</v>
      </c>
      <c r="J29" s="12">
        <v>5</v>
      </c>
      <c r="K29" s="12">
        <v>4.4200244345408661</v>
      </c>
      <c r="L29" s="12">
        <v>6.2515645027160645</v>
      </c>
      <c r="M29" s="12"/>
      <c r="N29" s="6">
        <f t="shared" si="1"/>
        <v>2.46</v>
      </c>
      <c r="O29" s="6">
        <f t="shared" si="2"/>
        <v>2.87</v>
      </c>
      <c r="P29" s="6">
        <f t="shared" si="3"/>
        <v>2.1900000000000004</v>
      </c>
      <c r="Q29" s="6">
        <f t="shared" si="4"/>
        <v>2.7699755654591343</v>
      </c>
      <c r="R29" s="6">
        <f t="shared" si="5"/>
        <v>0.93843549728393594</v>
      </c>
      <c r="S29" s="11" t="b">
        <f t="shared" si="6"/>
        <v>1</v>
      </c>
    </row>
    <row r="30" spans="1:19" x14ac:dyDescent="0.2">
      <c r="A30" s="8">
        <v>99</v>
      </c>
      <c r="B30" s="8" t="s">
        <v>231</v>
      </c>
      <c r="C30" s="12">
        <v>2.8738193511962891</v>
      </c>
      <c r="D30" s="8" t="s">
        <v>344</v>
      </c>
      <c r="E30" s="8" t="s">
        <v>232</v>
      </c>
      <c r="F30" s="8" t="s">
        <v>233</v>
      </c>
      <c r="G30" s="11">
        <v>4.71</v>
      </c>
      <c r="H30" s="12">
        <v>3.37</v>
      </c>
      <c r="I30" s="12">
        <v>2.71</v>
      </c>
      <c r="J30" s="12">
        <v>3.73</v>
      </c>
      <c r="K30" s="12">
        <v>4.0400189254129391</v>
      </c>
      <c r="L30" s="12">
        <v>2.8738193511962891</v>
      </c>
      <c r="M30" s="12"/>
      <c r="N30" s="6">
        <f t="shared" si="1"/>
        <v>1.3399999999999999</v>
      </c>
      <c r="O30" s="6">
        <f t="shared" si="2"/>
        <v>2</v>
      </c>
      <c r="P30" s="6">
        <f t="shared" si="3"/>
        <v>0.98</v>
      </c>
      <c r="Q30" s="6">
        <f t="shared" si="4"/>
        <v>0.66998107458706091</v>
      </c>
      <c r="R30" s="6">
        <f t="shared" si="5"/>
        <v>1.8361806488037109</v>
      </c>
      <c r="S30" s="11" t="b">
        <f t="shared" si="6"/>
        <v>0</v>
      </c>
    </row>
    <row r="31" spans="1:19" x14ac:dyDescent="0.2">
      <c r="A31" s="8">
        <v>100</v>
      </c>
      <c r="B31" s="8" t="s">
        <v>234</v>
      </c>
      <c r="C31" s="12">
        <v>8.2999439239501953</v>
      </c>
      <c r="D31" s="8" t="s">
        <v>344</v>
      </c>
      <c r="E31" s="8" t="s">
        <v>235</v>
      </c>
      <c r="F31" s="8" t="s">
        <v>236</v>
      </c>
      <c r="G31" s="11">
        <v>8.92</v>
      </c>
      <c r="H31" s="12">
        <v>7.48</v>
      </c>
      <c r="I31" s="12">
        <v>8.2100000000000009</v>
      </c>
      <c r="J31" s="12">
        <v>7.11</v>
      </c>
      <c r="K31" s="12">
        <v>8.2027063007007097</v>
      </c>
      <c r="L31" s="12">
        <v>8.2999439239501953</v>
      </c>
      <c r="M31" s="12"/>
      <c r="N31" s="6">
        <f t="shared" si="1"/>
        <v>1.4399999999999995</v>
      </c>
      <c r="O31" s="6">
        <f t="shared" si="2"/>
        <v>0.70999999999999908</v>
      </c>
      <c r="P31" s="6">
        <f t="shared" si="3"/>
        <v>1.8099999999999996</v>
      </c>
      <c r="Q31" s="6">
        <f t="shared" si="4"/>
        <v>0.71729369929929021</v>
      </c>
      <c r="R31" s="6">
        <f t="shared" si="5"/>
        <v>0.62005607604980462</v>
      </c>
      <c r="S31" s="11" t="b">
        <f t="shared" si="6"/>
        <v>1</v>
      </c>
    </row>
    <row r="32" spans="1:19" x14ac:dyDescent="0.2">
      <c r="A32" s="8">
        <v>101</v>
      </c>
      <c r="B32" s="8" t="s">
        <v>237</v>
      </c>
      <c r="C32" s="12">
        <v>7.9899263381958008</v>
      </c>
      <c r="D32" s="8" t="s">
        <v>344</v>
      </c>
      <c r="E32" s="8" t="s">
        <v>238</v>
      </c>
      <c r="F32" s="8" t="s">
        <v>5098</v>
      </c>
      <c r="G32" s="11">
        <v>8.41</v>
      </c>
      <c r="H32" s="12">
        <v>8.2899999999999991</v>
      </c>
      <c r="I32" s="12">
        <v>7.82</v>
      </c>
      <c r="J32" s="12">
        <v>7.9</v>
      </c>
      <c r="K32" s="12">
        <v>7.8668846210199384</v>
      </c>
      <c r="L32" s="12">
        <v>7.9899263381958008</v>
      </c>
      <c r="M32" s="12"/>
      <c r="N32" s="6">
        <f t="shared" si="1"/>
        <v>0.12000000000000099</v>
      </c>
      <c r="O32" s="6">
        <f t="shared" si="2"/>
        <v>0.58999999999999986</v>
      </c>
      <c r="P32" s="6">
        <f t="shared" si="3"/>
        <v>0.50999999999999979</v>
      </c>
      <c r="Q32" s="6">
        <f t="shared" si="4"/>
        <v>0.54311537898006179</v>
      </c>
      <c r="R32" s="6">
        <f t="shared" si="5"/>
        <v>0.42007366180419936</v>
      </c>
      <c r="S32" s="11" t="b">
        <f t="shared" si="6"/>
        <v>1</v>
      </c>
    </row>
    <row r="33" spans="1:19" x14ac:dyDescent="0.2">
      <c r="A33" s="8">
        <v>12</v>
      </c>
      <c r="B33" s="8" t="s">
        <v>30</v>
      </c>
      <c r="C33" s="12">
        <v>9.0070533752441406</v>
      </c>
      <c r="D33" s="8" t="s">
        <v>343</v>
      </c>
      <c r="E33" s="8" t="s">
        <v>31</v>
      </c>
      <c r="F33" s="8" t="s">
        <v>5039</v>
      </c>
      <c r="G33" s="11">
        <v>9.11</v>
      </c>
      <c r="H33" s="12">
        <v>8.9</v>
      </c>
      <c r="I33" s="12">
        <v>8.4499999999999993</v>
      </c>
      <c r="J33" s="12">
        <v>8.84</v>
      </c>
      <c r="K33" s="12">
        <v>9.0096247868974952</v>
      </c>
      <c r="L33" s="12">
        <v>9.0070533752441406</v>
      </c>
      <c r="M33" s="12"/>
      <c r="N33" s="6">
        <f t="shared" si="1"/>
        <v>0.20999999999999908</v>
      </c>
      <c r="O33" s="6">
        <f t="shared" si="2"/>
        <v>0.66000000000000014</v>
      </c>
      <c r="P33" s="6">
        <f t="shared" si="3"/>
        <v>0.26999999999999957</v>
      </c>
      <c r="Q33" s="6">
        <f t="shared" si="4"/>
        <v>0.10037521310250419</v>
      </c>
      <c r="R33" s="6">
        <f t="shared" si="5"/>
        <v>0.10294662475585881</v>
      </c>
      <c r="S33" s="11" t="b">
        <f t="shared" si="6"/>
        <v>1</v>
      </c>
    </row>
    <row r="34" spans="1:19" x14ac:dyDescent="0.2">
      <c r="A34" s="8">
        <v>64</v>
      </c>
      <c r="B34" s="8" t="s">
        <v>145</v>
      </c>
      <c r="C34" s="12">
        <v>6.8429479598999023</v>
      </c>
      <c r="D34" s="8" t="s">
        <v>345</v>
      </c>
      <c r="E34" s="8" t="s">
        <v>146</v>
      </c>
      <c r="F34" s="8" t="s">
        <v>5080</v>
      </c>
      <c r="G34" s="11">
        <v>7.83</v>
      </c>
      <c r="H34" s="12">
        <v>6.48</v>
      </c>
      <c r="I34" s="12">
        <v>6.08</v>
      </c>
      <c r="J34" s="12">
        <v>6.79</v>
      </c>
      <c r="K34" s="12">
        <v>6.479296833150606</v>
      </c>
      <c r="L34" s="12">
        <v>6.8429479598999023</v>
      </c>
      <c r="M34" s="12"/>
      <c r="N34" s="6">
        <f t="shared" si="1"/>
        <v>1.3499999999999996</v>
      </c>
      <c r="O34" s="6">
        <f t="shared" si="2"/>
        <v>1.75</v>
      </c>
      <c r="P34" s="6">
        <f t="shared" si="3"/>
        <v>1.04</v>
      </c>
      <c r="Q34" s="6">
        <f t="shared" si="4"/>
        <v>1.3507031668493941</v>
      </c>
      <c r="R34" s="6">
        <f t="shared" si="5"/>
        <v>0.98705204010009773</v>
      </c>
      <c r="S34" s="11" t="b">
        <f t="shared" si="6"/>
        <v>1</v>
      </c>
    </row>
    <row r="35" spans="1:19" x14ac:dyDescent="0.2">
      <c r="A35" s="8">
        <v>102</v>
      </c>
      <c r="B35" s="8" t="s">
        <v>239</v>
      </c>
      <c r="C35" s="12">
        <v>1.7101274728775024</v>
      </c>
      <c r="D35" s="8" t="s">
        <v>344</v>
      </c>
      <c r="E35" s="8" t="s">
        <v>240</v>
      </c>
      <c r="F35" s="8" t="s">
        <v>241</v>
      </c>
      <c r="G35" s="11">
        <v>0.96</v>
      </c>
      <c r="H35" s="12">
        <v>2.41</v>
      </c>
      <c r="I35" s="12">
        <v>2.0299999999999998</v>
      </c>
      <c r="J35" s="12">
        <v>1.98</v>
      </c>
      <c r="K35" s="12">
        <v>2.3434810939926551</v>
      </c>
      <c r="L35" s="12">
        <v>1.7101274728775024</v>
      </c>
      <c r="M35" s="12"/>
      <c r="N35" s="6">
        <f t="shared" si="1"/>
        <v>1.4500000000000002</v>
      </c>
      <c r="O35" s="6">
        <f t="shared" si="2"/>
        <v>1.0699999999999998</v>
      </c>
      <c r="P35" s="6">
        <f t="shared" si="3"/>
        <v>1.02</v>
      </c>
      <c r="Q35" s="6">
        <f t="shared" si="4"/>
        <v>1.3834810939926552</v>
      </c>
      <c r="R35" s="6">
        <f t="shared" si="5"/>
        <v>0.75012747287750248</v>
      </c>
      <c r="S35" s="11" t="b">
        <f t="shared" si="6"/>
        <v>1</v>
      </c>
    </row>
    <row r="36" spans="1:19" x14ac:dyDescent="0.2">
      <c r="A36" s="8">
        <v>103</v>
      </c>
      <c r="B36" s="8" t="s">
        <v>242</v>
      </c>
      <c r="C36" s="12">
        <v>1.0614908933639526</v>
      </c>
      <c r="D36" s="8" t="s">
        <v>344</v>
      </c>
      <c r="E36" s="8" t="s">
        <v>243</v>
      </c>
      <c r="F36" s="8" t="s">
        <v>5099</v>
      </c>
      <c r="G36" s="11">
        <v>4.62</v>
      </c>
      <c r="H36" s="12">
        <v>1.73</v>
      </c>
      <c r="I36" s="12">
        <v>1.75</v>
      </c>
      <c r="J36" s="12">
        <v>1.34</v>
      </c>
      <c r="K36" s="12">
        <v>1.8465985475485742</v>
      </c>
      <c r="L36" s="12">
        <v>1.0614908933639526</v>
      </c>
      <c r="M36" s="12"/>
      <c r="N36" s="6">
        <f t="shared" ref="N36:N67" si="7">ABS($G36-H36)</f>
        <v>2.89</v>
      </c>
      <c r="O36" s="6">
        <f t="shared" ref="O36:O67" si="8">ABS($G36-I36)</f>
        <v>2.87</v>
      </c>
      <c r="P36" s="6">
        <f t="shared" ref="P36:P67" si="9">ABS($G36-J36)</f>
        <v>3.2800000000000002</v>
      </c>
      <c r="Q36" s="6">
        <f t="shared" ref="Q36:Q67" si="10">ABS($G36-K36)</f>
        <v>2.7734014524514259</v>
      </c>
      <c r="R36" s="6">
        <f t="shared" ref="R36:R67" si="11">ABS($G36-L36)</f>
        <v>3.5585091066360475</v>
      </c>
      <c r="S36" s="11" t="b">
        <f t="shared" ref="S36:S67" si="12">IF(R36&lt;1,TRUE, FALSE)</f>
        <v>0</v>
      </c>
    </row>
    <row r="37" spans="1:19" x14ac:dyDescent="0.2">
      <c r="A37" s="8">
        <v>13</v>
      </c>
      <c r="B37" s="8" t="s">
        <v>32</v>
      </c>
      <c r="C37" s="12">
        <v>9.3106632232666016</v>
      </c>
      <c r="D37" s="8" t="s">
        <v>343</v>
      </c>
      <c r="E37" s="8" t="s">
        <v>33</v>
      </c>
      <c r="F37" s="8" t="s">
        <v>5040</v>
      </c>
      <c r="G37" s="11">
        <v>9.66</v>
      </c>
      <c r="H37" s="12">
        <v>9.58</v>
      </c>
      <c r="I37" s="12">
        <v>8.85</v>
      </c>
      <c r="J37" s="12">
        <v>9.24</v>
      </c>
      <c r="K37" s="12">
        <v>9.7777825244113217</v>
      </c>
      <c r="L37" s="12">
        <v>9.3106632232666016</v>
      </c>
      <c r="M37" s="12"/>
      <c r="N37" s="6">
        <f t="shared" si="7"/>
        <v>8.0000000000000071E-2</v>
      </c>
      <c r="O37" s="6">
        <f t="shared" si="8"/>
        <v>0.8100000000000005</v>
      </c>
      <c r="P37" s="6">
        <f t="shared" si="9"/>
        <v>0.41999999999999993</v>
      </c>
      <c r="Q37" s="6">
        <f t="shared" si="10"/>
        <v>0.11778252441132153</v>
      </c>
      <c r="R37" s="6">
        <f t="shared" si="11"/>
        <v>0.34933677673339858</v>
      </c>
      <c r="S37" s="11" t="b">
        <f t="shared" si="12"/>
        <v>1</v>
      </c>
    </row>
    <row r="38" spans="1:19" x14ac:dyDescent="0.2">
      <c r="A38" s="8">
        <v>14</v>
      </c>
      <c r="B38" s="8" t="s">
        <v>34</v>
      </c>
      <c r="C38" s="12">
        <v>9.5860023498535156</v>
      </c>
      <c r="D38" s="8" t="s">
        <v>343</v>
      </c>
      <c r="E38" s="8" t="s">
        <v>35</v>
      </c>
      <c r="F38" s="8" t="s">
        <v>5041</v>
      </c>
      <c r="G38" s="11">
        <v>9.85</v>
      </c>
      <c r="H38" s="12">
        <v>9.56</v>
      </c>
      <c r="I38" s="12">
        <v>8.9</v>
      </c>
      <c r="J38" s="12">
        <v>9.06</v>
      </c>
      <c r="K38" s="12">
        <v>9.7343844535434716</v>
      </c>
      <c r="L38" s="12">
        <v>9.5860023498535156</v>
      </c>
      <c r="M38" s="12"/>
      <c r="N38" s="6">
        <f t="shared" si="7"/>
        <v>0.28999999999999915</v>
      </c>
      <c r="O38" s="6">
        <f t="shared" si="8"/>
        <v>0.94999999999999929</v>
      </c>
      <c r="P38" s="6">
        <f t="shared" si="9"/>
        <v>0.78999999999999915</v>
      </c>
      <c r="Q38" s="6">
        <f t="shared" si="10"/>
        <v>0.11561554645652805</v>
      </c>
      <c r="R38" s="6">
        <f t="shared" si="11"/>
        <v>0.26399765014648402</v>
      </c>
      <c r="S38" s="11" t="b">
        <f t="shared" si="12"/>
        <v>1</v>
      </c>
    </row>
    <row r="39" spans="1:19" x14ac:dyDescent="0.2">
      <c r="A39" s="8">
        <v>104</v>
      </c>
      <c r="B39" s="8" t="s">
        <v>244</v>
      </c>
      <c r="C39" s="12">
        <v>9.5190258026123047</v>
      </c>
      <c r="D39" s="8" t="s">
        <v>344</v>
      </c>
      <c r="E39" s="8" t="s">
        <v>245</v>
      </c>
      <c r="F39" s="8" t="s">
        <v>5100</v>
      </c>
      <c r="G39" s="11">
        <v>9.5299999999999994</v>
      </c>
      <c r="H39" s="12">
        <v>9.43</v>
      </c>
      <c r="I39" s="12">
        <v>8.9600000000000009</v>
      </c>
      <c r="J39" s="12">
        <v>9.23</v>
      </c>
      <c r="K39" s="12">
        <v>9.9860616277329992</v>
      </c>
      <c r="L39" s="12">
        <v>9.5190258026123047</v>
      </c>
      <c r="M39" s="12"/>
      <c r="N39" s="6">
        <f t="shared" si="7"/>
        <v>9.9999999999999645E-2</v>
      </c>
      <c r="O39" s="6">
        <f t="shared" si="8"/>
        <v>0.56999999999999851</v>
      </c>
      <c r="P39" s="6">
        <f t="shared" si="9"/>
        <v>0.29999999999999893</v>
      </c>
      <c r="Q39" s="6">
        <f t="shared" si="10"/>
        <v>0.45606162773299985</v>
      </c>
      <c r="R39" s="6">
        <f t="shared" si="11"/>
        <v>1.0974197387694673E-2</v>
      </c>
      <c r="S39" s="11" t="b">
        <f t="shared" si="12"/>
        <v>1</v>
      </c>
    </row>
    <row r="40" spans="1:19" x14ac:dyDescent="0.2">
      <c r="A40" s="8">
        <v>15</v>
      </c>
      <c r="B40" s="8" t="s">
        <v>36</v>
      </c>
      <c r="C40" s="12">
        <v>9.1687803268432617</v>
      </c>
      <c r="D40" s="8" t="s">
        <v>343</v>
      </c>
      <c r="E40" s="8" t="s">
        <v>37</v>
      </c>
      <c r="F40" s="8" t="s">
        <v>5042</v>
      </c>
      <c r="G40" s="11">
        <v>9.51</v>
      </c>
      <c r="H40" s="12">
        <v>9.59</v>
      </c>
      <c r="I40" s="12">
        <v>8.98</v>
      </c>
      <c r="J40" s="12">
        <v>8.9700000000000006</v>
      </c>
      <c r="K40" s="12">
        <v>10.154665204605211</v>
      </c>
      <c r="L40" s="12">
        <v>9.1687803268432617</v>
      </c>
      <c r="M40" s="12"/>
      <c r="N40" s="6">
        <f t="shared" si="7"/>
        <v>8.0000000000000071E-2</v>
      </c>
      <c r="O40" s="6">
        <f t="shared" si="8"/>
        <v>0.52999999999999936</v>
      </c>
      <c r="P40" s="6">
        <f t="shared" si="9"/>
        <v>0.53999999999999915</v>
      </c>
      <c r="Q40" s="6">
        <f t="shared" si="10"/>
        <v>0.64466520460521082</v>
      </c>
      <c r="R40" s="6">
        <f t="shared" si="11"/>
        <v>0.34121967315673807</v>
      </c>
      <c r="S40" s="11" t="b">
        <f t="shared" si="12"/>
        <v>1</v>
      </c>
    </row>
    <row r="41" spans="1:19" x14ac:dyDescent="0.2">
      <c r="A41" s="8">
        <v>16</v>
      </c>
      <c r="B41" s="8" t="s">
        <v>38</v>
      </c>
      <c r="C41" s="12">
        <v>9.5390005111694336</v>
      </c>
      <c r="D41" s="8" t="s">
        <v>343</v>
      </c>
      <c r="E41" s="8" t="s">
        <v>39</v>
      </c>
      <c r="F41" s="8" t="s">
        <v>5043</v>
      </c>
      <c r="G41" s="11">
        <v>9.9</v>
      </c>
      <c r="H41" s="12">
        <v>9.83</v>
      </c>
      <c r="I41" s="12">
        <v>8.82</v>
      </c>
      <c r="J41" s="12">
        <v>9.31</v>
      </c>
      <c r="K41" s="12">
        <v>10.140958599800959</v>
      </c>
      <c r="L41" s="12">
        <v>9.5390005111694336</v>
      </c>
      <c r="M41" s="12"/>
      <c r="N41" s="6">
        <f t="shared" si="7"/>
        <v>7.0000000000000284E-2</v>
      </c>
      <c r="O41" s="6">
        <f t="shared" si="8"/>
        <v>1.08</v>
      </c>
      <c r="P41" s="6">
        <f t="shared" si="9"/>
        <v>0.58999999999999986</v>
      </c>
      <c r="Q41" s="6">
        <f t="shared" si="10"/>
        <v>0.24095859980095824</v>
      </c>
      <c r="R41" s="6">
        <f t="shared" si="11"/>
        <v>0.36099948883056676</v>
      </c>
      <c r="S41" s="11" t="b">
        <f t="shared" si="12"/>
        <v>1</v>
      </c>
    </row>
    <row r="42" spans="1:19" x14ac:dyDescent="0.2">
      <c r="A42" s="8">
        <v>17</v>
      </c>
      <c r="B42" s="8" t="s">
        <v>40</v>
      </c>
      <c r="C42" s="12">
        <v>8.7958660125732422</v>
      </c>
      <c r="D42" s="8" t="s">
        <v>343</v>
      </c>
      <c r="E42" s="8" t="s">
        <v>41</v>
      </c>
      <c r="F42" s="8" t="s">
        <v>5044</v>
      </c>
      <c r="G42" s="11">
        <v>9.3000000000000007</v>
      </c>
      <c r="H42" s="12">
        <v>9.1999999999999993</v>
      </c>
      <c r="I42" s="12">
        <v>8.41</v>
      </c>
      <c r="J42" s="12">
        <v>8.64</v>
      </c>
      <c r="K42" s="12">
        <v>9.3651608688144758</v>
      </c>
      <c r="L42" s="12">
        <v>8.7958660125732422</v>
      </c>
      <c r="M42" s="12"/>
      <c r="N42" s="6">
        <f t="shared" si="7"/>
        <v>0.10000000000000142</v>
      </c>
      <c r="O42" s="6">
        <f t="shared" si="8"/>
        <v>0.89000000000000057</v>
      </c>
      <c r="P42" s="6">
        <f t="shared" si="9"/>
        <v>0.66000000000000014</v>
      </c>
      <c r="Q42" s="6">
        <f t="shared" si="10"/>
        <v>6.5160868814475137E-2</v>
      </c>
      <c r="R42" s="6">
        <f t="shared" si="11"/>
        <v>0.50413398742675852</v>
      </c>
      <c r="S42" s="11" t="b">
        <f t="shared" si="12"/>
        <v>1</v>
      </c>
    </row>
    <row r="43" spans="1:19" x14ac:dyDescent="0.2">
      <c r="A43" s="8">
        <v>82</v>
      </c>
      <c r="B43" s="8" t="s">
        <v>189</v>
      </c>
      <c r="C43" s="12">
        <v>8.1395835876464844</v>
      </c>
      <c r="D43" s="8" t="s">
        <v>344</v>
      </c>
      <c r="E43" s="8" t="s">
        <v>190</v>
      </c>
      <c r="F43" s="8" t="s">
        <v>5090</v>
      </c>
      <c r="G43" s="11">
        <v>8.81</v>
      </c>
      <c r="H43" s="12">
        <v>7.82</v>
      </c>
      <c r="I43" s="12">
        <v>7.77</v>
      </c>
      <c r="J43" s="12">
        <v>8.2200000000000006</v>
      </c>
      <c r="K43" s="12">
        <v>7.6301786313670696</v>
      </c>
      <c r="L43" s="12">
        <v>8.1395835876464844</v>
      </c>
      <c r="M43" s="12"/>
      <c r="N43" s="6">
        <f t="shared" si="7"/>
        <v>0.99000000000000021</v>
      </c>
      <c r="O43" s="6">
        <f t="shared" si="8"/>
        <v>1.0400000000000009</v>
      </c>
      <c r="P43" s="6">
        <f t="shared" si="9"/>
        <v>0.58999999999999986</v>
      </c>
      <c r="Q43" s="6">
        <f t="shared" si="10"/>
        <v>1.1798213686329309</v>
      </c>
      <c r="R43" s="6">
        <f t="shared" si="11"/>
        <v>0.67041641235351612</v>
      </c>
      <c r="S43" s="11" t="b">
        <f t="shared" si="12"/>
        <v>1</v>
      </c>
    </row>
    <row r="44" spans="1:19" x14ac:dyDescent="0.2">
      <c r="A44" s="8">
        <v>81</v>
      </c>
      <c r="B44" s="8" t="s">
        <v>187</v>
      </c>
      <c r="C44" s="12">
        <v>8.5897026062011719</v>
      </c>
      <c r="D44" s="8" t="s">
        <v>344</v>
      </c>
      <c r="E44" s="8" t="s">
        <v>188</v>
      </c>
      <c r="F44" s="8" t="s">
        <v>5089</v>
      </c>
      <c r="G44" s="11">
        <v>9.33</v>
      </c>
      <c r="H44" s="12">
        <v>7.62</v>
      </c>
      <c r="I44" s="12">
        <v>8.68</v>
      </c>
      <c r="J44" s="12">
        <v>8.2899999999999991</v>
      </c>
      <c r="K44" s="12">
        <v>7.5309175599078646</v>
      </c>
      <c r="L44" s="12">
        <v>8.5897026062011719</v>
      </c>
      <c r="M44" s="12"/>
      <c r="N44" s="6">
        <f t="shared" si="7"/>
        <v>1.71</v>
      </c>
      <c r="O44" s="6">
        <f t="shared" si="8"/>
        <v>0.65000000000000036</v>
      </c>
      <c r="P44" s="6">
        <f t="shared" si="9"/>
        <v>1.0400000000000009</v>
      </c>
      <c r="Q44" s="6">
        <f t="shared" si="10"/>
        <v>1.7990824400921355</v>
      </c>
      <c r="R44" s="6">
        <f t="shared" si="11"/>
        <v>0.7402973937988282</v>
      </c>
      <c r="S44" s="11" t="b">
        <f t="shared" si="12"/>
        <v>1</v>
      </c>
    </row>
    <row r="45" spans="1:19" x14ac:dyDescent="0.2">
      <c r="A45" s="8">
        <v>65</v>
      </c>
      <c r="B45" s="8" t="s">
        <v>147</v>
      </c>
      <c r="C45" s="12">
        <v>7.3116950988769531</v>
      </c>
      <c r="D45" s="8" t="s">
        <v>345</v>
      </c>
      <c r="E45" s="8" t="s">
        <v>148</v>
      </c>
      <c r="F45" s="8" t="s">
        <v>149</v>
      </c>
      <c r="G45" s="11">
        <v>7.24</v>
      </c>
      <c r="H45" s="12">
        <v>7.13</v>
      </c>
      <c r="I45" s="12">
        <v>6.79</v>
      </c>
      <c r="J45" s="12">
        <v>6.43</v>
      </c>
      <c r="K45" s="12">
        <v>7.4567060477102416</v>
      </c>
      <c r="L45" s="12">
        <v>7.3116950988769531</v>
      </c>
      <c r="M45" s="12"/>
      <c r="N45" s="6">
        <f t="shared" si="7"/>
        <v>0.11000000000000032</v>
      </c>
      <c r="O45" s="6">
        <f t="shared" si="8"/>
        <v>0.45000000000000018</v>
      </c>
      <c r="P45" s="6">
        <f t="shared" si="9"/>
        <v>0.8100000000000005</v>
      </c>
      <c r="Q45" s="6">
        <f t="shared" si="10"/>
        <v>0.21670604771024138</v>
      </c>
      <c r="R45" s="6">
        <f t="shared" si="11"/>
        <v>7.1695098876952912E-2</v>
      </c>
      <c r="S45" s="11" t="b">
        <f t="shared" si="12"/>
        <v>1</v>
      </c>
    </row>
    <row r="46" spans="1:19" x14ac:dyDescent="0.2">
      <c r="A46" s="8">
        <v>105</v>
      </c>
      <c r="B46" s="8" t="s">
        <v>246</v>
      </c>
      <c r="C46" s="12">
        <v>1.5058740377426147</v>
      </c>
      <c r="D46" s="8" t="s">
        <v>344</v>
      </c>
      <c r="E46" s="8" t="s">
        <v>247</v>
      </c>
      <c r="F46" s="8" t="s">
        <v>5101</v>
      </c>
      <c r="G46" s="11">
        <v>1.5</v>
      </c>
      <c r="H46" s="12">
        <v>2.5499999999999998</v>
      </c>
      <c r="I46" s="12">
        <v>1.63</v>
      </c>
      <c r="J46" s="12">
        <v>2.44</v>
      </c>
      <c r="K46" s="12">
        <v>2.4619055451012826</v>
      </c>
      <c r="L46" s="12">
        <v>1.5058740377426147</v>
      </c>
      <c r="M46" s="12"/>
      <c r="N46" s="6">
        <f t="shared" si="7"/>
        <v>1.0499999999999998</v>
      </c>
      <c r="O46" s="6">
        <f t="shared" si="8"/>
        <v>0.12999999999999989</v>
      </c>
      <c r="P46" s="6">
        <f t="shared" si="9"/>
        <v>0.94</v>
      </c>
      <c r="Q46" s="6">
        <f t="shared" si="10"/>
        <v>0.96190554510128257</v>
      </c>
      <c r="R46" s="6">
        <f t="shared" si="11"/>
        <v>5.8740377426147461E-3</v>
      </c>
      <c r="S46" s="11" t="b">
        <f t="shared" si="12"/>
        <v>1</v>
      </c>
    </row>
    <row r="47" spans="1:19" x14ac:dyDescent="0.2">
      <c r="A47" s="8">
        <v>106</v>
      </c>
      <c r="B47" s="8" t="s">
        <v>248</v>
      </c>
      <c r="C47" s="12">
        <v>3.9303238391876221</v>
      </c>
      <c r="D47" s="8" t="s">
        <v>344</v>
      </c>
      <c r="E47" s="8" t="s">
        <v>249</v>
      </c>
      <c r="F47" s="8" t="s">
        <v>5102</v>
      </c>
      <c r="G47" s="11">
        <v>2.85</v>
      </c>
      <c r="H47" s="12">
        <v>3.07</v>
      </c>
      <c r="I47" s="12">
        <v>4.92</v>
      </c>
      <c r="J47" s="12">
        <v>2.8</v>
      </c>
      <c r="K47" s="12">
        <v>2.6748938327708469</v>
      </c>
      <c r="L47" s="12">
        <v>3.9303238391876221</v>
      </c>
      <c r="M47" s="12"/>
      <c r="N47" s="6">
        <f t="shared" si="7"/>
        <v>0.21999999999999975</v>
      </c>
      <c r="O47" s="6">
        <f t="shared" si="8"/>
        <v>2.0699999999999998</v>
      </c>
      <c r="P47" s="6">
        <f t="shared" si="9"/>
        <v>5.0000000000000266E-2</v>
      </c>
      <c r="Q47" s="6">
        <f t="shared" si="10"/>
        <v>0.17510616722915318</v>
      </c>
      <c r="R47" s="6">
        <f t="shared" si="11"/>
        <v>1.080323839187622</v>
      </c>
      <c r="S47" s="11" t="b">
        <f t="shared" si="12"/>
        <v>0</v>
      </c>
    </row>
    <row r="48" spans="1:19" x14ac:dyDescent="0.2">
      <c r="A48" s="8">
        <v>107</v>
      </c>
      <c r="B48" s="8" t="s">
        <v>250</v>
      </c>
      <c r="C48" s="12">
        <v>1.4903032779693604</v>
      </c>
      <c r="D48" s="8" t="s">
        <v>344</v>
      </c>
      <c r="E48" s="8" t="s">
        <v>251</v>
      </c>
      <c r="F48" s="8" t="s">
        <v>252</v>
      </c>
      <c r="G48" s="11">
        <v>1.21</v>
      </c>
      <c r="H48" s="12">
        <v>2.12</v>
      </c>
      <c r="I48" s="12">
        <v>1.3</v>
      </c>
      <c r="J48" s="12">
        <v>2.21</v>
      </c>
      <c r="K48" s="12">
        <v>2.9412387781093288</v>
      </c>
      <c r="L48" s="12">
        <v>1.4903032779693604</v>
      </c>
      <c r="M48" s="12"/>
      <c r="N48" s="6">
        <f t="shared" si="7"/>
        <v>0.91000000000000014</v>
      </c>
      <c r="O48" s="6">
        <f t="shared" si="8"/>
        <v>9.000000000000008E-2</v>
      </c>
      <c r="P48" s="6">
        <f t="shared" si="9"/>
        <v>1</v>
      </c>
      <c r="Q48" s="6">
        <f t="shared" si="10"/>
        <v>1.7312387781093288</v>
      </c>
      <c r="R48" s="6">
        <f t="shared" si="11"/>
        <v>0.28030327796936039</v>
      </c>
      <c r="S48" s="11" t="b">
        <f t="shared" si="12"/>
        <v>1</v>
      </c>
    </row>
    <row r="49" spans="1:19" x14ac:dyDescent="0.2">
      <c r="A49" s="8">
        <v>108</v>
      </c>
      <c r="B49" s="8" t="s">
        <v>253</v>
      </c>
      <c r="C49" s="12">
        <v>7.4950103759765625</v>
      </c>
      <c r="D49" s="8" t="s">
        <v>344</v>
      </c>
      <c r="E49" s="8" t="s">
        <v>254</v>
      </c>
      <c r="F49" s="8" t="s">
        <v>5103</v>
      </c>
      <c r="G49" s="11">
        <v>7.83</v>
      </c>
      <c r="H49" s="12">
        <v>6.03</v>
      </c>
      <c r="I49" s="12">
        <v>6.16</v>
      </c>
      <c r="J49" s="12">
        <v>6.25</v>
      </c>
      <c r="K49" s="12">
        <v>7.0766534347625081</v>
      </c>
      <c r="L49" s="12">
        <v>7.4950103759765625</v>
      </c>
      <c r="M49" s="12"/>
      <c r="N49" s="6">
        <f t="shared" si="7"/>
        <v>1.7999999999999998</v>
      </c>
      <c r="O49" s="6">
        <f t="shared" si="8"/>
        <v>1.67</v>
      </c>
      <c r="P49" s="6">
        <f t="shared" si="9"/>
        <v>1.58</v>
      </c>
      <c r="Q49" s="6">
        <f t="shared" si="10"/>
        <v>0.75334656523749199</v>
      </c>
      <c r="R49" s="6">
        <f t="shared" si="11"/>
        <v>0.33498962402343757</v>
      </c>
      <c r="S49" s="11" t="b">
        <f t="shared" si="12"/>
        <v>1</v>
      </c>
    </row>
    <row r="50" spans="1:19" x14ac:dyDescent="0.2">
      <c r="A50" s="8">
        <v>109</v>
      </c>
      <c r="B50" s="8" t="s">
        <v>255</v>
      </c>
      <c r="C50" s="12">
        <v>6.2265629768371582</v>
      </c>
      <c r="D50" s="8" t="s">
        <v>344</v>
      </c>
      <c r="E50" s="8" t="s">
        <v>256</v>
      </c>
      <c r="F50" s="8" t="s">
        <v>257</v>
      </c>
      <c r="G50" s="11">
        <v>5.18</v>
      </c>
      <c r="H50" s="12">
        <v>5.53</v>
      </c>
      <c r="I50" s="12">
        <v>4.79</v>
      </c>
      <c r="J50" s="12">
        <v>5.0599999999999996</v>
      </c>
      <c r="K50" s="12">
        <v>4.4350099024666649</v>
      </c>
      <c r="L50" s="12">
        <v>6.2265629768371582</v>
      </c>
      <c r="M50" s="12"/>
      <c r="N50" s="6">
        <f t="shared" si="7"/>
        <v>0.35000000000000053</v>
      </c>
      <c r="O50" s="6">
        <f t="shared" si="8"/>
        <v>0.38999999999999968</v>
      </c>
      <c r="P50" s="6">
        <f t="shared" si="9"/>
        <v>0.12000000000000011</v>
      </c>
      <c r="Q50" s="6">
        <f t="shared" si="10"/>
        <v>0.74499009753333478</v>
      </c>
      <c r="R50" s="6">
        <f t="shared" si="11"/>
        <v>1.0465629768371585</v>
      </c>
      <c r="S50" s="11" t="b">
        <f t="shared" si="12"/>
        <v>0</v>
      </c>
    </row>
    <row r="51" spans="1:19" x14ac:dyDescent="0.2">
      <c r="A51" s="8">
        <v>66</v>
      </c>
      <c r="B51" s="8" t="s">
        <v>150</v>
      </c>
      <c r="C51" s="12">
        <v>1.3836334943771362</v>
      </c>
      <c r="D51" s="8" t="s">
        <v>345</v>
      </c>
      <c r="E51" s="8" t="s">
        <v>151</v>
      </c>
      <c r="F51" s="8" t="s">
        <v>5081</v>
      </c>
      <c r="G51" s="11">
        <v>1.29</v>
      </c>
      <c r="H51" s="12">
        <v>1.45</v>
      </c>
      <c r="I51" s="12">
        <v>1.41</v>
      </c>
      <c r="J51" s="12">
        <v>1.55</v>
      </c>
      <c r="K51" s="12">
        <v>1.1472561393918976</v>
      </c>
      <c r="L51" s="12">
        <v>1.3836334943771362</v>
      </c>
      <c r="M51" s="12"/>
      <c r="N51" s="6">
        <f t="shared" si="7"/>
        <v>0.15999999999999992</v>
      </c>
      <c r="O51" s="6">
        <f t="shared" si="8"/>
        <v>0.11999999999999988</v>
      </c>
      <c r="P51" s="6">
        <f t="shared" si="9"/>
        <v>0.26</v>
      </c>
      <c r="Q51" s="6">
        <f t="shared" si="10"/>
        <v>0.1427438606081024</v>
      </c>
      <c r="R51" s="6">
        <f t="shared" si="11"/>
        <v>9.3633494377136195E-2</v>
      </c>
      <c r="S51" s="11" t="b">
        <f t="shared" si="12"/>
        <v>1</v>
      </c>
    </row>
    <row r="52" spans="1:19" x14ac:dyDescent="0.2">
      <c r="A52" s="8">
        <v>110</v>
      </c>
      <c r="B52" s="8" t="s">
        <v>258</v>
      </c>
      <c r="C52" s="12">
        <v>4.0576114654541016</v>
      </c>
      <c r="D52" s="8" t="s">
        <v>344</v>
      </c>
      <c r="E52" s="8" t="s">
        <v>259</v>
      </c>
      <c r="F52" s="8" t="s">
        <v>5104</v>
      </c>
      <c r="G52" s="11">
        <v>1.49</v>
      </c>
      <c r="H52" s="12">
        <v>2.0699999999999998</v>
      </c>
      <c r="I52" s="12">
        <v>2.7</v>
      </c>
      <c r="J52" s="12">
        <v>2.37</v>
      </c>
      <c r="K52" s="12">
        <v>2.718742314508253</v>
      </c>
      <c r="L52" s="12">
        <v>4.0576114654541016</v>
      </c>
      <c r="M52" s="12"/>
      <c r="N52" s="6">
        <f t="shared" si="7"/>
        <v>0.57999999999999985</v>
      </c>
      <c r="O52" s="6">
        <f t="shared" si="8"/>
        <v>1.2100000000000002</v>
      </c>
      <c r="P52" s="6">
        <f t="shared" si="9"/>
        <v>0.88000000000000012</v>
      </c>
      <c r="Q52" s="6">
        <f t="shared" si="10"/>
        <v>1.228742314508253</v>
      </c>
      <c r="R52" s="6">
        <f t="shared" si="11"/>
        <v>2.5676114654541013</v>
      </c>
      <c r="S52" s="11" t="b">
        <f t="shared" si="12"/>
        <v>0</v>
      </c>
    </row>
    <row r="53" spans="1:19" x14ac:dyDescent="0.2">
      <c r="A53" s="8">
        <v>111</v>
      </c>
      <c r="B53" s="8" t="s">
        <v>260</v>
      </c>
      <c r="C53" s="12">
        <v>7.6320910453796387</v>
      </c>
      <c r="D53" s="8" t="s">
        <v>344</v>
      </c>
      <c r="E53" s="8" t="s">
        <v>261</v>
      </c>
      <c r="F53" s="8" t="s">
        <v>262</v>
      </c>
      <c r="G53" s="11">
        <v>8.15</v>
      </c>
      <c r="H53" s="12">
        <v>7.99</v>
      </c>
      <c r="I53" s="12">
        <v>8.15</v>
      </c>
      <c r="J53" s="12">
        <v>7.42</v>
      </c>
      <c r="K53" s="12">
        <v>7.7828455873962676</v>
      </c>
      <c r="L53" s="12">
        <v>7.6320910453796387</v>
      </c>
      <c r="M53" s="12"/>
      <c r="N53" s="6">
        <f t="shared" si="7"/>
        <v>0.16000000000000014</v>
      </c>
      <c r="O53" s="6">
        <f t="shared" si="8"/>
        <v>0</v>
      </c>
      <c r="P53" s="6">
        <f t="shared" si="9"/>
        <v>0.73000000000000043</v>
      </c>
      <c r="Q53" s="6">
        <f t="shared" si="10"/>
        <v>0.36715441260373272</v>
      </c>
      <c r="R53" s="6">
        <f t="shared" si="11"/>
        <v>0.51790895462036168</v>
      </c>
      <c r="S53" s="11" t="b">
        <f t="shared" si="12"/>
        <v>1</v>
      </c>
    </row>
    <row r="54" spans="1:19" x14ac:dyDescent="0.2">
      <c r="A54" s="8">
        <v>79</v>
      </c>
      <c r="B54" s="8" t="s">
        <v>182</v>
      </c>
      <c r="C54" s="12">
        <v>3.0391490459442139</v>
      </c>
      <c r="D54" s="8" t="s">
        <v>345</v>
      </c>
      <c r="E54" s="8" t="s">
        <v>183</v>
      </c>
      <c r="F54" s="8" t="s">
        <v>184</v>
      </c>
      <c r="G54" s="11">
        <v>4.93</v>
      </c>
      <c r="H54" s="12">
        <v>4.13</v>
      </c>
      <c r="I54" s="12">
        <v>2.2799999999999998</v>
      </c>
      <c r="J54" s="12">
        <v>5.21</v>
      </c>
      <c r="K54" s="12">
        <v>4.8930394145832015</v>
      </c>
      <c r="L54" s="12">
        <v>3.0391490459442139</v>
      </c>
      <c r="M54" s="12"/>
      <c r="N54" s="6">
        <f t="shared" si="7"/>
        <v>0.79999999999999982</v>
      </c>
      <c r="O54" s="6">
        <f t="shared" si="8"/>
        <v>2.65</v>
      </c>
      <c r="P54" s="6">
        <f t="shared" si="9"/>
        <v>0.28000000000000025</v>
      </c>
      <c r="Q54" s="6">
        <f t="shared" si="10"/>
        <v>3.6960585416798253E-2</v>
      </c>
      <c r="R54" s="6">
        <f t="shared" si="11"/>
        <v>1.8908509540557858</v>
      </c>
      <c r="S54" s="11" t="b">
        <f t="shared" si="12"/>
        <v>0</v>
      </c>
    </row>
    <row r="55" spans="1:19" x14ac:dyDescent="0.2">
      <c r="A55" s="8">
        <v>112</v>
      </c>
      <c r="B55" s="8" t="s">
        <v>263</v>
      </c>
      <c r="C55" s="12">
        <v>9.5344963073730469</v>
      </c>
      <c r="D55" s="8" t="s">
        <v>344</v>
      </c>
      <c r="E55" s="8" t="s">
        <v>264</v>
      </c>
      <c r="F55" s="8" t="s">
        <v>5105</v>
      </c>
      <c r="G55" s="11">
        <v>9.91</v>
      </c>
      <c r="H55" s="12">
        <v>9.74</v>
      </c>
      <c r="I55" s="12">
        <v>9.44</v>
      </c>
      <c r="J55" s="12">
        <v>9.41</v>
      </c>
      <c r="K55" s="12">
        <v>9.6287101415907319</v>
      </c>
      <c r="L55" s="12">
        <v>9.5344963073730469</v>
      </c>
      <c r="M55" s="12"/>
      <c r="N55" s="6">
        <f t="shared" si="7"/>
        <v>0.16999999999999993</v>
      </c>
      <c r="O55" s="6">
        <f t="shared" si="8"/>
        <v>0.47000000000000064</v>
      </c>
      <c r="P55" s="6">
        <f t="shared" si="9"/>
        <v>0.5</v>
      </c>
      <c r="Q55" s="6">
        <f t="shared" si="10"/>
        <v>0.28128985840926823</v>
      </c>
      <c r="R55" s="6">
        <f t="shared" si="11"/>
        <v>0.37550369262695327</v>
      </c>
      <c r="S55" s="11" t="b">
        <f t="shared" si="12"/>
        <v>1</v>
      </c>
    </row>
    <row r="56" spans="1:19" x14ac:dyDescent="0.2">
      <c r="A56" s="8">
        <v>67</v>
      </c>
      <c r="B56" s="8" t="s">
        <v>152</v>
      </c>
      <c r="C56" s="12">
        <v>3.6144571304321289</v>
      </c>
      <c r="D56" s="8" t="s">
        <v>345</v>
      </c>
      <c r="E56" s="8" t="s">
        <v>153</v>
      </c>
      <c r="F56" s="8" t="s">
        <v>154</v>
      </c>
      <c r="G56" s="11">
        <v>5.9</v>
      </c>
      <c r="H56" s="12">
        <v>3.93</v>
      </c>
      <c r="I56" s="12">
        <v>3.23</v>
      </c>
      <c r="J56" s="12">
        <v>3.74</v>
      </c>
      <c r="K56" s="12">
        <v>5.3661859022586906</v>
      </c>
      <c r="L56" s="12">
        <v>3.6144571304321289</v>
      </c>
      <c r="M56" s="12"/>
      <c r="N56" s="6">
        <f t="shared" si="7"/>
        <v>1.9700000000000002</v>
      </c>
      <c r="O56" s="6">
        <f t="shared" si="8"/>
        <v>2.6700000000000004</v>
      </c>
      <c r="P56" s="6">
        <f t="shared" si="9"/>
        <v>2.16</v>
      </c>
      <c r="Q56" s="6">
        <f t="shared" si="10"/>
        <v>0.53381409774130972</v>
      </c>
      <c r="R56" s="6">
        <f t="shared" si="11"/>
        <v>2.2855428695678714</v>
      </c>
      <c r="S56" s="11" t="b">
        <f t="shared" si="12"/>
        <v>0</v>
      </c>
    </row>
    <row r="57" spans="1:19" x14ac:dyDescent="0.2">
      <c r="A57" s="8">
        <v>114</v>
      </c>
      <c r="B57" s="8" t="s">
        <v>267</v>
      </c>
      <c r="C57" s="12">
        <v>6.6425380706787109</v>
      </c>
      <c r="D57" s="8" t="s">
        <v>344</v>
      </c>
      <c r="E57" s="8" t="s">
        <v>268</v>
      </c>
      <c r="F57" s="8" t="s">
        <v>5106</v>
      </c>
      <c r="G57" s="11">
        <v>7.61</v>
      </c>
      <c r="H57" s="12">
        <v>5.82</v>
      </c>
      <c r="I57" s="12">
        <v>6.27</v>
      </c>
      <c r="J57" s="12">
        <v>5.54</v>
      </c>
      <c r="K57" s="12">
        <v>5.9781757530714694</v>
      </c>
      <c r="L57" s="12">
        <v>6.6425380706787109</v>
      </c>
      <c r="M57" s="12"/>
      <c r="N57" s="6">
        <f t="shared" si="7"/>
        <v>1.79</v>
      </c>
      <c r="O57" s="6">
        <f t="shared" si="8"/>
        <v>1.3400000000000007</v>
      </c>
      <c r="P57" s="6">
        <f t="shared" si="9"/>
        <v>2.0700000000000003</v>
      </c>
      <c r="Q57" s="6">
        <f t="shared" si="10"/>
        <v>1.6318242469285309</v>
      </c>
      <c r="R57" s="6">
        <f t="shared" si="11"/>
        <v>0.96746192932128938</v>
      </c>
      <c r="S57" s="11" t="b">
        <f t="shared" si="12"/>
        <v>1</v>
      </c>
    </row>
    <row r="58" spans="1:19" x14ac:dyDescent="0.2">
      <c r="A58" s="8">
        <v>68</v>
      </c>
      <c r="B58" s="8" t="s">
        <v>155</v>
      </c>
      <c r="C58" s="12">
        <v>8.1582670211791992</v>
      </c>
      <c r="D58" s="8" t="s">
        <v>345</v>
      </c>
      <c r="E58" s="8" t="s">
        <v>156</v>
      </c>
      <c r="F58" s="8" t="s">
        <v>5082</v>
      </c>
      <c r="G58" s="11">
        <v>8.44</v>
      </c>
      <c r="H58" s="12">
        <v>5.54</v>
      </c>
      <c r="I58" s="12">
        <v>7.81</v>
      </c>
      <c r="J58" s="12">
        <v>5.56</v>
      </c>
      <c r="K58" s="12">
        <v>5.7101641976674129</v>
      </c>
      <c r="L58" s="12">
        <v>8.1582670211791992</v>
      </c>
      <c r="M58" s="12"/>
      <c r="N58" s="6">
        <f t="shared" si="7"/>
        <v>2.8999999999999995</v>
      </c>
      <c r="O58" s="6">
        <f t="shared" si="8"/>
        <v>0.62999999999999989</v>
      </c>
      <c r="P58" s="6">
        <f t="shared" si="9"/>
        <v>2.88</v>
      </c>
      <c r="Q58" s="6">
        <f t="shared" si="10"/>
        <v>2.7298358023325866</v>
      </c>
      <c r="R58" s="6">
        <f t="shared" si="11"/>
        <v>0.28173297882080028</v>
      </c>
      <c r="S58" s="11" t="b">
        <f t="shared" si="12"/>
        <v>1</v>
      </c>
    </row>
    <row r="59" spans="1:19" x14ac:dyDescent="0.2">
      <c r="A59" s="8">
        <v>115</v>
      </c>
      <c r="B59" s="8" t="s">
        <v>349</v>
      </c>
      <c r="C59" s="12">
        <v>7.6473503112792969</v>
      </c>
      <c r="D59" s="8" t="s">
        <v>344</v>
      </c>
      <c r="E59" s="8" t="s">
        <v>269</v>
      </c>
      <c r="F59" s="8" t="s">
        <v>270</v>
      </c>
      <c r="G59" s="11">
        <v>7.86</v>
      </c>
      <c r="H59" s="12">
        <v>7.01</v>
      </c>
      <c r="I59" s="12">
        <v>7.29</v>
      </c>
      <c r="J59" s="12">
        <v>6.64</v>
      </c>
      <c r="K59" s="12">
        <v>7.1693443591756294</v>
      </c>
      <c r="L59" s="12">
        <v>7.6473503112792969</v>
      </c>
      <c r="M59" s="12"/>
      <c r="N59" s="6">
        <f t="shared" si="7"/>
        <v>0.85000000000000053</v>
      </c>
      <c r="O59" s="6">
        <f t="shared" si="8"/>
        <v>0.57000000000000028</v>
      </c>
      <c r="P59" s="6">
        <f t="shared" si="9"/>
        <v>1.2200000000000006</v>
      </c>
      <c r="Q59" s="6">
        <f t="shared" si="10"/>
        <v>0.69065564082437092</v>
      </c>
      <c r="R59" s="6">
        <f t="shared" si="11"/>
        <v>0.21264968872070344</v>
      </c>
      <c r="S59" s="11" t="b">
        <f t="shared" si="12"/>
        <v>1</v>
      </c>
    </row>
    <row r="60" spans="1:19" x14ac:dyDescent="0.2">
      <c r="A60" s="8">
        <v>116</v>
      </c>
      <c r="B60" s="8" t="s">
        <v>271</v>
      </c>
      <c r="C60" s="12">
        <v>8.7550020217895508</v>
      </c>
      <c r="D60" s="8" t="s">
        <v>344</v>
      </c>
      <c r="E60" s="8" t="s">
        <v>272</v>
      </c>
      <c r="F60" s="8" t="s">
        <v>5107</v>
      </c>
      <c r="G60" s="11">
        <v>8.1</v>
      </c>
      <c r="H60" s="12">
        <v>8.7899999999999991</v>
      </c>
      <c r="I60" s="12">
        <v>8.27</v>
      </c>
      <c r="J60" s="12">
        <v>8.18</v>
      </c>
      <c r="K60" s="12">
        <v>8.5993859607199514</v>
      </c>
      <c r="L60" s="12">
        <v>8.7550020217895508</v>
      </c>
      <c r="M60" s="12"/>
      <c r="N60" s="6">
        <f t="shared" si="7"/>
        <v>0.6899999999999995</v>
      </c>
      <c r="O60" s="6">
        <f t="shared" si="8"/>
        <v>0.16999999999999993</v>
      </c>
      <c r="P60" s="6">
        <f t="shared" si="9"/>
        <v>8.0000000000000071E-2</v>
      </c>
      <c r="Q60" s="6">
        <f t="shared" si="10"/>
        <v>0.49938596071995178</v>
      </c>
      <c r="R60" s="6">
        <f t="shared" si="11"/>
        <v>0.65500202178955114</v>
      </c>
      <c r="S60" s="11" t="b">
        <f t="shared" si="12"/>
        <v>1</v>
      </c>
    </row>
    <row r="61" spans="1:19" x14ac:dyDescent="0.2">
      <c r="A61" s="8">
        <v>117</v>
      </c>
      <c r="B61" s="8" t="s">
        <v>273</v>
      </c>
      <c r="C61" s="12">
        <v>8.7846145629882812</v>
      </c>
      <c r="D61" s="8" t="s">
        <v>344</v>
      </c>
      <c r="E61" s="8" t="s">
        <v>274</v>
      </c>
      <c r="F61" s="8" t="s">
        <v>5108</v>
      </c>
      <c r="G61" s="11">
        <v>8.5500000000000007</v>
      </c>
      <c r="H61" s="12">
        <v>8.7200000000000006</v>
      </c>
      <c r="I61" s="12">
        <v>8.41</v>
      </c>
      <c r="J61" s="12">
        <v>8.42</v>
      </c>
      <c r="K61" s="12">
        <v>8.6809920532879943</v>
      </c>
      <c r="L61" s="12">
        <v>8.7846145629882812</v>
      </c>
      <c r="M61" s="12"/>
      <c r="N61" s="6">
        <f t="shared" si="7"/>
        <v>0.16999999999999993</v>
      </c>
      <c r="O61" s="6">
        <f t="shared" si="8"/>
        <v>0.14000000000000057</v>
      </c>
      <c r="P61" s="6">
        <f t="shared" si="9"/>
        <v>0.13000000000000078</v>
      </c>
      <c r="Q61" s="6">
        <f t="shared" si="10"/>
        <v>0.13099205328799357</v>
      </c>
      <c r="R61" s="6">
        <f t="shared" si="11"/>
        <v>0.23461456298828054</v>
      </c>
      <c r="S61" s="11" t="b">
        <f t="shared" si="12"/>
        <v>1</v>
      </c>
    </row>
    <row r="62" spans="1:19" x14ac:dyDescent="0.2">
      <c r="A62" s="8">
        <v>18</v>
      </c>
      <c r="B62" s="8" t="s">
        <v>42</v>
      </c>
      <c r="C62" s="12">
        <v>9.7837066650390625</v>
      </c>
      <c r="D62" s="8" t="s">
        <v>343</v>
      </c>
      <c r="E62" s="8" t="s">
        <v>43</v>
      </c>
      <c r="F62" s="8" t="s">
        <v>5045</v>
      </c>
      <c r="G62" s="11">
        <v>9.9</v>
      </c>
      <c r="H62" s="12">
        <v>9.68</v>
      </c>
      <c r="I62" s="12">
        <v>8.99</v>
      </c>
      <c r="J62" s="12">
        <v>9.1999999999999993</v>
      </c>
      <c r="K62" s="12">
        <v>9.9267633110457698</v>
      </c>
      <c r="L62" s="12">
        <v>9.7837066650390625</v>
      </c>
      <c r="M62" s="12"/>
      <c r="N62" s="6">
        <f t="shared" si="7"/>
        <v>0.22000000000000064</v>
      </c>
      <c r="O62" s="6">
        <f t="shared" si="8"/>
        <v>0.91000000000000014</v>
      </c>
      <c r="P62" s="6">
        <f t="shared" si="9"/>
        <v>0.70000000000000107</v>
      </c>
      <c r="Q62" s="6">
        <f t="shared" si="10"/>
        <v>2.6763311045769456E-2</v>
      </c>
      <c r="R62" s="6">
        <f t="shared" si="11"/>
        <v>0.11629333496093786</v>
      </c>
      <c r="S62" s="11" t="b">
        <f t="shared" si="12"/>
        <v>1</v>
      </c>
    </row>
    <row r="63" spans="1:19" x14ac:dyDescent="0.2">
      <c r="A63" s="8">
        <v>19</v>
      </c>
      <c r="B63" s="8" t="s">
        <v>44</v>
      </c>
      <c r="C63" s="12">
        <v>5.5834865570068359</v>
      </c>
      <c r="D63" s="8" t="s">
        <v>343</v>
      </c>
      <c r="E63" s="8" t="s">
        <v>45</v>
      </c>
      <c r="F63" s="8" t="s">
        <v>5046</v>
      </c>
      <c r="G63" s="11">
        <v>8.15</v>
      </c>
      <c r="H63" s="12">
        <v>2.38</v>
      </c>
      <c r="I63" s="12">
        <v>3.92</v>
      </c>
      <c r="J63" s="12">
        <v>2.95</v>
      </c>
      <c r="K63" s="12">
        <v>1.0769064329787275</v>
      </c>
      <c r="L63" s="12">
        <v>5.5834865570068359</v>
      </c>
      <c r="M63" s="12"/>
      <c r="N63" s="6">
        <f t="shared" si="7"/>
        <v>5.7700000000000005</v>
      </c>
      <c r="O63" s="6">
        <f t="shared" si="8"/>
        <v>4.2300000000000004</v>
      </c>
      <c r="P63" s="6">
        <f t="shared" si="9"/>
        <v>5.2</v>
      </c>
      <c r="Q63" s="6">
        <f t="shared" si="10"/>
        <v>7.0730935670212727</v>
      </c>
      <c r="R63" s="6">
        <f t="shared" si="11"/>
        <v>2.5665134429931644</v>
      </c>
      <c r="S63" s="11" t="b">
        <f t="shared" si="12"/>
        <v>0</v>
      </c>
    </row>
    <row r="64" spans="1:19" x14ac:dyDescent="0.2">
      <c r="A64" s="8">
        <v>118</v>
      </c>
      <c r="B64" s="8" t="s">
        <v>275</v>
      </c>
      <c r="C64" s="12">
        <v>9.7192726135253906</v>
      </c>
      <c r="D64" s="8" t="s">
        <v>344</v>
      </c>
      <c r="E64" s="8" t="s">
        <v>276</v>
      </c>
      <c r="F64" s="8" t="s">
        <v>277</v>
      </c>
      <c r="G64" s="11">
        <v>9.6</v>
      </c>
      <c r="H64" s="12">
        <v>9.27</v>
      </c>
      <c r="I64" s="12">
        <v>9</v>
      </c>
      <c r="J64" s="12">
        <v>9.17</v>
      </c>
      <c r="K64" s="12">
        <v>9.1691477170647708</v>
      </c>
      <c r="L64" s="12">
        <v>9.7192726135253906</v>
      </c>
      <c r="M64" s="12"/>
      <c r="N64" s="6">
        <f t="shared" si="7"/>
        <v>0.33000000000000007</v>
      </c>
      <c r="O64" s="6">
        <f t="shared" si="8"/>
        <v>0.59999999999999964</v>
      </c>
      <c r="P64" s="6">
        <f t="shared" si="9"/>
        <v>0.42999999999999972</v>
      </c>
      <c r="Q64" s="6">
        <f t="shared" si="10"/>
        <v>0.43085228293522881</v>
      </c>
      <c r="R64" s="6">
        <f t="shared" si="11"/>
        <v>0.11927261352539098</v>
      </c>
      <c r="S64" s="11" t="b">
        <f t="shared" si="12"/>
        <v>1</v>
      </c>
    </row>
    <row r="65" spans="1:19" x14ac:dyDescent="0.2">
      <c r="A65" s="8">
        <v>20</v>
      </c>
      <c r="B65" s="8" t="s">
        <v>46</v>
      </c>
      <c r="C65" s="12">
        <v>9.8998489379882812</v>
      </c>
      <c r="D65" s="8" t="s">
        <v>343</v>
      </c>
      <c r="E65" s="8" t="s">
        <v>47</v>
      </c>
      <c r="F65" s="8" t="s">
        <v>5047</v>
      </c>
      <c r="G65" s="11">
        <v>9.9</v>
      </c>
      <c r="H65" s="12">
        <v>9.1999999999999993</v>
      </c>
      <c r="I65" s="12">
        <v>10.07</v>
      </c>
      <c r="J65" s="12">
        <v>8.34</v>
      </c>
      <c r="K65" s="12">
        <v>9.5056559902583615</v>
      </c>
      <c r="L65" s="12">
        <v>9.8998489379882812</v>
      </c>
      <c r="M65" s="12"/>
      <c r="N65" s="6">
        <f t="shared" si="7"/>
        <v>0.70000000000000107</v>
      </c>
      <c r="O65" s="6">
        <f t="shared" si="8"/>
        <v>0.16999999999999993</v>
      </c>
      <c r="P65" s="6">
        <f t="shared" si="9"/>
        <v>1.5600000000000005</v>
      </c>
      <c r="Q65" s="6">
        <f t="shared" si="10"/>
        <v>0.39434400974163886</v>
      </c>
      <c r="R65" s="6">
        <f t="shared" si="11"/>
        <v>1.5106201171910527E-4</v>
      </c>
      <c r="S65" s="11" t="b">
        <f t="shared" si="12"/>
        <v>1</v>
      </c>
    </row>
    <row r="66" spans="1:19" x14ac:dyDescent="0.2">
      <c r="A66" s="8">
        <v>21</v>
      </c>
      <c r="B66" s="8" t="s">
        <v>48</v>
      </c>
      <c r="C66" s="12">
        <v>8.5940961837768555</v>
      </c>
      <c r="D66" s="8" t="s">
        <v>343</v>
      </c>
      <c r="E66" s="8" t="s">
        <v>49</v>
      </c>
      <c r="F66" s="8" t="s">
        <v>5048</v>
      </c>
      <c r="G66" s="11">
        <v>8.1999999999999993</v>
      </c>
      <c r="H66" s="12">
        <v>7.64</v>
      </c>
      <c r="I66" s="12">
        <v>8.16</v>
      </c>
      <c r="J66" s="12">
        <v>7.59</v>
      </c>
      <c r="K66" s="12">
        <v>7.6027321253315865</v>
      </c>
      <c r="L66" s="12">
        <v>8.5940961837768555</v>
      </c>
      <c r="M66" s="12"/>
      <c r="N66" s="6">
        <f t="shared" si="7"/>
        <v>0.55999999999999961</v>
      </c>
      <c r="O66" s="6">
        <f t="shared" si="8"/>
        <v>3.9999999999999147E-2</v>
      </c>
      <c r="P66" s="6">
        <f t="shared" si="9"/>
        <v>0.60999999999999943</v>
      </c>
      <c r="Q66" s="6">
        <f t="shared" si="10"/>
        <v>0.5972678746684128</v>
      </c>
      <c r="R66" s="6">
        <f t="shared" si="11"/>
        <v>0.39409618377685618</v>
      </c>
      <c r="S66" s="11" t="b">
        <f t="shared" si="12"/>
        <v>1</v>
      </c>
    </row>
    <row r="67" spans="1:19" x14ac:dyDescent="0.2">
      <c r="A67" s="8">
        <v>143</v>
      </c>
      <c r="B67" s="8" t="s">
        <v>340</v>
      </c>
      <c r="C67" s="12">
        <v>9.0736541748046875</v>
      </c>
      <c r="D67" s="8" t="s">
        <v>344</v>
      </c>
      <c r="E67" s="8" t="s">
        <v>341</v>
      </c>
      <c r="F67" s="8" t="s">
        <v>5118</v>
      </c>
      <c r="G67" s="11">
        <v>8.85</v>
      </c>
      <c r="H67" s="12">
        <v>7.67</v>
      </c>
      <c r="I67" s="12">
        <v>8.9600000000000009</v>
      </c>
      <c r="J67" s="12">
        <v>8.58</v>
      </c>
      <c r="K67" s="12">
        <v>7.4484162030019201</v>
      </c>
      <c r="L67" s="12">
        <v>9.0736541748046875</v>
      </c>
      <c r="M67" s="12"/>
      <c r="N67" s="6">
        <f t="shared" si="7"/>
        <v>1.1799999999999997</v>
      </c>
      <c r="O67" s="6">
        <f t="shared" si="8"/>
        <v>0.11000000000000121</v>
      </c>
      <c r="P67" s="6">
        <f t="shared" si="9"/>
        <v>0.26999999999999957</v>
      </c>
      <c r="Q67" s="6">
        <f t="shared" si="10"/>
        <v>1.4015837969980796</v>
      </c>
      <c r="R67" s="6">
        <f t="shared" si="11"/>
        <v>0.22365417480468786</v>
      </c>
      <c r="S67" s="11" t="b">
        <f t="shared" si="12"/>
        <v>1</v>
      </c>
    </row>
    <row r="68" spans="1:19" x14ac:dyDescent="0.2">
      <c r="A68" s="8">
        <v>142</v>
      </c>
      <c r="B68" s="8" t="s">
        <v>338</v>
      </c>
      <c r="C68" s="12">
        <v>8.6887960433959961</v>
      </c>
      <c r="D68" s="8" t="s">
        <v>344</v>
      </c>
      <c r="E68" s="8" t="s">
        <v>339</v>
      </c>
      <c r="F68" s="8" t="s">
        <v>5117</v>
      </c>
      <c r="G68" s="11">
        <v>8.66</v>
      </c>
      <c r="H68" s="12">
        <v>8.1199999999999992</v>
      </c>
      <c r="I68" s="12">
        <v>8.24</v>
      </c>
      <c r="J68" s="12">
        <v>8.44</v>
      </c>
      <c r="K68" s="12">
        <v>8.0488906308408108</v>
      </c>
      <c r="L68" s="12">
        <v>8.6887960433959961</v>
      </c>
      <c r="M68" s="12"/>
      <c r="N68" s="6">
        <f t="shared" ref="N68:N99" si="13">ABS($G68-H68)</f>
        <v>0.54000000000000092</v>
      </c>
      <c r="O68" s="6">
        <f t="shared" ref="O68:O99" si="14">ABS($G68-I68)</f>
        <v>0.41999999999999993</v>
      </c>
      <c r="P68" s="6">
        <f t="shared" ref="P68:P99" si="15">ABS($G68-J68)</f>
        <v>0.22000000000000064</v>
      </c>
      <c r="Q68" s="6">
        <f t="shared" ref="Q68:Q99" si="16">ABS($G68-K68)</f>
        <v>0.61110936915918934</v>
      </c>
      <c r="R68" s="6">
        <f t="shared" ref="R68:R99" si="17">ABS($G68-L68)</f>
        <v>2.8796043395995952E-2</v>
      </c>
      <c r="S68" s="11" t="b">
        <f t="shared" ref="S68:S99" si="18">IF(R68&lt;1,TRUE, FALSE)</f>
        <v>1</v>
      </c>
    </row>
    <row r="69" spans="1:19" x14ac:dyDescent="0.2">
      <c r="A69" s="8">
        <v>119</v>
      </c>
      <c r="B69" s="8" t="s">
        <v>346</v>
      </c>
      <c r="C69" s="12">
        <v>9.6747837066650391</v>
      </c>
      <c r="D69" s="8" t="s">
        <v>344</v>
      </c>
      <c r="E69" s="8" t="s">
        <v>278</v>
      </c>
      <c r="F69" s="8" t="s">
        <v>279</v>
      </c>
      <c r="G69" s="11">
        <v>9.15</v>
      </c>
      <c r="H69" s="12">
        <v>9.27</v>
      </c>
      <c r="I69" s="12">
        <v>9.06</v>
      </c>
      <c r="J69" s="12">
        <v>9.1199999999999992</v>
      </c>
      <c r="K69" s="12">
        <v>9.2723275592565439</v>
      </c>
      <c r="L69" s="12">
        <v>9.6747837066650391</v>
      </c>
      <c r="M69" s="12"/>
      <c r="N69" s="6">
        <f t="shared" si="13"/>
        <v>0.11999999999999922</v>
      </c>
      <c r="O69" s="6">
        <f t="shared" si="14"/>
        <v>8.9999999999999858E-2</v>
      </c>
      <c r="P69" s="6">
        <f t="shared" si="15"/>
        <v>3.0000000000001137E-2</v>
      </c>
      <c r="Q69" s="6">
        <f t="shared" si="16"/>
        <v>0.12232755925654359</v>
      </c>
      <c r="R69" s="6">
        <f t="shared" si="17"/>
        <v>0.52478370666503871</v>
      </c>
      <c r="S69" s="11" t="b">
        <f t="shared" si="18"/>
        <v>1</v>
      </c>
    </row>
    <row r="70" spans="1:19" x14ac:dyDescent="0.2">
      <c r="A70" s="8">
        <v>120</v>
      </c>
      <c r="B70" s="8" t="s">
        <v>280</v>
      </c>
      <c r="C70" s="12">
        <v>9.4789752960205078</v>
      </c>
      <c r="D70" s="8" t="s">
        <v>344</v>
      </c>
      <c r="E70" s="8" t="s">
        <v>281</v>
      </c>
      <c r="F70" s="8" t="s">
        <v>5109</v>
      </c>
      <c r="G70" s="11">
        <v>9.44</v>
      </c>
      <c r="H70" s="12">
        <v>9.2799999999999994</v>
      </c>
      <c r="I70" s="12">
        <v>9.0399999999999991</v>
      </c>
      <c r="J70" s="12">
        <v>9.06</v>
      </c>
      <c r="K70" s="12">
        <v>9.4775436878064951</v>
      </c>
      <c r="L70" s="12">
        <v>9.4789752960205078</v>
      </c>
      <c r="M70" s="12"/>
      <c r="N70" s="6">
        <f t="shared" si="13"/>
        <v>0.16000000000000014</v>
      </c>
      <c r="O70" s="6">
        <f t="shared" si="14"/>
        <v>0.40000000000000036</v>
      </c>
      <c r="P70" s="6">
        <f t="shared" si="15"/>
        <v>0.37999999999999901</v>
      </c>
      <c r="Q70" s="6">
        <f t="shared" si="16"/>
        <v>3.754368780649564E-2</v>
      </c>
      <c r="R70" s="6">
        <f t="shared" si="17"/>
        <v>3.897529602050831E-2</v>
      </c>
      <c r="S70" s="11" t="b">
        <f t="shared" si="18"/>
        <v>1</v>
      </c>
    </row>
    <row r="71" spans="1:19" x14ac:dyDescent="0.2">
      <c r="A71" s="8">
        <v>22</v>
      </c>
      <c r="B71" s="8" t="s">
        <v>50</v>
      </c>
      <c r="C71" s="12">
        <v>8.4783811569213867</v>
      </c>
      <c r="D71" s="8" t="s">
        <v>343</v>
      </c>
      <c r="E71" s="8" t="s">
        <v>51</v>
      </c>
      <c r="F71" s="8" t="s">
        <v>5049</v>
      </c>
      <c r="G71" s="11">
        <v>8.67</v>
      </c>
      <c r="H71" s="12">
        <v>7.11</v>
      </c>
      <c r="I71" s="12">
        <v>8.82</v>
      </c>
      <c r="J71" s="12">
        <v>7.53</v>
      </c>
      <c r="K71" s="12">
        <v>7.9502826704334773</v>
      </c>
      <c r="L71" s="12">
        <v>8.4783811569213867</v>
      </c>
      <c r="M71" s="12"/>
      <c r="N71" s="6">
        <f t="shared" si="13"/>
        <v>1.5599999999999996</v>
      </c>
      <c r="O71" s="6">
        <f t="shared" si="14"/>
        <v>0.15000000000000036</v>
      </c>
      <c r="P71" s="6">
        <f t="shared" si="15"/>
        <v>1.1399999999999997</v>
      </c>
      <c r="Q71" s="6">
        <f t="shared" si="16"/>
        <v>0.71971732956652268</v>
      </c>
      <c r="R71" s="6">
        <f t="shared" si="17"/>
        <v>0.19161884307861321</v>
      </c>
      <c r="S71" s="11" t="b">
        <f t="shared" si="18"/>
        <v>1</v>
      </c>
    </row>
    <row r="72" spans="1:19" x14ac:dyDescent="0.2">
      <c r="A72" s="8">
        <v>23</v>
      </c>
      <c r="B72" s="8" t="s">
        <v>52</v>
      </c>
      <c r="C72" s="12">
        <v>7.3334612846374512</v>
      </c>
      <c r="D72" s="8" t="s">
        <v>343</v>
      </c>
      <c r="E72" s="8" t="s">
        <v>53</v>
      </c>
      <c r="F72" s="8" t="s">
        <v>5050</v>
      </c>
      <c r="G72" s="11">
        <v>8.14</v>
      </c>
      <c r="H72" s="12">
        <v>7.92</v>
      </c>
      <c r="I72" s="12">
        <v>6.76</v>
      </c>
      <c r="J72" s="12">
        <v>7.65</v>
      </c>
      <c r="K72" s="12">
        <v>8.0628145131917126</v>
      </c>
      <c r="L72" s="12">
        <v>7.3334612846374512</v>
      </c>
      <c r="M72" s="12"/>
      <c r="N72" s="6">
        <f t="shared" si="13"/>
        <v>0.22000000000000064</v>
      </c>
      <c r="O72" s="6">
        <f t="shared" si="14"/>
        <v>1.3800000000000008</v>
      </c>
      <c r="P72" s="6">
        <f t="shared" si="15"/>
        <v>0.49000000000000021</v>
      </c>
      <c r="Q72" s="6">
        <f t="shared" si="16"/>
        <v>7.7185486808287962E-2</v>
      </c>
      <c r="R72" s="6">
        <f t="shared" si="17"/>
        <v>0.8065387153625494</v>
      </c>
      <c r="S72" s="11" t="b">
        <f t="shared" si="18"/>
        <v>1</v>
      </c>
    </row>
    <row r="73" spans="1:19" x14ac:dyDescent="0.2">
      <c r="A73" s="8">
        <v>69</v>
      </c>
      <c r="B73" s="8" t="s">
        <v>157</v>
      </c>
      <c r="C73" s="12">
        <v>8.3970718383789062</v>
      </c>
      <c r="D73" s="8" t="s">
        <v>345</v>
      </c>
      <c r="E73" s="8" t="s">
        <v>158</v>
      </c>
      <c r="F73" s="8" t="s">
        <v>159</v>
      </c>
      <c r="G73" s="11">
        <v>8.6199999999999992</v>
      </c>
      <c r="H73" s="12">
        <v>7.69</v>
      </c>
      <c r="I73" s="12">
        <v>8.06</v>
      </c>
      <c r="J73" s="12">
        <v>7.57</v>
      </c>
      <c r="K73" s="12">
        <v>8.4295116324541848</v>
      </c>
      <c r="L73" s="12">
        <v>8.3970718383789062</v>
      </c>
      <c r="M73" s="12"/>
      <c r="N73" s="6">
        <f t="shared" si="13"/>
        <v>0.92999999999999883</v>
      </c>
      <c r="O73" s="6">
        <f t="shared" si="14"/>
        <v>0.55999999999999872</v>
      </c>
      <c r="P73" s="6">
        <f t="shared" si="15"/>
        <v>1.0499999999999989</v>
      </c>
      <c r="Q73" s="6">
        <f t="shared" si="16"/>
        <v>0.19048836754581444</v>
      </c>
      <c r="R73" s="6">
        <f t="shared" si="17"/>
        <v>0.22292816162109297</v>
      </c>
      <c r="S73" s="11" t="b">
        <f t="shared" si="18"/>
        <v>1</v>
      </c>
    </row>
    <row r="74" spans="1:19" x14ac:dyDescent="0.2">
      <c r="A74" s="8">
        <v>121</v>
      </c>
      <c r="B74" s="8" t="s">
        <v>282</v>
      </c>
      <c r="C74" s="12">
        <v>7.6138606071472168</v>
      </c>
      <c r="D74" s="8" t="s">
        <v>344</v>
      </c>
      <c r="E74" s="8" t="s">
        <v>283</v>
      </c>
      <c r="F74" s="8" t="s">
        <v>284</v>
      </c>
      <c r="G74" s="11">
        <v>8.0500000000000007</v>
      </c>
      <c r="H74" s="12">
        <v>7.91</v>
      </c>
      <c r="I74" s="12">
        <v>7.37</v>
      </c>
      <c r="J74" s="12">
        <v>7.77</v>
      </c>
      <c r="K74" s="12">
        <v>8.1211403867383005</v>
      </c>
      <c r="L74" s="12">
        <v>7.6138606071472168</v>
      </c>
      <c r="M74" s="12"/>
      <c r="N74" s="6">
        <f t="shared" si="13"/>
        <v>0.14000000000000057</v>
      </c>
      <c r="O74" s="6">
        <f t="shared" si="14"/>
        <v>0.6800000000000006</v>
      </c>
      <c r="P74" s="6">
        <f t="shared" si="15"/>
        <v>0.28000000000000114</v>
      </c>
      <c r="Q74" s="6">
        <f t="shared" si="16"/>
        <v>7.114038673829981E-2</v>
      </c>
      <c r="R74" s="6">
        <f t="shared" si="17"/>
        <v>0.43613939285278391</v>
      </c>
      <c r="S74" s="11" t="b">
        <f t="shared" si="18"/>
        <v>1</v>
      </c>
    </row>
    <row r="75" spans="1:19" x14ac:dyDescent="0.2">
      <c r="A75" s="8">
        <v>122</v>
      </c>
      <c r="B75" s="8" t="s">
        <v>285</v>
      </c>
      <c r="C75" s="12">
        <v>7.3162932395935059</v>
      </c>
      <c r="D75" s="8" t="s">
        <v>344</v>
      </c>
      <c r="E75" s="8" t="s">
        <v>286</v>
      </c>
      <c r="F75" s="8" t="s">
        <v>5110</v>
      </c>
      <c r="G75" s="11">
        <v>7.33</v>
      </c>
      <c r="H75" s="12">
        <v>6.15</v>
      </c>
      <c r="I75" s="12">
        <v>6.26</v>
      </c>
      <c r="J75" s="12">
        <v>6.07</v>
      </c>
      <c r="K75" s="12">
        <v>6.9016405773620377</v>
      </c>
      <c r="L75" s="12">
        <v>7.3162932395935059</v>
      </c>
      <c r="M75" s="12"/>
      <c r="N75" s="6">
        <f t="shared" si="13"/>
        <v>1.1799999999999997</v>
      </c>
      <c r="O75" s="6">
        <f t="shared" si="14"/>
        <v>1.0700000000000003</v>
      </c>
      <c r="P75" s="6">
        <f t="shared" si="15"/>
        <v>1.2599999999999998</v>
      </c>
      <c r="Q75" s="6">
        <f t="shared" si="16"/>
        <v>0.42835942263796234</v>
      </c>
      <c r="R75" s="6">
        <f t="shared" si="17"/>
        <v>1.3706760406494212E-2</v>
      </c>
      <c r="S75" s="11" t="b">
        <f t="shared" si="18"/>
        <v>1</v>
      </c>
    </row>
    <row r="76" spans="1:19" x14ac:dyDescent="0.2">
      <c r="A76" s="8">
        <v>24</v>
      </c>
      <c r="B76" s="8" t="s">
        <v>54</v>
      </c>
      <c r="C76" s="12">
        <v>5.2693305015563965</v>
      </c>
      <c r="D76" s="8" t="s">
        <v>343</v>
      </c>
      <c r="E76" s="8" t="s">
        <v>55</v>
      </c>
      <c r="F76" s="8" t="s">
        <v>5051</v>
      </c>
      <c r="G76" s="11">
        <v>5.09</v>
      </c>
      <c r="H76" s="12">
        <v>3.19</v>
      </c>
      <c r="I76" s="12">
        <v>3.56</v>
      </c>
      <c r="J76" s="12">
        <v>3.12</v>
      </c>
      <c r="K76" s="12">
        <v>2.3842199663184327</v>
      </c>
      <c r="L76" s="12">
        <v>5.2693305015563965</v>
      </c>
      <c r="M76" s="12"/>
      <c r="N76" s="6">
        <f t="shared" si="13"/>
        <v>1.9</v>
      </c>
      <c r="O76" s="6">
        <f t="shared" si="14"/>
        <v>1.5299999999999998</v>
      </c>
      <c r="P76" s="6">
        <f t="shared" si="15"/>
        <v>1.9699999999999998</v>
      </c>
      <c r="Q76" s="6">
        <f t="shared" si="16"/>
        <v>2.7057800336815672</v>
      </c>
      <c r="R76" s="6">
        <f t="shared" si="17"/>
        <v>0.17933050155639663</v>
      </c>
      <c r="S76" s="11" t="b">
        <f t="shared" si="18"/>
        <v>1</v>
      </c>
    </row>
    <row r="77" spans="1:19" x14ac:dyDescent="0.2">
      <c r="A77" s="8">
        <v>123</v>
      </c>
      <c r="B77" s="8" t="s">
        <v>287</v>
      </c>
      <c r="C77" s="12">
        <v>7.0264296531677246</v>
      </c>
      <c r="D77" s="8" t="s">
        <v>344</v>
      </c>
      <c r="E77" s="8" t="s">
        <v>288</v>
      </c>
      <c r="F77" s="8" t="s">
        <v>289</v>
      </c>
      <c r="G77" s="11">
        <v>8.2899999999999991</v>
      </c>
      <c r="H77" s="12">
        <v>5.71</v>
      </c>
      <c r="I77" s="12">
        <v>6.16</v>
      </c>
      <c r="J77" s="12">
        <v>5.97</v>
      </c>
      <c r="K77" s="12">
        <v>6.4802492012229145</v>
      </c>
      <c r="L77" s="12">
        <v>7.0264296531677246</v>
      </c>
      <c r="M77" s="12"/>
      <c r="N77" s="6">
        <f t="shared" si="13"/>
        <v>2.5799999999999992</v>
      </c>
      <c r="O77" s="6">
        <f t="shared" si="14"/>
        <v>2.129999999999999</v>
      </c>
      <c r="P77" s="6">
        <f t="shared" si="15"/>
        <v>2.3199999999999994</v>
      </c>
      <c r="Q77" s="6">
        <f t="shared" si="16"/>
        <v>1.8097507987770847</v>
      </c>
      <c r="R77" s="6">
        <f t="shared" si="17"/>
        <v>1.2635703468322745</v>
      </c>
      <c r="S77" s="11" t="b">
        <f t="shared" si="18"/>
        <v>0</v>
      </c>
    </row>
    <row r="78" spans="1:19" x14ac:dyDescent="0.2">
      <c r="A78" s="8">
        <v>124</v>
      </c>
      <c r="B78" s="8" t="s">
        <v>290</v>
      </c>
      <c r="C78" s="12">
        <v>9.2063865661621094</v>
      </c>
      <c r="D78" s="8" t="s">
        <v>344</v>
      </c>
      <c r="E78" s="8" t="s">
        <v>291</v>
      </c>
      <c r="F78" s="8" t="s">
        <v>5111</v>
      </c>
      <c r="G78" s="11">
        <v>9.48</v>
      </c>
      <c r="H78" s="12">
        <v>8.9700000000000006</v>
      </c>
      <c r="I78" s="12">
        <v>8.66</v>
      </c>
      <c r="J78" s="12">
        <v>8.48</v>
      </c>
      <c r="K78" s="12">
        <v>7.9715503137686579</v>
      </c>
      <c r="L78" s="12">
        <v>9.2063865661621094</v>
      </c>
      <c r="M78" s="12"/>
      <c r="N78" s="6">
        <f t="shared" si="13"/>
        <v>0.50999999999999979</v>
      </c>
      <c r="O78" s="6">
        <f t="shared" si="14"/>
        <v>0.82000000000000028</v>
      </c>
      <c r="P78" s="6">
        <f t="shared" si="15"/>
        <v>1</v>
      </c>
      <c r="Q78" s="6">
        <f t="shared" si="16"/>
        <v>1.5084496862313426</v>
      </c>
      <c r="R78" s="6">
        <f t="shared" si="17"/>
        <v>0.27361343383789105</v>
      </c>
      <c r="S78" s="11" t="b">
        <f t="shared" si="18"/>
        <v>1</v>
      </c>
    </row>
    <row r="79" spans="1:19" x14ac:dyDescent="0.2">
      <c r="A79" s="8">
        <v>25</v>
      </c>
      <c r="B79" s="8" t="s">
        <v>56</v>
      </c>
      <c r="C79" s="12">
        <v>1.6733449697494507</v>
      </c>
      <c r="D79" s="8" t="s">
        <v>343</v>
      </c>
      <c r="E79" s="8" t="s">
        <v>57</v>
      </c>
      <c r="F79" s="8" t="s">
        <v>5052</v>
      </c>
      <c r="G79" s="11">
        <v>2.56</v>
      </c>
      <c r="H79" s="12">
        <v>1.59</v>
      </c>
      <c r="I79" s="12">
        <v>2.0499999999999998</v>
      </c>
      <c r="J79" s="12">
        <v>1.62</v>
      </c>
      <c r="K79" s="12">
        <v>1.3037433257574909</v>
      </c>
      <c r="L79" s="12">
        <v>1.6733449697494507</v>
      </c>
      <c r="M79" s="12"/>
      <c r="N79" s="6">
        <f t="shared" si="13"/>
        <v>0.97</v>
      </c>
      <c r="O79" s="6">
        <f t="shared" si="14"/>
        <v>0.51000000000000023</v>
      </c>
      <c r="P79" s="6">
        <f t="shared" si="15"/>
        <v>0.94</v>
      </c>
      <c r="Q79" s="6">
        <f t="shared" si="16"/>
        <v>1.2562566742425092</v>
      </c>
      <c r="R79" s="6">
        <f t="shared" si="17"/>
        <v>0.88665503025054937</v>
      </c>
      <c r="S79" s="11" t="b">
        <f t="shared" si="18"/>
        <v>1</v>
      </c>
    </row>
    <row r="80" spans="1:19" x14ac:dyDescent="0.2">
      <c r="A80" s="8">
        <v>125</v>
      </c>
      <c r="B80" s="8" t="s">
        <v>292</v>
      </c>
      <c r="C80" s="12">
        <v>3.2479331493377686</v>
      </c>
      <c r="D80" s="8" t="s">
        <v>344</v>
      </c>
      <c r="E80" s="8" t="s">
        <v>293</v>
      </c>
      <c r="F80" s="8" t="s">
        <v>294</v>
      </c>
      <c r="G80" s="11">
        <v>4.99</v>
      </c>
      <c r="H80" s="12">
        <v>3.38</v>
      </c>
      <c r="I80" s="12">
        <v>1.94</v>
      </c>
      <c r="J80" s="12">
        <v>3.65</v>
      </c>
      <c r="K80" s="12">
        <v>4.2329509631962994</v>
      </c>
      <c r="L80" s="12">
        <v>3.2479331493377686</v>
      </c>
      <c r="M80" s="12"/>
      <c r="N80" s="6">
        <f t="shared" si="13"/>
        <v>1.6100000000000003</v>
      </c>
      <c r="O80" s="6">
        <f t="shared" si="14"/>
        <v>3.0500000000000003</v>
      </c>
      <c r="P80" s="6">
        <f t="shared" si="15"/>
        <v>1.3400000000000003</v>
      </c>
      <c r="Q80" s="6">
        <f t="shared" si="16"/>
        <v>0.75704903680370084</v>
      </c>
      <c r="R80" s="6">
        <f t="shared" si="17"/>
        <v>1.7420668506622317</v>
      </c>
      <c r="S80" s="11" t="b">
        <f t="shared" si="18"/>
        <v>0</v>
      </c>
    </row>
    <row r="81" spans="1:19" x14ac:dyDescent="0.2">
      <c r="A81" s="8">
        <v>26</v>
      </c>
      <c r="B81" s="8" t="s">
        <v>58</v>
      </c>
      <c r="C81" s="12">
        <v>4.6910238265991211</v>
      </c>
      <c r="D81" s="8" t="s">
        <v>343</v>
      </c>
      <c r="E81" s="8" t="s">
        <v>59</v>
      </c>
      <c r="F81" s="8" t="s">
        <v>5053</v>
      </c>
      <c r="G81" s="11">
        <v>5.36</v>
      </c>
      <c r="H81" s="12">
        <v>3.54</v>
      </c>
      <c r="I81" s="12">
        <v>3.26</v>
      </c>
      <c r="J81" s="12">
        <v>3.53</v>
      </c>
      <c r="K81" s="12">
        <v>2.4289442684133675</v>
      </c>
      <c r="L81" s="12">
        <v>4.6910238265991211</v>
      </c>
      <c r="M81" s="12"/>
      <c r="N81" s="6">
        <f t="shared" si="13"/>
        <v>1.8200000000000003</v>
      </c>
      <c r="O81" s="6">
        <f t="shared" si="14"/>
        <v>2.1000000000000005</v>
      </c>
      <c r="P81" s="6">
        <f t="shared" si="15"/>
        <v>1.8300000000000005</v>
      </c>
      <c r="Q81" s="6">
        <f t="shared" si="16"/>
        <v>2.9310557315866328</v>
      </c>
      <c r="R81" s="6">
        <f t="shared" si="17"/>
        <v>0.66897617340087923</v>
      </c>
      <c r="S81" s="11" t="b">
        <f t="shared" si="18"/>
        <v>1</v>
      </c>
    </row>
    <row r="82" spans="1:19" x14ac:dyDescent="0.2">
      <c r="A82" s="8">
        <v>126</v>
      </c>
      <c r="B82" s="8" t="s">
        <v>295</v>
      </c>
      <c r="C82" s="12">
        <v>7.2271585464477539</v>
      </c>
      <c r="D82" s="8" t="s">
        <v>344</v>
      </c>
      <c r="E82" s="8" t="s">
        <v>296</v>
      </c>
      <c r="F82" s="8" t="s">
        <v>297</v>
      </c>
      <c r="G82" s="11">
        <v>6.98</v>
      </c>
      <c r="H82" s="12">
        <v>7.32</v>
      </c>
      <c r="I82" s="12">
        <v>7.54</v>
      </c>
      <c r="J82" s="12">
        <v>7.63</v>
      </c>
      <c r="K82" s="12">
        <v>7.47607571275433</v>
      </c>
      <c r="L82" s="12">
        <v>7.2271585464477539</v>
      </c>
      <c r="M82" s="12"/>
      <c r="N82" s="6">
        <f t="shared" si="13"/>
        <v>0.33999999999999986</v>
      </c>
      <c r="O82" s="6">
        <f t="shared" si="14"/>
        <v>0.55999999999999961</v>
      </c>
      <c r="P82" s="6">
        <f t="shared" si="15"/>
        <v>0.64999999999999947</v>
      </c>
      <c r="Q82" s="6">
        <f t="shared" si="16"/>
        <v>0.4960757127543296</v>
      </c>
      <c r="R82" s="6">
        <f t="shared" si="17"/>
        <v>0.24715854644775348</v>
      </c>
      <c r="S82" s="11" t="b">
        <f t="shared" si="18"/>
        <v>1</v>
      </c>
    </row>
    <row r="83" spans="1:19" x14ac:dyDescent="0.2">
      <c r="A83" s="8">
        <v>27</v>
      </c>
      <c r="B83" s="8" t="s">
        <v>60</v>
      </c>
      <c r="C83" s="12">
        <v>4.3493332862854004</v>
      </c>
      <c r="D83" s="8" t="s">
        <v>343</v>
      </c>
      <c r="E83" s="8" t="s">
        <v>61</v>
      </c>
      <c r="F83" s="8" t="s">
        <v>5054</v>
      </c>
      <c r="G83" s="11">
        <v>3.63</v>
      </c>
      <c r="H83" s="12">
        <v>2.77</v>
      </c>
      <c r="I83" s="12">
        <v>2.85</v>
      </c>
      <c r="J83" s="12">
        <v>2.74</v>
      </c>
      <c r="K83" s="12">
        <v>2.3745949720461259</v>
      </c>
      <c r="L83" s="12">
        <v>4.3493332862854004</v>
      </c>
      <c r="M83" s="12"/>
      <c r="N83" s="6">
        <f t="shared" si="13"/>
        <v>0.85999999999999988</v>
      </c>
      <c r="O83" s="6">
        <f t="shared" si="14"/>
        <v>0.7799999999999998</v>
      </c>
      <c r="P83" s="6">
        <f t="shared" si="15"/>
        <v>0.88999999999999968</v>
      </c>
      <c r="Q83" s="6">
        <f t="shared" si="16"/>
        <v>1.255405027953874</v>
      </c>
      <c r="R83" s="6">
        <f t="shared" si="17"/>
        <v>0.7193332862854005</v>
      </c>
      <c r="S83" s="11" t="b">
        <f t="shared" si="18"/>
        <v>1</v>
      </c>
    </row>
    <row r="84" spans="1:19" x14ac:dyDescent="0.2">
      <c r="A84" s="8">
        <v>28</v>
      </c>
      <c r="B84" s="8" t="s">
        <v>62</v>
      </c>
      <c r="C84" s="12">
        <v>10.200343132019043</v>
      </c>
      <c r="D84" s="8" t="s">
        <v>343</v>
      </c>
      <c r="E84" s="8" t="s">
        <v>63</v>
      </c>
      <c r="F84" s="8" t="s">
        <v>64</v>
      </c>
      <c r="G84" s="11">
        <v>10.15</v>
      </c>
      <c r="H84" s="12">
        <v>9.84</v>
      </c>
      <c r="I84" s="12">
        <v>9.36</v>
      </c>
      <c r="J84" s="12">
        <v>9.58</v>
      </c>
      <c r="K84" s="12">
        <v>9.9779426012869301</v>
      </c>
      <c r="L84" s="12">
        <v>10.200343132019043</v>
      </c>
      <c r="M84" s="12"/>
      <c r="N84" s="6">
        <f t="shared" si="13"/>
        <v>0.3100000000000005</v>
      </c>
      <c r="O84" s="6">
        <f t="shared" si="14"/>
        <v>0.79000000000000092</v>
      </c>
      <c r="P84" s="6">
        <f t="shared" si="15"/>
        <v>0.57000000000000028</v>
      </c>
      <c r="Q84" s="6">
        <f t="shared" si="16"/>
        <v>0.17205739871307024</v>
      </c>
      <c r="R84" s="6">
        <f t="shared" si="17"/>
        <v>5.0343132019042613E-2</v>
      </c>
      <c r="S84" s="11" t="b">
        <f t="shared" si="18"/>
        <v>1</v>
      </c>
    </row>
    <row r="85" spans="1:19" x14ac:dyDescent="0.2">
      <c r="A85" s="8">
        <v>29</v>
      </c>
      <c r="B85" s="8" t="s">
        <v>65</v>
      </c>
      <c r="C85" s="12">
        <v>7.1914119720458984</v>
      </c>
      <c r="D85" s="8" t="s">
        <v>343</v>
      </c>
      <c r="E85" s="8" t="s">
        <v>66</v>
      </c>
      <c r="F85" s="8" t="s">
        <v>5055</v>
      </c>
      <c r="G85" s="11">
        <v>5</v>
      </c>
      <c r="H85" s="12">
        <v>7.31</v>
      </c>
      <c r="I85" s="12">
        <v>6.88</v>
      </c>
      <c r="J85" s="12">
        <v>7.34</v>
      </c>
      <c r="K85" s="12">
        <v>7.5372984188276861</v>
      </c>
      <c r="L85" s="12">
        <v>7.1914119720458984</v>
      </c>
      <c r="M85" s="12"/>
      <c r="N85" s="6">
        <f t="shared" si="13"/>
        <v>2.3099999999999996</v>
      </c>
      <c r="O85" s="6">
        <f t="shared" si="14"/>
        <v>1.88</v>
      </c>
      <c r="P85" s="6">
        <f t="shared" si="15"/>
        <v>2.34</v>
      </c>
      <c r="Q85" s="6">
        <f t="shared" si="16"/>
        <v>2.5372984188276861</v>
      </c>
      <c r="R85" s="6">
        <f t="shared" si="17"/>
        <v>2.1914119720458984</v>
      </c>
      <c r="S85" s="11" t="b">
        <f t="shared" si="18"/>
        <v>0</v>
      </c>
    </row>
    <row r="86" spans="1:19" x14ac:dyDescent="0.2">
      <c r="A86" s="8">
        <v>30</v>
      </c>
      <c r="B86" s="8" t="s">
        <v>67</v>
      </c>
      <c r="C86" s="12">
        <v>8.896021842956543</v>
      </c>
      <c r="D86" s="8" t="s">
        <v>343</v>
      </c>
      <c r="E86" s="8" t="s">
        <v>68</v>
      </c>
      <c r="F86" s="8" t="s">
        <v>5056</v>
      </c>
      <c r="G86" s="11">
        <v>8.86</v>
      </c>
      <c r="H86" s="12">
        <v>8.74</v>
      </c>
      <c r="I86" s="12">
        <v>8.3000000000000007</v>
      </c>
      <c r="J86" s="12">
        <v>8.11</v>
      </c>
      <c r="K86" s="12">
        <v>8.5901508217243201</v>
      </c>
      <c r="L86" s="12">
        <v>8.896021842956543</v>
      </c>
      <c r="M86" s="12"/>
      <c r="N86" s="6">
        <f t="shared" si="13"/>
        <v>0.11999999999999922</v>
      </c>
      <c r="O86" s="6">
        <f t="shared" si="14"/>
        <v>0.55999999999999872</v>
      </c>
      <c r="P86" s="6">
        <f t="shared" si="15"/>
        <v>0.75</v>
      </c>
      <c r="Q86" s="6">
        <f t="shared" si="16"/>
        <v>0.26984917827567934</v>
      </c>
      <c r="R86" s="6">
        <f t="shared" si="17"/>
        <v>3.6021842956543537E-2</v>
      </c>
      <c r="S86" s="11" t="b">
        <f t="shared" si="18"/>
        <v>1</v>
      </c>
    </row>
    <row r="87" spans="1:19" x14ac:dyDescent="0.2">
      <c r="A87" s="8">
        <v>90</v>
      </c>
      <c r="B87" s="8" t="s">
        <v>207</v>
      </c>
      <c r="C87" s="12">
        <v>6.9291291236877441</v>
      </c>
      <c r="D87" s="8" t="s">
        <v>344</v>
      </c>
      <c r="E87" s="8" t="s">
        <v>208</v>
      </c>
      <c r="F87" s="8" t="s">
        <v>5095</v>
      </c>
      <c r="G87" s="11">
        <v>7.08</v>
      </c>
      <c r="H87" s="12">
        <v>6.93</v>
      </c>
      <c r="I87" s="12">
        <v>6.53</v>
      </c>
      <c r="J87" s="12">
        <v>6.5</v>
      </c>
      <c r="K87" s="12">
        <v>7.2843509532145818</v>
      </c>
      <c r="L87" s="12">
        <v>6.9291291236877441</v>
      </c>
      <c r="M87" s="12"/>
      <c r="N87" s="6">
        <f t="shared" si="13"/>
        <v>0.15000000000000036</v>
      </c>
      <c r="O87" s="6">
        <f t="shared" si="14"/>
        <v>0.54999999999999982</v>
      </c>
      <c r="P87" s="6">
        <f t="shared" si="15"/>
        <v>0.58000000000000007</v>
      </c>
      <c r="Q87" s="6">
        <f t="shared" si="16"/>
        <v>0.20435095321458174</v>
      </c>
      <c r="R87" s="6">
        <f t="shared" si="17"/>
        <v>0.15087087631225593</v>
      </c>
      <c r="S87" s="11" t="b">
        <f t="shared" si="18"/>
        <v>1</v>
      </c>
    </row>
    <row r="88" spans="1:19" x14ac:dyDescent="0.2">
      <c r="A88" s="8">
        <v>31</v>
      </c>
      <c r="B88" s="8" t="s">
        <v>69</v>
      </c>
      <c r="C88" s="12">
        <v>7.3079752922058105</v>
      </c>
      <c r="D88" s="8" t="s">
        <v>343</v>
      </c>
      <c r="E88" s="8" t="s">
        <v>70</v>
      </c>
      <c r="F88" s="8" t="s">
        <v>5057</v>
      </c>
      <c r="G88" s="11">
        <v>7.32</v>
      </c>
      <c r="H88" s="12">
        <v>6.45</v>
      </c>
      <c r="I88" s="12">
        <v>6.65</v>
      </c>
      <c r="J88" s="12">
        <v>6.49</v>
      </c>
      <c r="K88" s="12">
        <v>7.3338867808739225</v>
      </c>
      <c r="L88" s="12">
        <v>7.3079752922058105</v>
      </c>
      <c r="M88" s="12"/>
      <c r="N88" s="6">
        <f t="shared" si="13"/>
        <v>0.87000000000000011</v>
      </c>
      <c r="O88" s="6">
        <f t="shared" si="14"/>
        <v>0.66999999999999993</v>
      </c>
      <c r="P88" s="6">
        <f t="shared" si="15"/>
        <v>0.83000000000000007</v>
      </c>
      <c r="Q88" s="6">
        <f t="shared" si="16"/>
        <v>1.3886780873922255E-2</v>
      </c>
      <c r="R88" s="6">
        <f t="shared" si="17"/>
        <v>1.2024707794189737E-2</v>
      </c>
      <c r="S88" s="11" t="b">
        <f t="shared" si="18"/>
        <v>1</v>
      </c>
    </row>
    <row r="89" spans="1:19" x14ac:dyDescent="0.2">
      <c r="A89" s="8">
        <v>32</v>
      </c>
      <c r="B89" s="8" t="s">
        <v>71</v>
      </c>
      <c r="C89" s="12">
        <v>8.7853899002075195</v>
      </c>
      <c r="D89" s="8" t="s">
        <v>343</v>
      </c>
      <c r="E89" s="8" t="s">
        <v>72</v>
      </c>
      <c r="F89" s="8" t="s">
        <v>73</v>
      </c>
      <c r="G89" s="11">
        <v>8.73</v>
      </c>
      <c r="H89" s="12">
        <v>8.7100000000000009</v>
      </c>
      <c r="I89" s="12">
        <v>8.58</v>
      </c>
      <c r="J89" s="12">
        <v>8.7899999999999991</v>
      </c>
      <c r="K89" s="12">
        <v>8.6950886971846213</v>
      </c>
      <c r="L89" s="12">
        <v>8.7853899002075195</v>
      </c>
      <c r="M89" s="12"/>
      <c r="N89" s="6">
        <f t="shared" si="13"/>
        <v>1.9999999999999574E-2</v>
      </c>
      <c r="O89" s="6">
        <f t="shared" si="14"/>
        <v>0.15000000000000036</v>
      </c>
      <c r="P89" s="6">
        <f t="shared" si="15"/>
        <v>5.9999999999998721E-2</v>
      </c>
      <c r="Q89" s="6">
        <f t="shared" si="16"/>
        <v>3.491130281537913E-2</v>
      </c>
      <c r="R89" s="6">
        <f t="shared" si="17"/>
        <v>5.5389900207519105E-2</v>
      </c>
      <c r="S89" s="11" t="b">
        <f t="shared" si="18"/>
        <v>1</v>
      </c>
    </row>
    <row r="90" spans="1:19" x14ac:dyDescent="0.2">
      <c r="A90" s="8">
        <v>1</v>
      </c>
      <c r="B90" s="8" t="s">
        <v>2</v>
      </c>
      <c r="C90" s="12">
        <v>2.4825363159179688</v>
      </c>
      <c r="D90" s="8" t="s">
        <v>343</v>
      </c>
      <c r="E90" s="8" t="s">
        <v>3</v>
      </c>
      <c r="F90" s="8" t="s">
        <v>5034</v>
      </c>
      <c r="G90" s="11">
        <v>3.1</v>
      </c>
      <c r="H90" s="12">
        <v>2.39</v>
      </c>
      <c r="I90" s="12">
        <v>1.91</v>
      </c>
      <c r="J90" s="12">
        <v>2.57</v>
      </c>
      <c r="K90" s="12">
        <v>1.7611300271440633</v>
      </c>
      <c r="L90" s="12">
        <v>2.4825363159179688</v>
      </c>
      <c r="M90" s="12"/>
      <c r="N90" s="6">
        <f t="shared" si="13"/>
        <v>0.71</v>
      </c>
      <c r="O90" s="6">
        <f t="shared" si="14"/>
        <v>1.1900000000000002</v>
      </c>
      <c r="P90" s="6">
        <f t="shared" si="15"/>
        <v>0.53000000000000025</v>
      </c>
      <c r="Q90" s="6">
        <f t="shared" si="16"/>
        <v>1.3388699728559368</v>
      </c>
      <c r="R90" s="6">
        <f t="shared" si="17"/>
        <v>0.61746368408203134</v>
      </c>
      <c r="S90" s="11" t="b">
        <f t="shared" si="18"/>
        <v>1</v>
      </c>
    </row>
    <row r="91" spans="1:19" x14ac:dyDescent="0.2">
      <c r="A91" s="8">
        <v>33</v>
      </c>
      <c r="B91" s="8" t="s">
        <v>74</v>
      </c>
      <c r="C91" s="12">
        <v>9.6357412338256836</v>
      </c>
      <c r="D91" s="8" t="s">
        <v>343</v>
      </c>
      <c r="E91" s="8" t="s">
        <v>75</v>
      </c>
      <c r="F91" s="8" t="s">
        <v>5058</v>
      </c>
      <c r="G91" s="11">
        <v>9.84</v>
      </c>
      <c r="H91" s="12">
        <v>9.14</v>
      </c>
      <c r="I91" s="12">
        <v>9.64</v>
      </c>
      <c r="J91" s="12">
        <v>8.92</v>
      </c>
      <c r="K91" s="12">
        <v>9.7683224487595641</v>
      </c>
      <c r="L91" s="12">
        <v>9.6357412338256836</v>
      </c>
      <c r="M91" s="12"/>
      <c r="N91" s="6">
        <f t="shared" si="13"/>
        <v>0.69999999999999929</v>
      </c>
      <c r="O91" s="6">
        <f t="shared" si="14"/>
        <v>0.19999999999999929</v>
      </c>
      <c r="P91" s="6">
        <f t="shared" si="15"/>
        <v>0.91999999999999993</v>
      </c>
      <c r="Q91" s="6">
        <f t="shared" si="16"/>
        <v>7.1677551240435733E-2</v>
      </c>
      <c r="R91" s="6">
        <f t="shared" si="17"/>
        <v>0.20425876617431626</v>
      </c>
      <c r="S91" s="11" t="b">
        <f t="shared" si="18"/>
        <v>1</v>
      </c>
    </row>
    <row r="92" spans="1:19" x14ac:dyDescent="0.2">
      <c r="A92" s="8">
        <v>34</v>
      </c>
      <c r="B92" s="8" t="s">
        <v>76</v>
      </c>
      <c r="C92" s="12">
        <v>8.8820304870605469</v>
      </c>
      <c r="D92" s="8" t="s">
        <v>343</v>
      </c>
      <c r="E92" s="8" t="s">
        <v>77</v>
      </c>
      <c r="F92" s="8" t="s">
        <v>5059</v>
      </c>
      <c r="G92" s="11">
        <v>9.3800000000000008</v>
      </c>
      <c r="H92" s="12">
        <v>8.6</v>
      </c>
      <c r="I92" s="12">
        <v>8.83</v>
      </c>
      <c r="J92" s="12">
        <v>8.24</v>
      </c>
      <c r="K92" s="12">
        <v>8.7542358018085658</v>
      </c>
      <c r="L92" s="12">
        <v>8.8820304870605469</v>
      </c>
      <c r="M92" s="12"/>
      <c r="N92" s="6">
        <f t="shared" si="13"/>
        <v>0.78000000000000114</v>
      </c>
      <c r="O92" s="6">
        <f t="shared" si="14"/>
        <v>0.55000000000000071</v>
      </c>
      <c r="P92" s="6">
        <f t="shared" si="15"/>
        <v>1.1400000000000006</v>
      </c>
      <c r="Q92" s="6">
        <f t="shared" si="16"/>
        <v>0.62576419819143503</v>
      </c>
      <c r="R92" s="6">
        <f t="shared" si="17"/>
        <v>0.49796951293945391</v>
      </c>
      <c r="S92" s="11" t="b">
        <f t="shared" si="18"/>
        <v>1</v>
      </c>
    </row>
    <row r="93" spans="1:19" x14ac:dyDescent="0.2">
      <c r="A93" s="8">
        <v>89</v>
      </c>
      <c r="B93" s="8" t="s">
        <v>347</v>
      </c>
      <c r="C93" s="12">
        <v>7.8736958503723145</v>
      </c>
      <c r="D93" s="8" t="s">
        <v>344</v>
      </c>
      <c r="E93" s="8" t="s">
        <v>205</v>
      </c>
      <c r="F93" s="8" t="s">
        <v>206</v>
      </c>
      <c r="G93" s="11">
        <v>8.6199999999999992</v>
      </c>
      <c r="H93" s="12">
        <v>8.51</v>
      </c>
      <c r="I93" s="12">
        <v>7.87</v>
      </c>
      <c r="J93" s="12">
        <v>8.3699999999999992</v>
      </c>
      <c r="K93" s="12">
        <v>8.5487367035430868</v>
      </c>
      <c r="L93" s="12">
        <v>7.8736958503723145</v>
      </c>
      <c r="M93" s="12"/>
      <c r="N93" s="6">
        <f t="shared" si="13"/>
        <v>0.10999999999999943</v>
      </c>
      <c r="O93" s="6">
        <f t="shared" si="14"/>
        <v>0.74999999999999911</v>
      </c>
      <c r="P93" s="6">
        <f t="shared" si="15"/>
        <v>0.25</v>
      </c>
      <c r="Q93" s="6">
        <f t="shared" si="16"/>
        <v>7.1263296456912428E-2</v>
      </c>
      <c r="R93" s="6">
        <f t="shared" si="17"/>
        <v>0.74630414962768477</v>
      </c>
      <c r="S93" s="11" t="b">
        <f t="shared" si="18"/>
        <v>1</v>
      </c>
    </row>
    <row r="94" spans="1:19" x14ac:dyDescent="0.2">
      <c r="A94" s="8">
        <v>127</v>
      </c>
      <c r="B94" s="8" t="s">
        <v>298</v>
      </c>
      <c r="C94" s="12">
        <v>8.3846263885498047</v>
      </c>
      <c r="D94" s="8" t="s">
        <v>344</v>
      </c>
      <c r="E94" s="8" t="s">
        <v>299</v>
      </c>
      <c r="F94" s="8" t="s">
        <v>5112</v>
      </c>
      <c r="G94" s="11">
        <v>9.1</v>
      </c>
      <c r="H94" s="12">
        <v>9</v>
      </c>
      <c r="I94" s="12">
        <v>8.94</v>
      </c>
      <c r="J94" s="12">
        <v>8.5500000000000007</v>
      </c>
      <c r="K94" s="12">
        <v>8.923747934976145</v>
      </c>
      <c r="L94" s="12">
        <v>8.3846263885498047</v>
      </c>
      <c r="M94" s="12"/>
      <c r="N94" s="6">
        <f t="shared" si="13"/>
        <v>9.9999999999999645E-2</v>
      </c>
      <c r="O94" s="6">
        <f t="shared" si="14"/>
        <v>0.16000000000000014</v>
      </c>
      <c r="P94" s="6">
        <f t="shared" si="15"/>
        <v>0.54999999999999893</v>
      </c>
      <c r="Q94" s="6">
        <f t="shared" si="16"/>
        <v>0.1762520650238546</v>
      </c>
      <c r="R94" s="6">
        <f t="shared" si="17"/>
        <v>0.71537361145019496</v>
      </c>
      <c r="S94" s="11" t="b">
        <f t="shared" si="18"/>
        <v>1</v>
      </c>
    </row>
    <row r="95" spans="1:19" x14ac:dyDescent="0.2">
      <c r="A95" s="8">
        <v>35</v>
      </c>
      <c r="B95" s="8" t="s">
        <v>78</v>
      </c>
      <c r="C95" s="12">
        <v>8.3627986907958984</v>
      </c>
      <c r="D95" s="8" t="s">
        <v>343</v>
      </c>
      <c r="E95" s="8" t="s">
        <v>79</v>
      </c>
      <c r="F95" s="8" t="s">
        <v>5060</v>
      </c>
      <c r="G95" s="11">
        <v>8.16</v>
      </c>
      <c r="H95" s="12">
        <v>8.8000000000000007</v>
      </c>
      <c r="I95" s="12">
        <v>8.08</v>
      </c>
      <c r="J95" s="12">
        <v>8.5</v>
      </c>
      <c r="K95" s="12">
        <v>8.8009359118083932</v>
      </c>
      <c r="L95" s="12">
        <v>8.3627986907958984</v>
      </c>
      <c r="M95" s="12"/>
      <c r="N95" s="6">
        <f t="shared" si="13"/>
        <v>0.64000000000000057</v>
      </c>
      <c r="O95" s="6">
        <f t="shared" si="14"/>
        <v>8.0000000000000071E-2</v>
      </c>
      <c r="P95" s="6">
        <f t="shared" si="15"/>
        <v>0.33999999999999986</v>
      </c>
      <c r="Q95" s="6">
        <f t="shared" si="16"/>
        <v>0.64093591180839304</v>
      </c>
      <c r="R95" s="6">
        <f t="shared" si="17"/>
        <v>0.2027986907958983</v>
      </c>
      <c r="S95" s="11" t="b">
        <f t="shared" si="18"/>
        <v>1</v>
      </c>
    </row>
    <row r="96" spans="1:19" x14ac:dyDescent="0.2">
      <c r="A96" s="8">
        <v>36</v>
      </c>
      <c r="B96" s="8" t="s">
        <v>80</v>
      </c>
      <c r="C96" s="12">
        <v>8.2813310623168945</v>
      </c>
      <c r="D96" s="8" t="s">
        <v>343</v>
      </c>
      <c r="E96" s="8" t="s">
        <v>81</v>
      </c>
      <c r="F96" s="8" t="s">
        <v>5061</v>
      </c>
      <c r="G96" s="11">
        <v>8.15</v>
      </c>
      <c r="H96" s="12">
        <v>8.08</v>
      </c>
      <c r="I96" s="12">
        <v>8.3000000000000007</v>
      </c>
      <c r="J96" s="12">
        <v>7.86</v>
      </c>
      <c r="K96" s="12">
        <v>7.994803009734837</v>
      </c>
      <c r="L96" s="12">
        <v>8.2813310623168945</v>
      </c>
      <c r="M96" s="12"/>
      <c r="N96" s="6">
        <f t="shared" si="13"/>
        <v>7.0000000000000284E-2</v>
      </c>
      <c r="O96" s="6">
        <f t="shared" si="14"/>
        <v>0.15000000000000036</v>
      </c>
      <c r="P96" s="6">
        <f t="shared" si="15"/>
        <v>0.29000000000000004</v>
      </c>
      <c r="Q96" s="6">
        <f t="shared" si="16"/>
        <v>0.15519699026516331</v>
      </c>
      <c r="R96" s="6">
        <f t="shared" si="17"/>
        <v>0.13133106231689418</v>
      </c>
      <c r="S96" s="11" t="b">
        <f t="shared" si="18"/>
        <v>1</v>
      </c>
    </row>
    <row r="97" spans="1:19" x14ac:dyDescent="0.2">
      <c r="A97" s="8">
        <v>37</v>
      </c>
      <c r="B97" s="8" t="s">
        <v>82</v>
      </c>
      <c r="C97" s="12">
        <v>8.8695240020751953</v>
      </c>
      <c r="D97" s="8" t="s">
        <v>343</v>
      </c>
      <c r="E97" s="8" t="s">
        <v>83</v>
      </c>
      <c r="F97" s="8" t="s">
        <v>5062</v>
      </c>
      <c r="G97" s="11">
        <v>7.35</v>
      </c>
      <c r="H97" s="12">
        <v>9.15</v>
      </c>
      <c r="I97" s="12">
        <v>9.39</v>
      </c>
      <c r="J97" s="12">
        <v>8.59</v>
      </c>
      <c r="K97" s="12">
        <v>9.3137801651741441</v>
      </c>
      <c r="L97" s="12">
        <v>8.8695240020751953</v>
      </c>
      <c r="M97" s="12"/>
      <c r="N97" s="6">
        <f t="shared" si="13"/>
        <v>1.8000000000000007</v>
      </c>
      <c r="O97" s="6">
        <f t="shared" si="14"/>
        <v>2.0400000000000009</v>
      </c>
      <c r="P97" s="6">
        <f t="shared" si="15"/>
        <v>1.2400000000000002</v>
      </c>
      <c r="Q97" s="6">
        <f t="shared" si="16"/>
        <v>1.9637801651741444</v>
      </c>
      <c r="R97" s="6">
        <f t="shared" si="17"/>
        <v>1.5195240020751957</v>
      </c>
      <c r="S97" s="11" t="b">
        <f t="shared" si="18"/>
        <v>0</v>
      </c>
    </row>
    <row r="98" spans="1:19" x14ac:dyDescent="0.2">
      <c r="A98" s="8">
        <v>70</v>
      </c>
      <c r="B98" s="8" t="s">
        <v>160</v>
      </c>
      <c r="C98" s="12">
        <v>4.5271391868591309</v>
      </c>
      <c r="D98" s="8" t="s">
        <v>345</v>
      </c>
      <c r="E98" s="8" t="s">
        <v>161</v>
      </c>
      <c r="F98" s="8" t="s">
        <v>5083</v>
      </c>
      <c r="G98" s="11">
        <v>5.62</v>
      </c>
      <c r="H98" s="12">
        <v>4</v>
      </c>
      <c r="I98" s="12">
        <v>4.67</v>
      </c>
      <c r="J98" s="12">
        <v>3.84</v>
      </c>
      <c r="K98" s="12">
        <v>4.023609891371188</v>
      </c>
      <c r="L98" s="12">
        <v>4.5271391868591309</v>
      </c>
      <c r="M98" s="12"/>
      <c r="N98" s="6">
        <f t="shared" si="13"/>
        <v>1.62</v>
      </c>
      <c r="O98" s="6">
        <f t="shared" si="14"/>
        <v>0.95000000000000018</v>
      </c>
      <c r="P98" s="6">
        <f t="shared" si="15"/>
        <v>1.7800000000000002</v>
      </c>
      <c r="Q98" s="6">
        <f t="shared" si="16"/>
        <v>1.5963901086288121</v>
      </c>
      <c r="R98" s="6">
        <f t="shared" si="17"/>
        <v>1.0928608131408692</v>
      </c>
      <c r="S98" s="11" t="b">
        <f t="shared" si="18"/>
        <v>0</v>
      </c>
    </row>
    <row r="99" spans="1:19" x14ac:dyDescent="0.2">
      <c r="A99" s="8">
        <v>128</v>
      </c>
      <c r="B99" s="8" t="s">
        <v>300</v>
      </c>
      <c r="C99" s="12">
        <v>7.4497895240783691</v>
      </c>
      <c r="D99" s="8" t="s">
        <v>344</v>
      </c>
      <c r="E99" s="8" t="s">
        <v>301</v>
      </c>
      <c r="F99" s="8" t="s">
        <v>302</v>
      </c>
      <c r="G99" s="11">
        <v>8.8699999999999992</v>
      </c>
      <c r="H99" s="12">
        <v>5.88</v>
      </c>
      <c r="I99" s="12">
        <v>6.95</v>
      </c>
      <c r="J99" s="12">
        <v>5.59</v>
      </c>
      <c r="K99" s="12">
        <v>6.1990064865910099</v>
      </c>
      <c r="L99" s="12">
        <v>7.4497895240783691</v>
      </c>
      <c r="M99" s="12"/>
      <c r="N99" s="6">
        <f t="shared" si="13"/>
        <v>2.9899999999999993</v>
      </c>
      <c r="O99" s="6">
        <f t="shared" si="14"/>
        <v>1.919999999999999</v>
      </c>
      <c r="P99" s="6">
        <f t="shared" si="15"/>
        <v>3.2799999999999994</v>
      </c>
      <c r="Q99" s="6">
        <f t="shared" si="16"/>
        <v>2.6709935134089893</v>
      </c>
      <c r="R99" s="6">
        <f t="shared" si="17"/>
        <v>1.4202104759216301</v>
      </c>
      <c r="S99" s="11" t="b">
        <f t="shared" si="18"/>
        <v>0</v>
      </c>
    </row>
    <row r="100" spans="1:19" x14ac:dyDescent="0.2">
      <c r="A100" s="8">
        <v>71</v>
      </c>
      <c r="B100" s="8" t="s">
        <v>162</v>
      </c>
      <c r="C100" s="12">
        <v>1.8904160261154175</v>
      </c>
      <c r="D100" s="8" t="s">
        <v>345</v>
      </c>
      <c r="E100" s="8" t="s">
        <v>163</v>
      </c>
      <c r="F100" s="8" t="s">
        <v>164</v>
      </c>
      <c r="G100" s="11">
        <v>1.43</v>
      </c>
      <c r="H100" s="12">
        <v>1.71</v>
      </c>
      <c r="I100" s="12">
        <v>2.4700000000000002</v>
      </c>
      <c r="J100" s="12">
        <v>1.69</v>
      </c>
      <c r="K100" s="12">
        <v>1.7208511171043934</v>
      </c>
      <c r="L100" s="12">
        <v>1.8904160261154175</v>
      </c>
      <c r="M100" s="12"/>
      <c r="N100" s="6">
        <f t="shared" ref="N100:N131" si="19">ABS($G100-H100)</f>
        <v>0.28000000000000003</v>
      </c>
      <c r="O100" s="6">
        <f t="shared" ref="O100:O131" si="20">ABS($G100-I100)</f>
        <v>1.0400000000000003</v>
      </c>
      <c r="P100" s="6">
        <f t="shared" ref="P100:P131" si="21">ABS($G100-J100)</f>
        <v>0.26</v>
      </c>
      <c r="Q100" s="6">
        <f t="shared" ref="Q100:Q131" si="22">ABS($G100-K100)</f>
        <v>0.29085111710439349</v>
      </c>
      <c r="R100" s="6">
        <f t="shared" ref="R100:R131" si="23">ABS($G100-L100)</f>
        <v>0.46041602611541754</v>
      </c>
      <c r="S100" s="11" t="b">
        <f t="shared" ref="S100:S131" si="24">IF(R100&lt;1,TRUE, FALSE)</f>
        <v>1</v>
      </c>
    </row>
    <row r="101" spans="1:19" x14ac:dyDescent="0.2">
      <c r="A101" s="8">
        <v>129</v>
      </c>
      <c r="B101" s="8" t="s">
        <v>303</v>
      </c>
      <c r="C101" s="12">
        <v>3.8610730171203613</v>
      </c>
      <c r="D101" s="8" t="s">
        <v>344</v>
      </c>
      <c r="E101" s="8" t="s">
        <v>304</v>
      </c>
      <c r="F101" s="8" t="s">
        <v>305</v>
      </c>
      <c r="G101" s="11">
        <v>4.83</v>
      </c>
      <c r="H101" s="12">
        <v>5.07</v>
      </c>
      <c r="I101" s="12">
        <v>3.33</v>
      </c>
      <c r="J101" s="12">
        <v>4.8099999999999996</v>
      </c>
      <c r="K101" s="12">
        <v>3.9325978687247996</v>
      </c>
      <c r="L101" s="12">
        <v>3.8610730171203613</v>
      </c>
      <c r="M101" s="12"/>
      <c r="N101" s="6">
        <f t="shared" si="19"/>
        <v>0.24000000000000021</v>
      </c>
      <c r="O101" s="6">
        <f t="shared" si="20"/>
        <v>1.5</v>
      </c>
      <c r="P101" s="6">
        <f t="shared" si="21"/>
        <v>2.0000000000000462E-2</v>
      </c>
      <c r="Q101" s="6">
        <f t="shared" si="22"/>
        <v>0.89740213127520052</v>
      </c>
      <c r="R101" s="6">
        <f t="shared" si="23"/>
        <v>0.96892698287963874</v>
      </c>
      <c r="S101" s="11" t="b">
        <f t="shared" si="24"/>
        <v>1</v>
      </c>
    </row>
    <row r="102" spans="1:19" x14ac:dyDescent="0.2">
      <c r="A102" s="8">
        <v>72</v>
      </c>
      <c r="B102" s="8" t="s">
        <v>165</v>
      </c>
      <c r="C102" s="12">
        <v>5.7844071388244629</v>
      </c>
      <c r="D102" s="8" t="s">
        <v>345</v>
      </c>
      <c r="E102" s="8" t="s">
        <v>166</v>
      </c>
      <c r="F102" s="8" t="s">
        <v>5084</v>
      </c>
      <c r="G102" s="11">
        <v>5.08</v>
      </c>
      <c r="H102" s="12">
        <v>5.87</v>
      </c>
      <c r="I102" s="12">
        <v>4.21</v>
      </c>
      <c r="J102" s="12">
        <v>5.79</v>
      </c>
      <c r="K102" s="12">
        <v>4.5936688688050404</v>
      </c>
      <c r="L102" s="12">
        <v>5.7844071388244629</v>
      </c>
      <c r="M102" s="12"/>
      <c r="N102" s="6">
        <f t="shared" si="19"/>
        <v>0.79</v>
      </c>
      <c r="O102" s="6">
        <f t="shared" si="20"/>
        <v>0.87000000000000011</v>
      </c>
      <c r="P102" s="6">
        <f t="shared" si="21"/>
        <v>0.71</v>
      </c>
      <c r="Q102" s="6">
        <f t="shared" si="22"/>
        <v>0.48633113119495963</v>
      </c>
      <c r="R102" s="6">
        <f t="shared" si="23"/>
        <v>0.70440713882446282</v>
      </c>
      <c r="S102" s="11" t="b">
        <f t="shared" si="24"/>
        <v>1</v>
      </c>
    </row>
    <row r="103" spans="1:19" x14ac:dyDescent="0.2">
      <c r="A103" s="8">
        <v>73</v>
      </c>
      <c r="B103" s="8" t="s">
        <v>167</v>
      </c>
      <c r="C103" s="12">
        <v>7.4747891426086426</v>
      </c>
      <c r="D103" s="8" t="s">
        <v>345</v>
      </c>
      <c r="E103" s="8" t="s">
        <v>168</v>
      </c>
      <c r="F103" s="8" t="s">
        <v>5085</v>
      </c>
      <c r="G103" s="11">
        <v>7.35</v>
      </c>
      <c r="H103" s="12">
        <v>6.7</v>
      </c>
      <c r="I103" s="12">
        <v>6.23</v>
      </c>
      <c r="J103" s="12">
        <v>6.79</v>
      </c>
      <c r="K103" s="12">
        <v>6.9845385579135986</v>
      </c>
      <c r="L103" s="12">
        <v>7.4747891426086426</v>
      </c>
      <c r="M103" s="12"/>
      <c r="N103" s="6">
        <f t="shared" si="19"/>
        <v>0.64999999999999947</v>
      </c>
      <c r="O103" s="6">
        <f t="shared" si="20"/>
        <v>1.1199999999999992</v>
      </c>
      <c r="P103" s="6">
        <f t="shared" si="21"/>
        <v>0.55999999999999961</v>
      </c>
      <c r="Q103" s="6">
        <f t="shared" si="22"/>
        <v>0.36546144208640108</v>
      </c>
      <c r="R103" s="6">
        <f t="shared" si="23"/>
        <v>0.12478914260864293</v>
      </c>
      <c r="S103" s="11" t="b">
        <f t="shared" si="24"/>
        <v>1</v>
      </c>
    </row>
    <row r="104" spans="1:19" x14ac:dyDescent="0.2">
      <c r="A104" s="8">
        <v>38</v>
      </c>
      <c r="B104" s="8" t="s">
        <v>84</v>
      </c>
      <c r="C104" s="12">
        <v>8.4496269226074219</v>
      </c>
      <c r="D104" s="8" t="s">
        <v>343</v>
      </c>
      <c r="E104" s="8" t="s">
        <v>85</v>
      </c>
      <c r="F104" s="8" t="s">
        <v>5063</v>
      </c>
      <c r="G104" s="11">
        <v>8.35</v>
      </c>
      <c r="H104" s="12">
        <v>7.61</v>
      </c>
      <c r="I104" s="12">
        <v>7.55</v>
      </c>
      <c r="J104" s="12">
        <v>7.04</v>
      </c>
      <c r="K104" s="12">
        <v>8.3283640648738988</v>
      </c>
      <c r="L104" s="12">
        <v>8.4496269226074219</v>
      </c>
      <c r="M104" s="12"/>
      <c r="N104" s="6">
        <f t="shared" si="19"/>
        <v>0.73999999999999932</v>
      </c>
      <c r="O104" s="6">
        <f t="shared" si="20"/>
        <v>0.79999999999999982</v>
      </c>
      <c r="P104" s="6">
        <f t="shared" si="21"/>
        <v>1.3099999999999996</v>
      </c>
      <c r="Q104" s="6">
        <f t="shared" si="22"/>
        <v>2.1635935126100847E-2</v>
      </c>
      <c r="R104" s="6">
        <f t="shared" si="23"/>
        <v>9.962692260742223E-2</v>
      </c>
      <c r="S104" s="11" t="b">
        <f t="shared" si="24"/>
        <v>1</v>
      </c>
    </row>
    <row r="105" spans="1:19" x14ac:dyDescent="0.2">
      <c r="A105" s="8">
        <v>39</v>
      </c>
      <c r="B105" s="8" t="s">
        <v>86</v>
      </c>
      <c r="C105" s="12">
        <v>7.2505669593811035</v>
      </c>
      <c r="D105" s="8" t="s">
        <v>343</v>
      </c>
      <c r="E105" s="8" t="s">
        <v>87</v>
      </c>
      <c r="F105" s="8" t="s">
        <v>5064</v>
      </c>
      <c r="G105" s="11">
        <v>8.18</v>
      </c>
      <c r="H105" s="12">
        <v>7.43</v>
      </c>
      <c r="I105" s="12">
        <v>5.03</v>
      </c>
      <c r="J105" s="12">
        <v>7.39</v>
      </c>
      <c r="K105" s="12">
        <v>8.1152028596919195</v>
      </c>
      <c r="L105" s="12">
        <v>7.2505669593811035</v>
      </c>
      <c r="M105" s="12"/>
      <c r="N105" s="6">
        <f t="shared" si="19"/>
        <v>0.75</v>
      </c>
      <c r="O105" s="6">
        <f t="shared" si="20"/>
        <v>3.1499999999999995</v>
      </c>
      <c r="P105" s="6">
        <f t="shared" si="21"/>
        <v>0.79</v>
      </c>
      <c r="Q105" s="6">
        <f t="shared" si="22"/>
        <v>6.4797140308080259E-2</v>
      </c>
      <c r="R105" s="6">
        <f t="shared" si="23"/>
        <v>0.9294330406188962</v>
      </c>
      <c r="S105" s="11" t="b">
        <f t="shared" si="24"/>
        <v>1</v>
      </c>
    </row>
    <row r="106" spans="1:19" x14ac:dyDescent="0.2">
      <c r="A106" s="8">
        <v>130</v>
      </c>
      <c r="B106" s="8" t="s">
        <v>306</v>
      </c>
      <c r="C106" s="12">
        <v>3.6591312885284424</v>
      </c>
      <c r="D106" s="8" t="s">
        <v>344</v>
      </c>
      <c r="E106" s="8" t="s">
        <v>307</v>
      </c>
      <c r="F106" s="8" t="s">
        <v>308</v>
      </c>
      <c r="G106" s="11">
        <v>3.23</v>
      </c>
      <c r="H106" s="12">
        <v>3.71</v>
      </c>
      <c r="I106" s="12">
        <v>3.1</v>
      </c>
      <c r="J106" s="12">
        <v>3.78</v>
      </c>
      <c r="K106" s="12">
        <v>3.6732312542999308</v>
      </c>
      <c r="L106" s="12">
        <v>3.6591312885284424</v>
      </c>
      <c r="M106" s="12"/>
      <c r="N106" s="6">
        <f t="shared" si="19"/>
        <v>0.48</v>
      </c>
      <c r="O106" s="6">
        <f t="shared" si="20"/>
        <v>0.12999999999999989</v>
      </c>
      <c r="P106" s="6">
        <f t="shared" si="21"/>
        <v>0.54999999999999982</v>
      </c>
      <c r="Q106" s="6">
        <f t="shared" si="22"/>
        <v>0.44323125429993082</v>
      </c>
      <c r="R106" s="6">
        <f t="shared" si="23"/>
        <v>0.4291312885284424</v>
      </c>
      <c r="S106" s="11" t="b">
        <f t="shared" si="24"/>
        <v>1</v>
      </c>
    </row>
    <row r="107" spans="1:19" x14ac:dyDescent="0.2">
      <c r="A107" s="8">
        <v>74</v>
      </c>
      <c r="B107" s="8" t="s">
        <v>169</v>
      </c>
      <c r="C107" s="12">
        <v>3.6905403137207031</v>
      </c>
      <c r="D107" s="8" t="s">
        <v>345</v>
      </c>
      <c r="E107" s="8" t="s">
        <v>170</v>
      </c>
      <c r="F107" s="8" t="s">
        <v>5086</v>
      </c>
      <c r="G107" s="11">
        <v>2.61</v>
      </c>
      <c r="H107" s="12">
        <v>2.36</v>
      </c>
      <c r="I107" s="12">
        <v>2.93</v>
      </c>
      <c r="J107" s="12">
        <v>2.08</v>
      </c>
      <c r="K107" s="12">
        <v>2.3652605849024271</v>
      </c>
      <c r="L107" s="12">
        <v>3.6905403137207031</v>
      </c>
      <c r="M107" s="12"/>
      <c r="N107" s="6">
        <f t="shared" si="19"/>
        <v>0.25</v>
      </c>
      <c r="O107" s="6">
        <f t="shared" si="20"/>
        <v>0.32000000000000028</v>
      </c>
      <c r="P107" s="6">
        <f t="shared" si="21"/>
        <v>0.5299999999999998</v>
      </c>
      <c r="Q107" s="6">
        <f t="shared" si="22"/>
        <v>0.2447394150975728</v>
      </c>
      <c r="R107" s="6">
        <f t="shared" si="23"/>
        <v>1.0805403137207032</v>
      </c>
      <c r="S107" s="11" t="b">
        <f t="shared" si="24"/>
        <v>0</v>
      </c>
    </row>
    <row r="108" spans="1:19" x14ac:dyDescent="0.2">
      <c r="A108" s="8">
        <v>131</v>
      </c>
      <c r="B108" s="8" t="s">
        <v>309</v>
      </c>
      <c r="C108" s="12">
        <v>4.0636248588562012</v>
      </c>
      <c r="D108" s="8" t="s">
        <v>344</v>
      </c>
      <c r="E108" s="8" t="s">
        <v>310</v>
      </c>
      <c r="F108" s="8" t="s">
        <v>311</v>
      </c>
      <c r="G108" s="11">
        <v>2.81</v>
      </c>
      <c r="H108" s="12">
        <v>3.01</v>
      </c>
      <c r="I108" s="12">
        <v>3.24</v>
      </c>
      <c r="J108" s="12">
        <v>2.2000000000000002</v>
      </c>
      <c r="K108" s="12">
        <v>3.140562664349531</v>
      </c>
      <c r="L108" s="12">
        <v>4.0636248588562012</v>
      </c>
      <c r="M108" s="12"/>
      <c r="N108" s="6">
        <f t="shared" si="19"/>
        <v>0.19999999999999973</v>
      </c>
      <c r="O108" s="6">
        <f t="shared" si="20"/>
        <v>0.43000000000000016</v>
      </c>
      <c r="P108" s="6">
        <f t="shared" si="21"/>
        <v>0.60999999999999988</v>
      </c>
      <c r="Q108" s="6">
        <f t="shared" si="22"/>
        <v>0.33056266434953097</v>
      </c>
      <c r="R108" s="6">
        <f t="shared" si="23"/>
        <v>1.2536248588562011</v>
      </c>
      <c r="S108" s="11" t="b">
        <f t="shared" si="24"/>
        <v>0</v>
      </c>
    </row>
    <row r="109" spans="1:19" x14ac:dyDescent="0.2">
      <c r="A109" s="8">
        <v>40</v>
      </c>
      <c r="B109" s="8" t="s">
        <v>88</v>
      </c>
      <c r="C109" s="12">
        <v>8.2177200317382812</v>
      </c>
      <c r="D109" s="8" t="s">
        <v>343</v>
      </c>
      <c r="E109" s="8" t="s">
        <v>89</v>
      </c>
      <c r="F109" s="8" t="s">
        <v>5065</v>
      </c>
      <c r="G109" s="11">
        <v>8.31</v>
      </c>
      <c r="H109" s="12">
        <v>8.15</v>
      </c>
      <c r="I109" s="12">
        <v>8.0399999999999991</v>
      </c>
      <c r="J109" s="12">
        <v>7.86</v>
      </c>
      <c r="K109" s="12">
        <v>8.0709021668152747</v>
      </c>
      <c r="L109" s="12">
        <v>8.2177200317382812</v>
      </c>
      <c r="M109" s="12"/>
      <c r="N109" s="6">
        <f t="shared" si="19"/>
        <v>0.16000000000000014</v>
      </c>
      <c r="O109" s="6">
        <f t="shared" si="20"/>
        <v>0.27000000000000135</v>
      </c>
      <c r="P109" s="6">
        <f t="shared" si="21"/>
        <v>0.45000000000000018</v>
      </c>
      <c r="Q109" s="6">
        <f t="shared" si="22"/>
        <v>0.23909783318472577</v>
      </c>
      <c r="R109" s="6">
        <f t="shared" si="23"/>
        <v>9.2279968261719247E-2</v>
      </c>
      <c r="S109" s="11" t="b">
        <f t="shared" si="24"/>
        <v>1</v>
      </c>
    </row>
    <row r="110" spans="1:19" x14ac:dyDescent="0.2">
      <c r="A110" s="8">
        <v>41</v>
      </c>
      <c r="B110" s="8" t="s">
        <v>90</v>
      </c>
      <c r="C110" s="12">
        <v>8.8283004760742188</v>
      </c>
      <c r="D110" s="8" t="s">
        <v>343</v>
      </c>
      <c r="E110" s="8" t="s">
        <v>91</v>
      </c>
      <c r="F110" s="8" t="s">
        <v>92</v>
      </c>
      <c r="G110" s="11">
        <v>9.2899999999999991</v>
      </c>
      <c r="H110" s="12">
        <v>7.52</v>
      </c>
      <c r="I110" s="12">
        <v>10.01</v>
      </c>
      <c r="J110" s="12">
        <v>7.31</v>
      </c>
      <c r="K110" s="12">
        <v>8.6251427205876858</v>
      </c>
      <c r="L110" s="12">
        <v>8.8283004760742188</v>
      </c>
      <c r="M110" s="12"/>
      <c r="N110" s="6">
        <f t="shared" si="19"/>
        <v>1.7699999999999996</v>
      </c>
      <c r="O110" s="6">
        <f t="shared" si="20"/>
        <v>0.72000000000000064</v>
      </c>
      <c r="P110" s="6">
        <f t="shared" si="21"/>
        <v>1.9799999999999995</v>
      </c>
      <c r="Q110" s="6">
        <f t="shared" si="22"/>
        <v>0.66485727941231332</v>
      </c>
      <c r="R110" s="6">
        <f t="shared" si="23"/>
        <v>0.4616995239257804</v>
      </c>
      <c r="S110" s="11" t="b">
        <f t="shared" si="24"/>
        <v>1</v>
      </c>
    </row>
    <row r="111" spans="1:19" x14ac:dyDescent="0.2">
      <c r="A111" s="8">
        <v>42</v>
      </c>
      <c r="B111" s="8" t="s">
        <v>93</v>
      </c>
      <c r="C111" s="12">
        <v>3.3543384075164795</v>
      </c>
      <c r="D111" s="8" t="s">
        <v>343</v>
      </c>
      <c r="E111" s="8" t="s">
        <v>94</v>
      </c>
      <c r="F111" s="8" t="s">
        <v>5066</v>
      </c>
      <c r="G111" s="11">
        <v>3.93</v>
      </c>
      <c r="H111" s="12">
        <v>4.29</v>
      </c>
      <c r="I111" s="12">
        <v>3.19</v>
      </c>
      <c r="J111" s="12">
        <v>4.17</v>
      </c>
      <c r="K111" s="12">
        <v>3.7614516788845513</v>
      </c>
      <c r="L111" s="12">
        <v>3.3543384075164795</v>
      </c>
      <c r="M111" s="12"/>
      <c r="N111" s="6">
        <f t="shared" si="19"/>
        <v>0.35999999999999988</v>
      </c>
      <c r="O111" s="6">
        <f t="shared" si="20"/>
        <v>0.74000000000000021</v>
      </c>
      <c r="P111" s="6">
        <f t="shared" si="21"/>
        <v>0.23999999999999977</v>
      </c>
      <c r="Q111" s="6">
        <f t="shared" si="22"/>
        <v>0.16854832111544882</v>
      </c>
      <c r="R111" s="6">
        <f t="shared" si="23"/>
        <v>0.57566159248352067</v>
      </c>
      <c r="S111" s="11" t="b">
        <f t="shared" si="24"/>
        <v>1</v>
      </c>
    </row>
    <row r="112" spans="1:19" x14ac:dyDescent="0.2">
      <c r="A112" s="8">
        <v>132</v>
      </c>
      <c r="B112" s="8" t="s">
        <v>312</v>
      </c>
      <c r="C112" s="12">
        <v>2.6325681209564209</v>
      </c>
      <c r="D112" s="8" t="s">
        <v>344</v>
      </c>
      <c r="E112" s="8" t="s">
        <v>313</v>
      </c>
      <c r="F112" s="8" t="s">
        <v>314</v>
      </c>
      <c r="G112" s="11">
        <v>1.7</v>
      </c>
      <c r="H112" s="12">
        <v>1.55</v>
      </c>
      <c r="I112" s="12">
        <v>2.84</v>
      </c>
      <c r="J112" s="12">
        <v>2.72</v>
      </c>
      <c r="K112" s="12">
        <v>1.3777666505465445</v>
      </c>
      <c r="L112" s="12">
        <v>2.6325681209564209</v>
      </c>
      <c r="M112" s="12"/>
      <c r="N112" s="6">
        <f t="shared" si="19"/>
        <v>0.14999999999999991</v>
      </c>
      <c r="O112" s="6">
        <f t="shared" si="20"/>
        <v>1.1399999999999999</v>
      </c>
      <c r="P112" s="6">
        <f t="shared" si="21"/>
        <v>1.0200000000000002</v>
      </c>
      <c r="Q112" s="6">
        <f t="shared" si="22"/>
        <v>0.3222333494534555</v>
      </c>
      <c r="R112" s="6">
        <f t="shared" si="23"/>
        <v>0.93256812095642094</v>
      </c>
      <c r="S112" s="11" t="b">
        <f t="shared" si="24"/>
        <v>1</v>
      </c>
    </row>
    <row r="113" spans="1:19" x14ac:dyDescent="0.2">
      <c r="A113" s="8">
        <v>43</v>
      </c>
      <c r="B113" s="8" t="s">
        <v>95</v>
      </c>
      <c r="C113" s="12">
        <v>7.136937141418457</v>
      </c>
      <c r="D113" s="8" t="s">
        <v>343</v>
      </c>
      <c r="E113" s="8" t="s">
        <v>96</v>
      </c>
      <c r="F113" s="8" t="s">
        <v>5067</v>
      </c>
      <c r="G113" s="11">
        <v>7.51</v>
      </c>
      <c r="H113" s="12">
        <v>5.34</v>
      </c>
      <c r="I113" s="12">
        <v>5.32</v>
      </c>
      <c r="J113" s="12">
        <v>5.38</v>
      </c>
      <c r="K113" s="12">
        <v>4.9907922675855092</v>
      </c>
      <c r="L113" s="12">
        <v>7.136937141418457</v>
      </c>
      <c r="M113" s="12"/>
      <c r="N113" s="6">
        <f t="shared" si="19"/>
        <v>2.17</v>
      </c>
      <c r="O113" s="6">
        <f t="shared" si="20"/>
        <v>2.1899999999999995</v>
      </c>
      <c r="P113" s="6">
        <f t="shared" si="21"/>
        <v>2.13</v>
      </c>
      <c r="Q113" s="6">
        <f t="shared" si="22"/>
        <v>2.5192077324144906</v>
      </c>
      <c r="R113" s="6">
        <f t="shared" si="23"/>
        <v>0.37306285858154276</v>
      </c>
      <c r="S113" s="11" t="b">
        <f t="shared" si="24"/>
        <v>1</v>
      </c>
    </row>
    <row r="114" spans="1:19" x14ac:dyDescent="0.2">
      <c r="A114" s="8">
        <v>113</v>
      </c>
      <c r="B114" s="8" t="s">
        <v>348</v>
      </c>
      <c r="C114" s="12">
        <v>8.4691667556762695</v>
      </c>
      <c r="D114" s="8" t="s">
        <v>344</v>
      </c>
      <c r="E114" s="8" t="s">
        <v>265</v>
      </c>
      <c r="F114" s="8" t="s">
        <v>266</v>
      </c>
      <c r="G114" s="11">
        <v>8.4499999999999993</v>
      </c>
      <c r="H114" s="12">
        <v>8.14</v>
      </c>
      <c r="I114" s="12">
        <v>8.4700000000000006</v>
      </c>
      <c r="J114" s="12">
        <v>8.14</v>
      </c>
      <c r="K114" s="12">
        <v>7.9090399115209031</v>
      </c>
      <c r="L114" s="12">
        <v>8.4691667556762695</v>
      </c>
      <c r="M114" s="12"/>
      <c r="N114" s="6">
        <f t="shared" si="19"/>
        <v>0.30999999999999872</v>
      </c>
      <c r="O114" s="6">
        <f t="shared" si="20"/>
        <v>2.000000000000135E-2</v>
      </c>
      <c r="P114" s="6">
        <f t="shared" si="21"/>
        <v>0.30999999999999872</v>
      </c>
      <c r="Q114" s="6">
        <f t="shared" si="22"/>
        <v>0.54096008847909616</v>
      </c>
      <c r="R114" s="6">
        <f t="shared" si="23"/>
        <v>1.9166755676270242E-2</v>
      </c>
      <c r="S114" s="11" t="b">
        <f t="shared" si="24"/>
        <v>1</v>
      </c>
    </row>
    <row r="115" spans="1:19" x14ac:dyDescent="0.2">
      <c r="A115" s="8">
        <v>133</v>
      </c>
      <c r="B115" s="8" t="s">
        <v>315</v>
      </c>
      <c r="C115" s="12">
        <v>8.7974147796630859</v>
      </c>
      <c r="D115" s="8" t="s">
        <v>344</v>
      </c>
      <c r="E115" s="8" t="s">
        <v>316</v>
      </c>
      <c r="F115" s="8" t="s">
        <v>5113</v>
      </c>
      <c r="G115" s="11">
        <v>9.4700000000000006</v>
      </c>
      <c r="H115" s="12">
        <v>8.14</v>
      </c>
      <c r="I115" s="12">
        <v>8.3800000000000008</v>
      </c>
      <c r="J115" s="12">
        <v>7.22</v>
      </c>
      <c r="K115" s="12">
        <v>9.3681458459695275</v>
      </c>
      <c r="L115" s="12">
        <v>8.7974147796630859</v>
      </c>
      <c r="M115" s="12"/>
      <c r="N115" s="6">
        <f t="shared" si="19"/>
        <v>1.33</v>
      </c>
      <c r="O115" s="6">
        <f t="shared" si="20"/>
        <v>1.0899999999999999</v>
      </c>
      <c r="P115" s="6">
        <f t="shared" si="21"/>
        <v>2.2500000000000009</v>
      </c>
      <c r="Q115" s="6">
        <f t="shared" si="22"/>
        <v>0.10185415403047315</v>
      </c>
      <c r="R115" s="6">
        <f t="shared" si="23"/>
        <v>0.6725852203369147</v>
      </c>
      <c r="S115" s="11" t="b">
        <f t="shared" si="24"/>
        <v>1</v>
      </c>
    </row>
    <row r="116" spans="1:19" x14ac:dyDescent="0.2">
      <c r="A116" s="8">
        <v>75</v>
      </c>
      <c r="B116" s="8" t="s">
        <v>171</v>
      </c>
      <c r="C116" s="12">
        <v>5.577552318572998</v>
      </c>
      <c r="D116" s="8" t="s">
        <v>345</v>
      </c>
      <c r="E116" s="8" t="s">
        <v>172</v>
      </c>
      <c r="F116" s="8" t="s">
        <v>173</v>
      </c>
      <c r="G116" s="11">
        <v>6.45</v>
      </c>
      <c r="H116" s="12">
        <v>5.66</v>
      </c>
      <c r="I116" s="12">
        <v>5.48</v>
      </c>
      <c r="J116" s="12">
        <v>5.77</v>
      </c>
      <c r="K116" s="12">
        <v>5.4170035907162424</v>
      </c>
      <c r="L116" s="12">
        <v>5.577552318572998</v>
      </c>
      <c r="M116" s="12"/>
      <c r="N116" s="6">
        <f t="shared" si="19"/>
        <v>0.79</v>
      </c>
      <c r="O116" s="6">
        <f t="shared" si="20"/>
        <v>0.96999999999999975</v>
      </c>
      <c r="P116" s="6">
        <f t="shared" si="21"/>
        <v>0.6800000000000006</v>
      </c>
      <c r="Q116" s="6">
        <f t="shared" si="22"/>
        <v>1.0329964092837578</v>
      </c>
      <c r="R116" s="6">
        <f t="shared" si="23"/>
        <v>0.87244768142700213</v>
      </c>
      <c r="S116" s="11" t="b">
        <f t="shared" si="24"/>
        <v>1</v>
      </c>
    </row>
    <row r="117" spans="1:19" x14ac:dyDescent="0.2">
      <c r="A117" s="8">
        <v>134</v>
      </c>
      <c r="B117" s="8" t="s">
        <v>317</v>
      </c>
      <c r="C117" s="12">
        <v>9.1368684768676758</v>
      </c>
      <c r="D117" s="8" t="s">
        <v>344</v>
      </c>
      <c r="E117" s="8" t="s">
        <v>318</v>
      </c>
      <c r="F117" s="8" t="s">
        <v>319</v>
      </c>
      <c r="G117" s="11">
        <v>9.36</v>
      </c>
      <c r="H117" s="12">
        <v>9.0500000000000007</v>
      </c>
      <c r="I117" s="12">
        <v>9.65</v>
      </c>
      <c r="J117" s="12">
        <v>8.59</v>
      </c>
      <c r="K117" s="12">
        <v>8.9434235197220033</v>
      </c>
      <c r="L117" s="12">
        <v>9.1368684768676758</v>
      </c>
      <c r="M117" s="12"/>
      <c r="N117" s="6">
        <f t="shared" si="19"/>
        <v>0.30999999999999872</v>
      </c>
      <c r="O117" s="6">
        <f t="shared" si="20"/>
        <v>0.29000000000000092</v>
      </c>
      <c r="P117" s="6">
        <f t="shared" si="21"/>
        <v>0.76999999999999957</v>
      </c>
      <c r="Q117" s="6">
        <f t="shared" si="22"/>
        <v>0.4165764802779961</v>
      </c>
      <c r="R117" s="6">
        <f t="shared" si="23"/>
        <v>0.22313152313232365</v>
      </c>
      <c r="S117" s="11" t="b">
        <f t="shared" si="24"/>
        <v>1</v>
      </c>
    </row>
    <row r="118" spans="1:19" x14ac:dyDescent="0.2">
      <c r="A118" s="8">
        <v>135</v>
      </c>
      <c r="B118" s="8" t="s">
        <v>320</v>
      </c>
      <c r="C118" s="12">
        <v>6.7419929504394531</v>
      </c>
      <c r="D118" s="8" t="s">
        <v>344</v>
      </c>
      <c r="E118" s="8" t="s">
        <v>321</v>
      </c>
      <c r="F118" s="8" t="s">
        <v>322</v>
      </c>
      <c r="G118" s="11">
        <v>7.11</v>
      </c>
      <c r="H118" s="12">
        <v>6.27</v>
      </c>
      <c r="I118" s="12">
        <v>6.23</v>
      </c>
      <c r="J118" s="12">
        <v>6.13</v>
      </c>
      <c r="K118" s="12">
        <v>5.6760157801559883</v>
      </c>
      <c r="L118" s="12">
        <v>6.7419929504394531</v>
      </c>
      <c r="M118" s="12"/>
      <c r="N118" s="6">
        <f t="shared" si="19"/>
        <v>0.84000000000000075</v>
      </c>
      <c r="O118" s="6">
        <f t="shared" si="20"/>
        <v>0.87999999999999989</v>
      </c>
      <c r="P118" s="6">
        <f t="shared" si="21"/>
        <v>0.98000000000000043</v>
      </c>
      <c r="Q118" s="6">
        <f t="shared" si="22"/>
        <v>1.433984219844012</v>
      </c>
      <c r="R118" s="6">
        <f t="shared" si="23"/>
        <v>0.36800704956054719</v>
      </c>
      <c r="S118" s="11" t="b">
        <f t="shared" si="24"/>
        <v>1</v>
      </c>
    </row>
    <row r="119" spans="1:19" x14ac:dyDescent="0.2">
      <c r="A119" s="8">
        <v>76</v>
      </c>
      <c r="B119" s="8" t="s">
        <v>174</v>
      </c>
      <c r="C119" s="12">
        <v>7.0903568267822266</v>
      </c>
      <c r="D119" s="8" t="s">
        <v>345</v>
      </c>
      <c r="E119" s="8" t="s">
        <v>175</v>
      </c>
      <c r="F119" s="8" t="s">
        <v>176</v>
      </c>
      <c r="G119" s="11">
        <v>6.79</v>
      </c>
      <c r="H119" s="12">
        <v>5.75</v>
      </c>
      <c r="I119" s="12">
        <v>6.81</v>
      </c>
      <c r="J119" s="12">
        <v>5.78</v>
      </c>
      <c r="K119" s="12">
        <v>5.8582171826678717</v>
      </c>
      <c r="L119" s="12">
        <v>7.0903568267822266</v>
      </c>
      <c r="M119" s="12"/>
      <c r="N119" s="6">
        <f t="shared" si="19"/>
        <v>1.04</v>
      </c>
      <c r="O119" s="6">
        <f t="shared" si="20"/>
        <v>1.9999999999999574E-2</v>
      </c>
      <c r="P119" s="6">
        <f t="shared" si="21"/>
        <v>1.0099999999999998</v>
      </c>
      <c r="Q119" s="6">
        <f t="shared" si="22"/>
        <v>0.93178281733212831</v>
      </c>
      <c r="R119" s="6">
        <f t="shared" si="23"/>
        <v>0.30035682678222653</v>
      </c>
      <c r="S119" s="11" t="b">
        <f t="shared" si="24"/>
        <v>1</v>
      </c>
    </row>
    <row r="120" spans="1:19" x14ac:dyDescent="0.2">
      <c r="A120" s="8">
        <v>44</v>
      </c>
      <c r="B120" s="8" t="s">
        <v>97</v>
      </c>
      <c r="C120" s="12">
        <v>7.5909967422485352</v>
      </c>
      <c r="D120" s="8" t="s">
        <v>343</v>
      </c>
      <c r="E120" s="8" t="s">
        <v>98</v>
      </c>
      <c r="F120" s="8" t="s">
        <v>5068</v>
      </c>
      <c r="G120" s="11">
        <v>7.6</v>
      </c>
      <c r="H120" s="12">
        <v>8.1300000000000008</v>
      </c>
      <c r="I120" s="12">
        <v>7.18</v>
      </c>
      <c r="J120" s="12">
        <v>8.15</v>
      </c>
      <c r="K120" s="12">
        <v>7.967595600880129</v>
      </c>
      <c r="L120" s="12">
        <v>7.5909967422485352</v>
      </c>
      <c r="M120" s="12"/>
      <c r="N120" s="6">
        <f t="shared" si="19"/>
        <v>0.53000000000000114</v>
      </c>
      <c r="O120" s="6">
        <f t="shared" si="20"/>
        <v>0.41999999999999993</v>
      </c>
      <c r="P120" s="6">
        <f t="shared" si="21"/>
        <v>0.55000000000000071</v>
      </c>
      <c r="Q120" s="6">
        <f t="shared" si="22"/>
        <v>0.36759560088012933</v>
      </c>
      <c r="R120" s="6">
        <f t="shared" si="23"/>
        <v>9.0032577514644885E-3</v>
      </c>
      <c r="S120" s="11" t="b">
        <f t="shared" si="24"/>
        <v>1</v>
      </c>
    </row>
    <row r="121" spans="1:19" x14ac:dyDescent="0.2">
      <c r="A121" s="8">
        <v>87</v>
      </c>
      <c r="B121" s="8" t="s">
        <v>200</v>
      </c>
      <c r="C121" s="12">
        <v>5.4382596015930176</v>
      </c>
      <c r="D121" s="8" t="s">
        <v>344</v>
      </c>
      <c r="E121" s="8" t="s">
        <v>201</v>
      </c>
      <c r="F121" s="8" t="s">
        <v>5094</v>
      </c>
      <c r="G121" s="11">
        <v>3.5</v>
      </c>
      <c r="H121" s="12">
        <v>5.75</v>
      </c>
      <c r="I121" s="12">
        <v>4.29</v>
      </c>
      <c r="J121" s="12">
        <v>5.66</v>
      </c>
      <c r="K121" s="12">
        <v>6.6554230709077844</v>
      </c>
      <c r="L121" s="12">
        <v>5.4382596015930176</v>
      </c>
      <c r="M121" s="12"/>
      <c r="N121" s="6">
        <f t="shared" si="19"/>
        <v>2.25</v>
      </c>
      <c r="O121" s="6">
        <f t="shared" si="20"/>
        <v>0.79</v>
      </c>
      <c r="P121" s="6">
        <f t="shared" si="21"/>
        <v>2.16</v>
      </c>
      <c r="Q121" s="6">
        <f t="shared" si="22"/>
        <v>3.1554230709077844</v>
      </c>
      <c r="R121" s="6">
        <f t="shared" si="23"/>
        <v>1.9382596015930176</v>
      </c>
      <c r="S121" s="11" t="b">
        <f t="shared" si="24"/>
        <v>0</v>
      </c>
    </row>
    <row r="122" spans="1:19" x14ac:dyDescent="0.2">
      <c r="A122" s="8">
        <v>45</v>
      </c>
      <c r="B122" s="8" t="s">
        <v>99</v>
      </c>
      <c r="C122" s="12">
        <v>5.1537599563598633</v>
      </c>
      <c r="D122" s="8" t="s">
        <v>343</v>
      </c>
      <c r="E122" s="8" t="s">
        <v>100</v>
      </c>
      <c r="F122" s="8" t="s">
        <v>5069</v>
      </c>
      <c r="G122" s="11">
        <v>6.03</v>
      </c>
      <c r="H122" s="12">
        <v>3.79</v>
      </c>
      <c r="I122" s="12">
        <v>3.59</v>
      </c>
      <c r="J122" s="12">
        <v>3.78</v>
      </c>
      <c r="K122" s="12">
        <v>3.4939620714405373</v>
      </c>
      <c r="L122" s="12">
        <v>5.1537599563598633</v>
      </c>
      <c r="M122" s="12"/>
      <c r="N122" s="6">
        <f t="shared" si="19"/>
        <v>2.2400000000000002</v>
      </c>
      <c r="O122" s="6">
        <f t="shared" si="20"/>
        <v>2.4400000000000004</v>
      </c>
      <c r="P122" s="6">
        <f t="shared" si="21"/>
        <v>2.2500000000000004</v>
      </c>
      <c r="Q122" s="6">
        <f t="shared" si="22"/>
        <v>2.536037928559463</v>
      </c>
      <c r="R122" s="6">
        <f t="shared" si="23"/>
        <v>0.87624004364013697</v>
      </c>
      <c r="S122" s="11" t="b">
        <f t="shared" si="24"/>
        <v>1</v>
      </c>
    </row>
    <row r="123" spans="1:19" x14ac:dyDescent="0.2">
      <c r="A123" s="8">
        <v>86</v>
      </c>
      <c r="B123" s="8" t="s">
        <v>198</v>
      </c>
      <c r="C123" s="12">
        <v>6.6524910926818848</v>
      </c>
      <c r="D123" s="8" t="s">
        <v>344</v>
      </c>
      <c r="E123" s="8" t="s">
        <v>199</v>
      </c>
      <c r="F123" s="8" t="s">
        <v>5093</v>
      </c>
      <c r="G123" s="11">
        <v>6.94</v>
      </c>
      <c r="H123" s="12">
        <v>6.5</v>
      </c>
      <c r="I123" s="12">
        <v>6.26</v>
      </c>
      <c r="J123" s="12">
        <v>6.43</v>
      </c>
      <c r="K123" s="12">
        <v>7.0065032340968223</v>
      </c>
      <c r="L123" s="12">
        <v>6.6524910926818848</v>
      </c>
      <c r="M123" s="12"/>
      <c r="N123" s="6">
        <f t="shared" si="19"/>
        <v>0.44000000000000039</v>
      </c>
      <c r="O123" s="6">
        <f t="shared" si="20"/>
        <v>0.6800000000000006</v>
      </c>
      <c r="P123" s="6">
        <f t="shared" si="21"/>
        <v>0.51000000000000068</v>
      </c>
      <c r="Q123" s="6">
        <f t="shared" si="22"/>
        <v>6.6503234096821906E-2</v>
      </c>
      <c r="R123" s="6">
        <f t="shared" si="23"/>
        <v>0.28750890731811563</v>
      </c>
      <c r="S123" s="11" t="b">
        <f t="shared" si="24"/>
        <v>1</v>
      </c>
    </row>
    <row r="124" spans="1:19" x14ac:dyDescent="0.2">
      <c r="A124" s="8">
        <v>136</v>
      </c>
      <c r="B124" s="8" t="s">
        <v>323</v>
      </c>
      <c r="C124" s="12">
        <v>7.0550351142883301</v>
      </c>
      <c r="D124" s="8" t="s">
        <v>344</v>
      </c>
      <c r="E124" s="8" t="s">
        <v>324</v>
      </c>
      <c r="F124" s="8" t="s">
        <v>325</v>
      </c>
      <c r="G124" s="11">
        <v>7.83</v>
      </c>
      <c r="H124" s="12">
        <v>6.77</v>
      </c>
      <c r="I124" s="12">
        <v>7.47</v>
      </c>
      <c r="J124" s="12">
        <v>6.44</v>
      </c>
      <c r="K124" s="12">
        <v>6.3174694480180298</v>
      </c>
      <c r="L124" s="12">
        <v>7.0550351142883301</v>
      </c>
      <c r="M124" s="12"/>
      <c r="N124" s="6">
        <f t="shared" si="19"/>
        <v>1.0600000000000005</v>
      </c>
      <c r="O124" s="6">
        <f t="shared" si="20"/>
        <v>0.36000000000000032</v>
      </c>
      <c r="P124" s="6">
        <f t="shared" si="21"/>
        <v>1.3899999999999997</v>
      </c>
      <c r="Q124" s="6">
        <f t="shared" si="22"/>
        <v>1.5125305519819703</v>
      </c>
      <c r="R124" s="6">
        <f t="shared" si="23"/>
        <v>0.77496488571166999</v>
      </c>
      <c r="S124" s="11" t="b">
        <f t="shared" si="24"/>
        <v>1</v>
      </c>
    </row>
    <row r="125" spans="1:19" x14ac:dyDescent="0.2">
      <c r="A125" s="8">
        <v>46</v>
      </c>
      <c r="B125" s="8" t="s">
        <v>101</v>
      </c>
      <c r="C125" s="12">
        <v>9.1824474334716797</v>
      </c>
      <c r="D125" s="8" t="s">
        <v>343</v>
      </c>
      <c r="E125" s="8" t="s">
        <v>102</v>
      </c>
      <c r="F125" s="8" t="s">
        <v>5070</v>
      </c>
      <c r="G125" s="11">
        <v>8.75</v>
      </c>
      <c r="H125" s="12">
        <v>8.99</v>
      </c>
      <c r="I125" s="12">
        <v>8.44</v>
      </c>
      <c r="J125" s="12">
        <v>8.33</v>
      </c>
      <c r="K125" s="12">
        <v>8.6967234198081087</v>
      </c>
      <c r="L125" s="12">
        <v>9.1824474334716797</v>
      </c>
      <c r="M125" s="12"/>
      <c r="N125" s="6">
        <f t="shared" si="19"/>
        <v>0.24000000000000021</v>
      </c>
      <c r="O125" s="6">
        <f t="shared" si="20"/>
        <v>0.3100000000000005</v>
      </c>
      <c r="P125" s="6">
        <f t="shared" si="21"/>
        <v>0.41999999999999993</v>
      </c>
      <c r="Q125" s="6">
        <f t="shared" si="22"/>
        <v>5.3276580191891298E-2</v>
      </c>
      <c r="R125" s="6">
        <f t="shared" si="23"/>
        <v>0.43244743347167969</v>
      </c>
      <c r="S125" s="11" t="b">
        <f t="shared" si="24"/>
        <v>1</v>
      </c>
    </row>
    <row r="126" spans="1:19" x14ac:dyDescent="0.2">
      <c r="A126" s="8">
        <v>85</v>
      </c>
      <c r="B126" s="8" t="s">
        <v>196</v>
      </c>
      <c r="C126" s="12">
        <v>8.0177860260009766</v>
      </c>
      <c r="D126" s="8" t="s">
        <v>344</v>
      </c>
      <c r="E126" s="8" t="s">
        <v>197</v>
      </c>
      <c r="F126" s="8" t="s">
        <v>5092</v>
      </c>
      <c r="G126" s="11">
        <v>7.83</v>
      </c>
      <c r="H126" s="12">
        <v>7.47</v>
      </c>
      <c r="I126" s="12">
        <v>8.1</v>
      </c>
      <c r="J126" s="12">
        <v>6.65</v>
      </c>
      <c r="K126" s="12">
        <v>7.8156037318812226</v>
      </c>
      <c r="L126" s="12">
        <v>8.0177860260009766</v>
      </c>
      <c r="M126" s="12"/>
      <c r="N126" s="6">
        <f t="shared" si="19"/>
        <v>0.36000000000000032</v>
      </c>
      <c r="O126" s="6">
        <f t="shared" si="20"/>
        <v>0.26999999999999957</v>
      </c>
      <c r="P126" s="6">
        <f t="shared" si="21"/>
        <v>1.1799999999999997</v>
      </c>
      <c r="Q126" s="6">
        <f t="shared" si="22"/>
        <v>1.4396268118777478E-2</v>
      </c>
      <c r="R126" s="6">
        <f t="shared" si="23"/>
        <v>0.18778602600097649</v>
      </c>
      <c r="S126" s="11" t="b">
        <f t="shared" si="24"/>
        <v>1</v>
      </c>
    </row>
    <row r="127" spans="1:19" x14ac:dyDescent="0.2">
      <c r="A127" s="8">
        <v>137</v>
      </c>
      <c r="B127" s="8" t="s">
        <v>326</v>
      </c>
      <c r="C127" s="12">
        <v>8.6130943298339844</v>
      </c>
      <c r="D127" s="8" t="s">
        <v>344</v>
      </c>
      <c r="E127" s="8" t="s">
        <v>327</v>
      </c>
      <c r="F127" s="8" t="s">
        <v>5114</v>
      </c>
      <c r="G127" s="11">
        <v>8.6</v>
      </c>
      <c r="H127" s="12">
        <v>7.17</v>
      </c>
      <c r="I127" s="12">
        <v>7.88</v>
      </c>
      <c r="J127" s="12">
        <v>6.8</v>
      </c>
      <c r="K127" s="12">
        <v>8.2004865234507776</v>
      </c>
      <c r="L127" s="12">
        <v>8.6130943298339844</v>
      </c>
      <c r="M127" s="12"/>
      <c r="N127" s="6">
        <f t="shared" si="19"/>
        <v>1.4299999999999997</v>
      </c>
      <c r="O127" s="6">
        <f t="shared" si="20"/>
        <v>0.71999999999999975</v>
      </c>
      <c r="P127" s="6">
        <f t="shared" si="21"/>
        <v>1.7999999999999998</v>
      </c>
      <c r="Q127" s="6">
        <f t="shared" si="22"/>
        <v>0.39951347654922209</v>
      </c>
      <c r="R127" s="6">
        <f t="shared" si="23"/>
        <v>1.309432983398473E-2</v>
      </c>
      <c r="S127" s="11" t="b">
        <f t="shared" si="24"/>
        <v>1</v>
      </c>
    </row>
    <row r="128" spans="1:19" x14ac:dyDescent="0.2">
      <c r="A128" s="8">
        <v>138</v>
      </c>
      <c r="B128" s="8" t="s">
        <v>328</v>
      </c>
      <c r="C128" s="12">
        <v>5.6256012916564941</v>
      </c>
      <c r="D128" s="8" t="s">
        <v>344</v>
      </c>
      <c r="E128" s="8" t="s">
        <v>329</v>
      </c>
      <c r="F128" s="8" t="s">
        <v>330</v>
      </c>
      <c r="G128" s="11">
        <v>6.41</v>
      </c>
      <c r="H128" s="12">
        <v>4.51</v>
      </c>
      <c r="I128" s="12">
        <v>3.71</v>
      </c>
      <c r="J128" s="12">
        <v>4.72</v>
      </c>
      <c r="K128" s="12">
        <v>4.3455620961391173</v>
      </c>
      <c r="L128" s="12">
        <v>5.6256012916564941</v>
      </c>
      <c r="M128" s="12"/>
      <c r="N128" s="6">
        <f t="shared" si="19"/>
        <v>1.9000000000000004</v>
      </c>
      <c r="O128" s="6">
        <f t="shared" si="20"/>
        <v>2.7</v>
      </c>
      <c r="P128" s="6">
        <f t="shared" si="21"/>
        <v>1.6900000000000004</v>
      </c>
      <c r="Q128" s="6">
        <f t="shared" si="22"/>
        <v>2.0644379038608829</v>
      </c>
      <c r="R128" s="6">
        <f t="shared" si="23"/>
        <v>0.784398708343506</v>
      </c>
      <c r="S128" s="11" t="b">
        <f t="shared" si="24"/>
        <v>1</v>
      </c>
    </row>
    <row r="129" spans="1:19" x14ac:dyDescent="0.2">
      <c r="A129" s="8">
        <v>77</v>
      </c>
      <c r="B129" s="8" t="s">
        <v>177</v>
      </c>
      <c r="C129" s="12">
        <v>7.7567358016967773</v>
      </c>
      <c r="D129" s="8" t="s">
        <v>345</v>
      </c>
      <c r="E129" s="8" t="s">
        <v>178</v>
      </c>
      <c r="F129" s="8" t="s">
        <v>179</v>
      </c>
      <c r="G129" s="11">
        <v>9.3000000000000007</v>
      </c>
      <c r="H129" s="12">
        <v>7.53</v>
      </c>
      <c r="I129" s="12">
        <v>7.45</v>
      </c>
      <c r="J129" s="12">
        <v>7.12</v>
      </c>
      <c r="K129" s="12">
        <v>8.1805895676957796</v>
      </c>
      <c r="L129" s="12">
        <v>7.7567358016967773</v>
      </c>
      <c r="M129" s="12"/>
      <c r="N129" s="6">
        <f t="shared" si="19"/>
        <v>1.7700000000000005</v>
      </c>
      <c r="O129" s="6">
        <f t="shared" si="20"/>
        <v>1.8500000000000005</v>
      </c>
      <c r="P129" s="6">
        <f t="shared" si="21"/>
        <v>2.1800000000000006</v>
      </c>
      <c r="Q129" s="6">
        <f t="shared" si="22"/>
        <v>1.1194104323042211</v>
      </c>
      <c r="R129" s="6">
        <f t="shared" si="23"/>
        <v>1.5432641983032234</v>
      </c>
      <c r="S129" s="11" t="b">
        <f t="shared" si="24"/>
        <v>0</v>
      </c>
    </row>
    <row r="130" spans="1:19" x14ac:dyDescent="0.2">
      <c r="A130" s="8">
        <v>47</v>
      </c>
      <c r="B130" s="8" t="s">
        <v>103</v>
      </c>
      <c r="C130" s="12">
        <v>3.0547502040863037</v>
      </c>
      <c r="D130" s="8" t="s">
        <v>343</v>
      </c>
      <c r="E130" s="8" t="s">
        <v>104</v>
      </c>
      <c r="F130" s="8" t="s">
        <v>105</v>
      </c>
      <c r="G130" s="11">
        <v>2.1800000000000002</v>
      </c>
      <c r="H130" s="12">
        <v>1.96</v>
      </c>
      <c r="I130" s="12">
        <v>3.26</v>
      </c>
      <c r="J130" s="12">
        <v>2.8</v>
      </c>
      <c r="K130" s="12">
        <v>2.5312422039505371</v>
      </c>
      <c r="L130" s="12">
        <v>3.0547502040863037</v>
      </c>
      <c r="M130" s="12"/>
      <c r="N130" s="6">
        <f t="shared" si="19"/>
        <v>0.2200000000000002</v>
      </c>
      <c r="O130" s="6">
        <f t="shared" si="20"/>
        <v>1.0799999999999996</v>
      </c>
      <c r="P130" s="6">
        <f t="shared" si="21"/>
        <v>0.61999999999999966</v>
      </c>
      <c r="Q130" s="6">
        <f t="shared" si="22"/>
        <v>0.35124220395053696</v>
      </c>
      <c r="R130" s="6">
        <f t="shared" si="23"/>
        <v>0.87475020408630355</v>
      </c>
      <c r="S130" s="11" t="b">
        <f t="shared" si="24"/>
        <v>1</v>
      </c>
    </row>
    <row r="131" spans="1:19" x14ac:dyDescent="0.2">
      <c r="A131" s="8">
        <v>139</v>
      </c>
      <c r="B131" s="8" t="s">
        <v>331</v>
      </c>
      <c r="C131" s="12">
        <v>6.9954667091369629</v>
      </c>
      <c r="D131" s="8" t="s">
        <v>344</v>
      </c>
      <c r="E131" s="8" t="s">
        <v>332</v>
      </c>
      <c r="F131" s="8" t="s">
        <v>333</v>
      </c>
      <c r="G131" s="11">
        <v>8.1</v>
      </c>
      <c r="H131" s="12">
        <v>5.35</v>
      </c>
      <c r="I131" s="12">
        <v>6.73</v>
      </c>
      <c r="J131" s="12">
        <v>5.19</v>
      </c>
      <c r="K131" s="12">
        <v>5.3676581862493933</v>
      </c>
      <c r="L131" s="12">
        <v>6.9954667091369629</v>
      </c>
      <c r="M131" s="12"/>
      <c r="N131" s="6">
        <f t="shared" si="19"/>
        <v>2.75</v>
      </c>
      <c r="O131" s="6">
        <f t="shared" si="20"/>
        <v>1.3699999999999992</v>
      </c>
      <c r="P131" s="6">
        <f t="shared" si="21"/>
        <v>2.9099999999999993</v>
      </c>
      <c r="Q131" s="6">
        <f t="shared" si="22"/>
        <v>2.7323418137506064</v>
      </c>
      <c r="R131" s="6">
        <f t="shared" si="23"/>
        <v>1.1045332908630368</v>
      </c>
      <c r="S131" s="11" t="b">
        <f t="shared" si="24"/>
        <v>0</v>
      </c>
    </row>
    <row r="132" spans="1:19" x14ac:dyDescent="0.2">
      <c r="A132" s="8">
        <v>78</v>
      </c>
      <c r="B132" s="8" t="s">
        <v>180</v>
      </c>
      <c r="C132" s="12">
        <v>1.4851641654968262</v>
      </c>
      <c r="D132" s="8" t="s">
        <v>345</v>
      </c>
      <c r="E132" s="8" t="s">
        <v>181</v>
      </c>
      <c r="F132" s="8" t="s">
        <v>5087</v>
      </c>
      <c r="G132" s="11">
        <v>1.1100000000000001</v>
      </c>
      <c r="H132" s="12">
        <v>1.43</v>
      </c>
      <c r="I132" s="12">
        <v>2.2200000000000002</v>
      </c>
      <c r="J132" s="12">
        <v>1.19</v>
      </c>
      <c r="K132" s="12">
        <v>1.3934476556277213</v>
      </c>
      <c r="L132" s="12">
        <v>1.4851641654968262</v>
      </c>
      <c r="M132" s="12"/>
      <c r="N132" s="6">
        <f t="shared" ref="N132:N146" si="25">ABS($G132-H132)</f>
        <v>0.31999999999999984</v>
      </c>
      <c r="O132" s="6">
        <f t="shared" ref="O132:O146" si="26">ABS($G132-I132)</f>
        <v>1.1100000000000001</v>
      </c>
      <c r="P132" s="6">
        <f t="shared" ref="P132:P146" si="27">ABS($G132-J132)</f>
        <v>7.9999999999999849E-2</v>
      </c>
      <c r="Q132" s="6">
        <f t="shared" ref="Q132:Q146" si="28">ABS($G132-K132)</f>
        <v>0.28344765562772123</v>
      </c>
      <c r="R132" s="6">
        <f t="shared" ref="R132:R146" si="29">ABS($G132-L132)</f>
        <v>0.37516416549682607</v>
      </c>
      <c r="S132" s="11" t="b">
        <f t="shared" ref="S132:S163" si="30">IF(R132&lt;1,TRUE, FALSE)</f>
        <v>1</v>
      </c>
    </row>
    <row r="133" spans="1:19" x14ac:dyDescent="0.2">
      <c r="A133" s="8">
        <v>140</v>
      </c>
      <c r="B133" s="8" t="s">
        <v>334</v>
      </c>
      <c r="C133" s="12">
        <v>8.9741458892822266</v>
      </c>
      <c r="D133" s="8" t="s">
        <v>344</v>
      </c>
      <c r="E133" s="8" t="s">
        <v>335</v>
      </c>
      <c r="F133" s="8" t="s">
        <v>5115</v>
      </c>
      <c r="G133" s="11">
        <v>8.85</v>
      </c>
      <c r="H133" s="12">
        <v>9.27</v>
      </c>
      <c r="I133" s="12">
        <v>8.2200000000000006</v>
      </c>
      <c r="J133" s="12">
        <v>8.98</v>
      </c>
      <c r="K133" s="12">
        <v>9.0617655031434978</v>
      </c>
      <c r="L133" s="12">
        <v>8.9741458892822266</v>
      </c>
      <c r="M133" s="12"/>
      <c r="N133" s="6">
        <f t="shared" si="25"/>
        <v>0.41999999999999993</v>
      </c>
      <c r="O133" s="6">
        <f t="shared" si="26"/>
        <v>0.62999999999999901</v>
      </c>
      <c r="P133" s="6">
        <f t="shared" si="27"/>
        <v>0.13000000000000078</v>
      </c>
      <c r="Q133" s="6">
        <f t="shared" si="28"/>
        <v>0.21176550314349818</v>
      </c>
      <c r="R133" s="6">
        <f t="shared" si="29"/>
        <v>0.12414588928222692</v>
      </c>
      <c r="S133" s="11" t="b">
        <f t="shared" si="30"/>
        <v>1</v>
      </c>
    </row>
    <row r="134" spans="1:19" x14ac:dyDescent="0.2">
      <c r="A134" s="8">
        <v>48</v>
      </c>
      <c r="B134" s="8" t="s">
        <v>106</v>
      </c>
      <c r="C134" s="12">
        <v>9.5581789016723633</v>
      </c>
      <c r="D134" s="8" t="s">
        <v>343</v>
      </c>
      <c r="E134" s="8" t="s">
        <v>107</v>
      </c>
      <c r="F134" s="8" t="s">
        <v>5071</v>
      </c>
      <c r="G134" s="11">
        <v>9.65</v>
      </c>
      <c r="H134" s="12">
        <v>9.26</v>
      </c>
      <c r="I134" s="12">
        <v>9.16</v>
      </c>
      <c r="J134" s="12">
        <v>9.0500000000000007</v>
      </c>
      <c r="K134" s="12">
        <v>9.3612501165462767</v>
      </c>
      <c r="L134" s="12">
        <v>9.5581789016723633</v>
      </c>
      <c r="M134" s="12"/>
      <c r="N134" s="6">
        <f t="shared" si="25"/>
        <v>0.39000000000000057</v>
      </c>
      <c r="O134" s="6">
        <f t="shared" si="26"/>
        <v>0.49000000000000021</v>
      </c>
      <c r="P134" s="6">
        <f t="shared" si="27"/>
        <v>0.59999999999999964</v>
      </c>
      <c r="Q134" s="6">
        <f t="shared" si="28"/>
        <v>0.28874988345372365</v>
      </c>
      <c r="R134" s="6">
        <f t="shared" si="29"/>
        <v>9.1821098327637074E-2</v>
      </c>
      <c r="S134" s="11" t="b">
        <f t="shared" si="30"/>
        <v>1</v>
      </c>
    </row>
    <row r="135" spans="1:19" x14ac:dyDescent="0.2">
      <c r="A135" s="8">
        <v>84</v>
      </c>
      <c r="B135" s="8" t="s">
        <v>194</v>
      </c>
      <c r="C135" s="12">
        <v>8.5145950317382812</v>
      </c>
      <c r="D135" s="8" t="s">
        <v>344</v>
      </c>
      <c r="E135" s="8" t="s">
        <v>195</v>
      </c>
      <c r="F135" s="8" t="s">
        <v>5091</v>
      </c>
      <c r="G135" s="11">
        <v>8.73</v>
      </c>
      <c r="H135" s="12">
        <v>7.55</v>
      </c>
      <c r="I135" s="12">
        <v>8.2799999999999994</v>
      </c>
      <c r="J135" s="12">
        <v>7.62</v>
      </c>
      <c r="K135" s="12">
        <v>7.0521804227120155</v>
      </c>
      <c r="L135" s="12">
        <v>8.5145950317382812</v>
      </c>
      <c r="M135" s="12"/>
      <c r="N135" s="6">
        <f t="shared" si="25"/>
        <v>1.1800000000000006</v>
      </c>
      <c r="O135" s="6">
        <f t="shared" si="26"/>
        <v>0.45000000000000107</v>
      </c>
      <c r="P135" s="6">
        <f t="shared" si="27"/>
        <v>1.1100000000000003</v>
      </c>
      <c r="Q135" s="6">
        <f t="shared" si="28"/>
        <v>1.6778195772879849</v>
      </c>
      <c r="R135" s="6">
        <f t="shared" si="29"/>
        <v>0.21540496826171918</v>
      </c>
      <c r="S135" s="11" t="b">
        <f t="shared" si="30"/>
        <v>1</v>
      </c>
    </row>
    <row r="136" spans="1:19" x14ac:dyDescent="0.2">
      <c r="A136" s="8">
        <v>49</v>
      </c>
      <c r="B136" s="8" t="s">
        <v>108</v>
      </c>
      <c r="C136" s="12">
        <v>8.7336130142211914</v>
      </c>
      <c r="D136" s="8" t="s">
        <v>343</v>
      </c>
      <c r="E136" s="8" t="s">
        <v>109</v>
      </c>
      <c r="F136" s="8" t="s">
        <v>5072</v>
      </c>
      <c r="G136" s="11">
        <v>8.44</v>
      </c>
      <c r="H136" s="12">
        <v>8.66</v>
      </c>
      <c r="I136" s="12">
        <v>8.42</v>
      </c>
      <c r="J136" s="12">
        <v>8.2799999999999994</v>
      </c>
      <c r="K136" s="12">
        <v>8.7140175257376491</v>
      </c>
      <c r="L136" s="12">
        <v>8.7336130142211914</v>
      </c>
      <c r="M136" s="12"/>
      <c r="N136" s="6">
        <f t="shared" si="25"/>
        <v>0.22000000000000064</v>
      </c>
      <c r="O136" s="6">
        <f t="shared" si="26"/>
        <v>1.9999999999999574E-2</v>
      </c>
      <c r="P136" s="6">
        <f t="shared" si="27"/>
        <v>0.16000000000000014</v>
      </c>
      <c r="Q136" s="6">
        <f t="shared" si="28"/>
        <v>0.27401752573764959</v>
      </c>
      <c r="R136" s="6">
        <f t="shared" si="29"/>
        <v>0.2936130142211919</v>
      </c>
      <c r="S136" s="11" t="b">
        <f t="shared" si="30"/>
        <v>1</v>
      </c>
    </row>
    <row r="137" spans="1:19" x14ac:dyDescent="0.2">
      <c r="A137" s="8">
        <v>50</v>
      </c>
      <c r="B137" s="8" t="s">
        <v>110</v>
      </c>
      <c r="C137" s="12">
        <v>8.1996631622314453</v>
      </c>
      <c r="D137" s="8" t="s">
        <v>343</v>
      </c>
      <c r="E137" s="8" t="s">
        <v>111</v>
      </c>
      <c r="F137" s="8" t="s">
        <v>112</v>
      </c>
      <c r="G137" s="11">
        <v>6.98</v>
      </c>
      <c r="H137" s="12">
        <v>7.8</v>
      </c>
      <c r="I137" s="12">
        <v>8.14</v>
      </c>
      <c r="J137" s="12">
        <v>6.89</v>
      </c>
      <c r="K137" s="12">
        <v>8.4008106043680435</v>
      </c>
      <c r="L137" s="12">
        <v>8.1996631622314453</v>
      </c>
      <c r="M137" s="12"/>
      <c r="N137" s="6">
        <f t="shared" si="25"/>
        <v>0.8199999999999994</v>
      </c>
      <c r="O137" s="6">
        <f t="shared" si="26"/>
        <v>1.1600000000000001</v>
      </c>
      <c r="P137" s="6">
        <f t="shared" si="27"/>
        <v>9.0000000000000746E-2</v>
      </c>
      <c r="Q137" s="6">
        <f t="shared" si="28"/>
        <v>1.4208106043680431</v>
      </c>
      <c r="R137" s="6">
        <f t="shared" si="29"/>
        <v>1.2196631622314449</v>
      </c>
      <c r="S137" s="11" t="b">
        <f t="shared" si="30"/>
        <v>0</v>
      </c>
    </row>
    <row r="138" spans="1:19" x14ac:dyDescent="0.2">
      <c r="A138" s="8">
        <v>51</v>
      </c>
      <c r="B138" s="8" t="s">
        <v>113</v>
      </c>
      <c r="C138" s="12">
        <v>6.9787368774414062</v>
      </c>
      <c r="D138" s="8" t="s">
        <v>343</v>
      </c>
      <c r="E138" s="8" t="s">
        <v>114</v>
      </c>
      <c r="F138" s="8" t="s">
        <v>115</v>
      </c>
      <c r="G138" s="11">
        <v>7.1</v>
      </c>
      <c r="H138" s="12">
        <v>6.19</v>
      </c>
      <c r="I138" s="12">
        <v>5.98</v>
      </c>
      <c r="J138" s="12">
        <v>5.41</v>
      </c>
      <c r="K138" s="12">
        <v>5.8092590590030664</v>
      </c>
      <c r="L138" s="12">
        <v>6.9787368774414062</v>
      </c>
      <c r="M138" s="12"/>
      <c r="N138" s="6">
        <f t="shared" si="25"/>
        <v>0.90999999999999925</v>
      </c>
      <c r="O138" s="6">
        <f t="shared" si="26"/>
        <v>1.1199999999999992</v>
      </c>
      <c r="P138" s="6">
        <f t="shared" si="27"/>
        <v>1.6899999999999995</v>
      </c>
      <c r="Q138" s="6">
        <f t="shared" si="28"/>
        <v>1.2907409409969333</v>
      </c>
      <c r="R138" s="6">
        <f t="shared" si="29"/>
        <v>0.12126312255859339</v>
      </c>
      <c r="S138" s="11" t="b">
        <f t="shared" si="30"/>
        <v>1</v>
      </c>
    </row>
    <row r="139" spans="1:19" x14ac:dyDescent="0.2">
      <c r="A139" s="8">
        <v>52</v>
      </c>
      <c r="B139" s="8" t="s">
        <v>116</v>
      </c>
      <c r="C139" s="12">
        <v>3.9361069202423096</v>
      </c>
      <c r="D139" s="8" t="s">
        <v>343</v>
      </c>
      <c r="E139" s="8" t="s">
        <v>117</v>
      </c>
      <c r="F139" s="8" t="s">
        <v>5073</v>
      </c>
      <c r="G139" s="11">
        <v>2.96</v>
      </c>
      <c r="H139" s="12">
        <v>2.75</v>
      </c>
      <c r="I139" s="12">
        <v>2.38</v>
      </c>
      <c r="J139" s="12">
        <v>2.89</v>
      </c>
      <c r="K139" s="12">
        <v>2.6195625429833118</v>
      </c>
      <c r="L139" s="12">
        <v>3.9361069202423096</v>
      </c>
      <c r="M139" s="12"/>
      <c r="N139" s="6">
        <f t="shared" si="25"/>
        <v>0.20999999999999996</v>
      </c>
      <c r="O139" s="6">
        <f t="shared" si="26"/>
        <v>0.58000000000000007</v>
      </c>
      <c r="P139" s="6">
        <f t="shared" si="27"/>
        <v>6.999999999999984E-2</v>
      </c>
      <c r="Q139" s="6">
        <f t="shared" si="28"/>
        <v>0.34043745701668815</v>
      </c>
      <c r="R139" s="6">
        <f t="shared" si="29"/>
        <v>0.97610692024230961</v>
      </c>
      <c r="S139" s="11" t="b">
        <f t="shared" si="30"/>
        <v>1</v>
      </c>
    </row>
    <row r="140" spans="1:19" x14ac:dyDescent="0.2">
      <c r="A140" s="8">
        <v>141</v>
      </c>
      <c r="B140" s="8" t="s">
        <v>336</v>
      </c>
      <c r="C140" s="12">
        <v>9.058232307434082</v>
      </c>
      <c r="D140" s="8" t="s">
        <v>344</v>
      </c>
      <c r="E140" s="8" t="s">
        <v>337</v>
      </c>
      <c r="F140" s="8" t="s">
        <v>5116</v>
      </c>
      <c r="G140" s="11">
        <v>9.2200000000000006</v>
      </c>
      <c r="H140" s="12">
        <v>9.3000000000000007</v>
      </c>
      <c r="I140" s="12">
        <v>9.4499999999999993</v>
      </c>
      <c r="J140" s="12">
        <v>9.01</v>
      </c>
      <c r="K140" s="12">
        <v>9.3780077846641152</v>
      </c>
      <c r="L140" s="12">
        <v>9.058232307434082</v>
      </c>
      <c r="M140" s="12"/>
      <c r="N140" s="6">
        <f t="shared" si="25"/>
        <v>8.0000000000000071E-2</v>
      </c>
      <c r="O140" s="6">
        <f t="shared" si="26"/>
        <v>0.22999999999999865</v>
      </c>
      <c r="P140" s="6">
        <f t="shared" si="27"/>
        <v>0.21000000000000085</v>
      </c>
      <c r="Q140" s="6">
        <f t="shared" si="28"/>
        <v>0.15800778466411458</v>
      </c>
      <c r="R140" s="6">
        <f t="shared" si="29"/>
        <v>0.16176769256591861</v>
      </c>
      <c r="S140" s="11" t="b">
        <f t="shared" si="30"/>
        <v>1</v>
      </c>
    </row>
    <row r="141" spans="1:19" x14ac:dyDescent="0.2">
      <c r="A141" s="8">
        <v>83</v>
      </c>
      <c r="B141" s="8" t="s">
        <v>191</v>
      </c>
      <c r="C141" s="12">
        <v>8.1627321243286133</v>
      </c>
      <c r="D141" s="8" t="s">
        <v>344</v>
      </c>
      <c r="E141" s="8" t="s">
        <v>192</v>
      </c>
      <c r="F141" s="8" t="s">
        <v>193</v>
      </c>
      <c r="G141" s="11">
        <v>7.85</v>
      </c>
      <c r="H141" s="12">
        <v>7.63</v>
      </c>
      <c r="I141" s="12">
        <v>8.08</v>
      </c>
      <c r="J141" s="12">
        <v>7.41</v>
      </c>
      <c r="K141" s="12">
        <v>7.4815788406974573</v>
      </c>
      <c r="L141" s="12">
        <v>8.1627321243286133</v>
      </c>
      <c r="M141" s="12"/>
      <c r="N141" s="6">
        <f t="shared" si="25"/>
        <v>0.21999999999999975</v>
      </c>
      <c r="O141" s="6">
        <f t="shared" si="26"/>
        <v>0.23000000000000043</v>
      </c>
      <c r="P141" s="6">
        <f t="shared" si="27"/>
        <v>0.4399999999999995</v>
      </c>
      <c r="Q141" s="6">
        <f t="shared" si="28"/>
        <v>0.36842115930254238</v>
      </c>
      <c r="R141" s="6">
        <f t="shared" si="29"/>
        <v>0.31273212432861364</v>
      </c>
      <c r="S141" s="11" t="b">
        <f t="shared" si="30"/>
        <v>1</v>
      </c>
    </row>
    <row r="142" spans="1:19" x14ac:dyDescent="0.2">
      <c r="A142" s="8">
        <v>53</v>
      </c>
      <c r="B142" s="8" t="s">
        <v>118</v>
      </c>
      <c r="C142" s="12">
        <v>8.3790998458862305</v>
      </c>
      <c r="D142" s="8" t="s">
        <v>343</v>
      </c>
      <c r="E142" s="8" t="s">
        <v>119</v>
      </c>
      <c r="F142" s="8" t="s">
        <v>5074</v>
      </c>
      <c r="G142" s="11">
        <v>8.56</v>
      </c>
      <c r="H142" s="12">
        <v>8.16</v>
      </c>
      <c r="I142" s="12">
        <v>7.53</v>
      </c>
      <c r="J142" s="12">
        <v>7.92</v>
      </c>
      <c r="K142" s="12">
        <v>8.252364393528044</v>
      </c>
      <c r="L142" s="12">
        <v>8.3790998458862305</v>
      </c>
      <c r="M142" s="12"/>
      <c r="N142" s="6">
        <f t="shared" si="25"/>
        <v>0.40000000000000036</v>
      </c>
      <c r="O142" s="6">
        <f t="shared" si="26"/>
        <v>1.0300000000000002</v>
      </c>
      <c r="P142" s="6">
        <f t="shared" si="27"/>
        <v>0.64000000000000057</v>
      </c>
      <c r="Q142" s="6">
        <f t="shared" si="28"/>
        <v>0.30763560647195654</v>
      </c>
      <c r="R142" s="6">
        <f t="shared" si="29"/>
        <v>0.18090015411377003</v>
      </c>
      <c r="S142" s="11" t="b">
        <f t="shared" si="30"/>
        <v>1</v>
      </c>
    </row>
    <row r="143" spans="1:19" x14ac:dyDescent="0.2">
      <c r="A143" s="8">
        <v>54</v>
      </c>
      <c r="B143" s="8" t="s">
        <v>120</v>
      </c>
      <c r="C143" s="12">
        <v>3.764005184173584</v>
      </c>
      <c r="D143" s="8" t="s">
        <v>343</v>
      </c>
      <c r="E143" s="8" t="s">
        <v>121</v>
      </c>
      <c r="F143" s="8" t="s">
        <v>5075</v>
      </c>
      <c r="G143" s="11">
        <v>2.02</v>
      </c>
      <c r="H143" s="12">
        <v>2.79</v>
      </c>
      <c r="I143" s="12">
        <v>3.03</v>
      </c>
      <c r="J143" s="12">
        <v>2.67</v>
      </c>
      <c r="K143" s="12">
        <v>2.2535687934606239</v>
      </c>
      <c r="L143" s="12">
        <v>3.764005184173584</v>
      </c>
      <c r="M143" s="12"/>
      <c r="N143" s="6">
        <f t="shared" si="25"/>
        <v>0.77</v>
      </c>
      <c r="O143" s="6">
        <f t="shared" si="26"/>
        <v>1.0099999999999998</v>
      </c>
      <c r="P143" s="6">
        <f t="shared" si="27"/>
        <v>0.64999999999999991</v>
      </c>
      <c r="Q143" s="6">
        <f t="shared" si="28"/>
        <v>0.23356879346062387</v>
      </c>
      <c r="R143" s="6">
        <f t="shared" si="29"/>
        <v>1.744005184173584</v>
      </c>
      <c r="S143" s="11" t="b">
        <f t="shared" si="30"/>
        <v>0</v>
      </c>
    </row>
    <row r="144" spans="1:19" x14ac:dyDescent="0.2">
      <c r="A144" s="8">
        <v>55</v>
      </c>
      <c r="B144" s="8" t="s">
        <v>122</v>
      </c>
      <c r="C144" s="12">
        <v>4.1915149688720703</v>
      </c>
      <c r="D144" s="8" t="s">
        <v>343</v>
      </c>
      <c r="E144" s="8" t="s">
        <v>123</v>
      </c>
      <c r="F144" s="8" t="s">
        <v>124</v>
      </c>
      <c r="G144" s="11">
        <v>6.92</v>
      </c>
      <c r="H144" s="12">
        <v>5.0999999999999996</v>
      </c>
      <c r="I144" s="12">
        <v>3.95</v>
      </c>
      <c r="J144" s="12">
        <v>4.17</v>
      </c>
      <c r="K144" s="12">
        <v>4.6434323134565165</v>
      </c>
      <c r="L144" s="12">
        <v>4.1915149688720703</v>
      </c>
      <c r="M144" s="12"/>
      <c r="N144" s="6">
        <f t="shared" si="25"/>
        <v>1.8200000000000003</v>
      </c>
      <c r="O144" s="6">
        <f t="shared" si="26"/>
        <v>2.9699999999999998</v>
      </c>
      <c r="P144" s="6">
        <f t="shared" si="27"/>
        <v>2.75</v>
      </c>
      <c r="Q144" s="6">
        <f t="shared" si="28"/>
        <v>2.2765676865434834</v>
      </c>
      <c r="R144" s="6">
        <f t="shared" si="29"/>
        <v>2.7284850311279296</v>
      </c>
      <c r="S144" s="11" t="b">
        <f t="shared" si="30"/>
        <v>0</v>
      </c>
    </row>
    <row r="145" spans="1:19" x14ac:dyDescent="0.2">
      <c r="A145" s="8">
        <v>80</v>
      </c>
      <c r="B145" s="8" t="s">
        <v>185</v>
      </c>
      <c r="C145" s="12">
        <v>6.7722601890563965</v>
      </c>
      <c r="D145" s="8" t="s">
        <v>344</v>
      </c>
      <c r="E145" s="8" t="s">
        <v>186</v>
      </c>
      <c r="F145" s="8" t="s">
        <v>5088</v>
      </c>
      <c r="G145" s="11">
        <v>6.92</v>
      </c>
      <c r="H145" s="12">
        <v>6.63</v>
      </c>
      <c r="I145" s="12">
        <v>7.1</v>
      </c>
      <c r="J145" s="12">
        <v>6.28</v>
      </c>
      <c r="K145" s="12">
        <v>6.2813004111000872</v>
      </c>
      <c r="L145" s="12">
        <v>6.7722601890563965</v>
      </c>
      <c r="M145" s="12"/>
      <c r="N145" s="6">
        <f t="shared" si="25"/>
        <v>0.29000000000000004</v>
      </c>
      <c r="O145" s="6">
        <f t="shared" si="26"/>
        <v>0.17999999999999972</v>
      </c>
      <c r="P145" s="6">
        <f t="shared" si="27"/>
        <v>0.63999999999999968</v>
      </c>
      <c r="Q145" s="6">
        <f t="shared" si="28"/>
        <v>0.63869958889991274</v>
      </c>
      <c r="R145" s="6">
        <f t="shared" si="29"/>
        <v>0.14773981094360344</v>
      </c>
      <c r="S145" s="11" t="b">
        <f t="shared" si="30"/>
        <v>1</v>
      </c>
    </row>
    <row r="146" spans="1:19" x14ac:dyDescent="0.2">
      <c r="A146" s="8">
        <v>88</v>
      </c>
      <c r="B146" s="8" t="s">
        <v>202</v>
      </c>
      <c r="C146" s="12">
        <v>7.455538272857666</v>
      </c>
      <c r="D146" s="8" t="s">
        <v>344</v>
      </c>
      <c r="E146" s="8" t="s">
        <v>203</v>
      </c>
      <c r="F146" s="8" t="s">
        <v>204</v>
      </c>
      <c r="G146" s="11">
        <v>7.24</v>
      </c>
      <c r="H146" s="12">
        <v>7.33</v>
      </c>
      <c r="I146" s="12">
        <v>7.5</v>
      </c>
      <c r="J146" s="12">
        <v>6.81</v>
      </c>
      <c r="K146" s="12">
        <v>7.2830852463927798</v>
      </c>
      <c r="L146" s="12">
        <v>7.455538272857666</v>
      </c>
      <c r="M146" s="12"/>
      <c r="N146" s="6">
        <f t="shared" si="25"/>
        <v>8.9999999999999858E-2</v>
      </c>
      <c r="O146" s="6">
        <f t="shared" si="26"/>
        <v>0.25999999999999979</v>
      </c>
      <c r="P146" s="6">
        <f t="shared" si="27"/>
        <v>0.4300000000000006</v>
      </c>
      <c r="Q146" s="6">
        <f t="shared" si="28"/>
        <v>4.3085246392779553E-2</v>
      </c>
      <c r="R146" s="6">
        <f t="shared" si="29"/>
        <v>0.2155382728576658</v>
      </c>
      <c r="S146" s="11" t="b">
        <f t="shared" si="30"/>
        <v>1</v>
      </c>
    </row>
  </sheetData>
  <autoFilter ref="A3:R3">
    <sortState ref="A4:S146">
      <sortCondition ref="B3"/>
    </sortState>
  </autoFilter>
  <mergeCells count="2">
    <mergeCell ref="H2:L2"/>
    <mergeCell ref="N1:R1"/>
  </mergeCells>
  <conditionalFormatting sqref="B4:B146">
    <cfRule type="duplicateValues" dxfId="9" priority="10"/>
  </conditionalFormatting>
  <conditionalFormatting sqref="S4:S146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zoomScale="85" zoomScaleNormal="85" zoomScalePageLayoutView="85" workbookViewId="0">
      <selection activeCell="M54" sqref="M54"/>
    </sheetView>
  </sheetViews>
  <sheetFormatPr baseColWidth="10" defaultColWidth="8.83203125" defaultRowHeight="15" x14ac:dyDescent="0.2"/>
  <cols>
    <col min="1" max="1" width="19.5" customWidth="1"/>
    <col min="2" max="2" width="41.1640625" customWidth="1"/>
    <col min="3" max="3" width="22.33203125" customWidth="1"/>
    <col min="4" max="4" width="21.6640625" customWidth="1"/>
    <col min="5" max="5" width="15.5" customWidth="1"/>
    <col min="6" max="6" width="13.6640625" customWidth="1"/>
    <col min="7" max="7" width="16.5" bestFit="1" customWidth="1"/>
    <col min="8" max="8" width="13.33203125" customWidth="1"/>
    <col min="10" max="10" width="25.33203125" customWidth="1"/>
    <col min="11" max="11" width="17.83203125" customWidth="1"/>
    <col min="12" max="12" width="11.5" customWidth="1"/>
    <col min="13" max="13" width="21" customWidth="1"/>
    <col min="14" max="14" width="17" customWidth="1"/>
    <col min="15" max="15" width="14.5" customWidth="1"/>
  </cols>
  <sheetData>
    <row r="1" spans="1:15" s="8" customFormat="1" x14ac:dyDescent="0.2">
      <c r="A1" s="8" t="s">
        <v>5997</v>
      </c>
      <c r="K1" s="18" t="s">
        <v>6560</v>
      </c>
      <c r="L1" s="18"/>
      <c r="M1" s="18"/>
      <c r="N1" s="18"/>
      <c r="O1" s="18"/>
    </row>
    <row r="2" spans="1:15" s="8" customFormat="1" x14ac:dyDescent="0.2">
      <c r="E2" s="18" t="s">
        <v>5999</v>
      </c>
      <c r="F2" s="18"/>
      <c r="G2" s="18"/>
      <c r="H2" s="18"/>
      <c r="I2" s="18"/>
      <c r="J2" s="10" t="s">
        <v>6564</v>
      </c>
      <c r="K2" s="6">
        <f>AVERAGE(K4:K380)</f>
        <v>0.63720571985926333</v>
      </c>
      <c r="L2" s="6">
        <f t="shared" ref="L2:O2" si="0">AVERAGE(L4:L380)</f>
        <v>0.5980705729846294</v>
      </c>
      <c r="M2" s="6">
        <f t="shared" si="0"/>
        <v>0.68264739776600103</v>
      </c>
      <c r="N2" s="6">
        <f t="shared" si="0"/>
        <v>0.86392029915155677</v>
      </c>
      <c r="O2" s="6">
        <f t="shared" si="0"/>
        <v>0.8192411063805185</v>
      </c>
    </row>
    <row r="3" spans="1:15" x14ac:dyDescent="0.2">
      <c r="A3" t="s">
        <v>2075</v>
      </c>
      <c r="B3" t="s">
        <v>342</v>
      </c>
      <c r="C3" t="s">
        <v>1</v>
      </c>
      <c r="D3" s="13" t="s">
        <v>5998</v>
      </c>
      <c r="E3" s="12" t="s">
        <v>5028</v>
      </c>
      <c r="F3" s="12" t="s">
        <v>5030</v>
      </c>
      <c r="G3" s="12" t="s">
        <v>5032</v>
      </c>
      <c r="H3" s="12" t="s">
        <v>5031</v>
      </c>
      <c r="I3" s="12" t="s">
        <v>5033</v>
      </c>
      <c r="J3" s="10"/>
      <c r="K3" s="12" t="s">
        <v>5028</v>
      </c>
      <c r="L3" s="12" t="s">
        <v>5030</v>
      </c>
      <c r="M3" s="12" t="s">
        <v>5032</v>
      </c>
      <c r="N3" s="12" t="s">
        <v>5031</v>
      </c>
      <c r="O3" s="12" t="s">
        <v>5033</v>
      </c>
    </row>
    <row r="4" spans="1:15" x14ac:dyDescent="0.2">
      <c r="A4" s="8" t="s">
        <v>2076</v>
      </c>
      <c r="B4" s="8" t="s">
        <v>2077</v>
      </c>
      <c r="C4" s="8" t="s">
        <v>2078</v>
      </c>
      <c r="D4" s="13">
        <v>6.48</v>
      </c>
      <c r="E4" s="12">
        <v>4.7816074483931237</v>
      </c>
      <c r="F4" s="12">
        <v>5.1757326126098633</v>
      </c>
      <c r="G4" s="12">
        <v>5.520199008086661</v>
      </c>
      <c r="H4" s="12">
        <v>5.1177807519932879</v>
      </c>
      <c r="I4" s="12">
        <v>4.9140691757202148</v>
      </c>
      <c r="J4" s="12"/>
      <c r="K4" s="6">
        <f>ABS($D4-E4)</f>
        <v>1.6983925516068767</v>
      </c>
      <c r="L4" s="6">
        <f>ABS($D4-F4)</f>
        <v>1.3042673873901371</v>
      </c>
      <c r="M4" s="6">
        <f>ABS($D4-G4)</f>
        <v>0.95980099191333945</v>
      </c>
      <c r="N4" s="6">
        <f>ABS($D4-H4)</f>
        <v>1.3622192480067126</v>
      </c>
      <c r="O4" s="6">
        <f>ABS($D4-I4)</f>
        <v>1.5659308242797856</v>
      </c>
    </row>
    <row r="5" spans="1:15" x14ac:dyDescent="0.2">
      <c r="A5" s="8" t="s">
        <v>2079</v>
      </c>
      <c r="B5" s="8" t="s">
        <v>2080</v>
      </c>
      <c r="C5" s="8" t="s">
        <v>2081</v>
      </c>
      <c r="D5" s="13">
        <v>3.48</v>
      </c>
      <c r="E5" s="12">
        <v>2.7021116158220946</v>
      </c>
      <c r="F5" s="12">
        <v>3.2520177364349365</v>
      </c>
      <c r="G5" s="12">
        <v>3.0453777355333345</v>
      </c>
      <c r="H5" s="12">
        <v>3.357061137586518</v>
      </c>
      <c r="I5" s="12">
        <v>3.4968740940093994</v>
      </c>
      <c r="K5" s="6">
        <f t="shared" ref="K5:K68" si="1">ABS($D5-E5)</f>
        <v>0.7778883841779054</v>
      </c>
      <c r="L5" s="6">
        <f t="shared" ref="L5:L68" si="2">ABS($D5-F5)</f>
        <v>0.22798226356506346</v>
      </c>
      <c r="M5" s="6">
        <f t="shared" ref="M5:M68" si="3">ABS($D5-G5)</f>
        <v>0.43462226446666552</v>
      </c>
      <c r="N5" s="6">
        <f t="shared" ref="N5:N68" si="4">ABS($D5-H5)</f>
        <v>0.12293886241348195</v>
      </c>
      <c r="O5" s="6">
        <f t="shared" ref="O5:O68" si="5">ABS($D5-I5)</f>
        <v>1.6874094009399432E-2</v>
      </c>
    </row>
    <row r="6" spans="1:15" x14ac:dyDescent="0.2">
      <c r="A6" s="8" t="s">
        <v>2082</v>
      </c>
      <c r="B6" s="8" t="s">
        <v>2083</v>
      </c>
      <c r="C6" s="8" t="s">
        <v>2084</v>
      </c>
      <c r="D6" s="13">
        <v>4.54</v>
      </c>
      <c r="E6" s="12">
        <v>4.4718143609288052</v>
      </c>
      <c r="F6" s="12">
        <v>4.6523466110229492</v>
      </c>
      <c r="G6" s="12">
        <v>4.2928057448000034</v>
      </c>
      <c r="H6" s="12">
        <v>4.0986544669438576</v>
      </c>
      <c r="I6" s="12">
        <v>4.7440242767333984</v>
      </c>
      <c r="K6" s="6">
        <f t="shared" si="1"/>
        <v>6.8185639071194792E-2</v>
      </c>
      <c r="L6" s="6">
        <f t="shared" si="2"/>
        <v>0.11234661102294918</v>
      </c>
      <c r="M6" s="6">
        <f t="shared" si="3"/>
        <v>0.2471942551999966</v>
      </c>
      <c r="N6" s="6">
        <f t="shared" si="4"/>
        <v>0.44134553305614244</v>
      </c>
      <c r="O6" s="6">
        <f t="shared" si="5"/>
        <v>0.2040242767333984</v>
      </c>
    </row>
    <row r="7" spans="1:15" x14ac:dyDescent="0.2">
      <c r="A7" s="8" t="s">
        <v>2085</v>
      </c>
      <c r="B7" s="8" t="s">
        <v>2086</v>
      </c>
      <c r="C7" s="8" t="s">
        <v>2087</v>
      </c>
      <c r="D7" s="13">
        <v>6.51</v>
      </c>
      <c r="E7" s="12">
        <v>4.7846484891757166</v>
      </c>
      <c r="F7" s="12">
        <v>4.8863711357116699</v>
      </c>
      <c r="G7" s="12">
        <v>4.3711342245000013</v>
      </c>
      <c r="H7" s="12">
        <v>6.4224053475084713</v>
      </c>
      <c r="I7" s="12">
        <v>6.5309672355651855</v>
      </c>
      <c r="K7" s="6">
        <f t="shared" si="1"/>
        <v>1.7253515108242832</v>
      </c>
      <c r="L7" s="6">
        <f t="shared" si="2"/>
        <v>1.6236288642883299</v>
      </c>
      <c r="M7" s="6">
        <f t="shared" si="3"/>
        <v>2.1388657754999985</v>
      </c>
      <c r="N7" s="6">
        <f t="shared" si="4"/>
        <v>8.7594652491528535E-2</v>
      </c>
      <c r="O7" s="6">
        <f t="shared" si="5"/>
        <v>2.096723556518576E-2</v>
      </c>
    </row>
    <row r="8" spans="1:15" x14ac:dyDescent="0.2">
      <c r="A8" s="8" t="s">
        <v>2088</v>
      </c>
      <c r="B8" s="8" t="s">
        <v>2089</v>
      </c>
      <c r="C8" s="8" t="s">
        <v>2090</v>
      </c>
      <c r="D8" s="13">
        <v>2.2999999999999998</v>
      </c>
      <c r="E8" s="12">
        <v>3.0493386820981199</v>
      </c>
      <c r="F8" s="12">
        <v>3.1261858940124512</v>
      </c>
      <c r="G8" s="12">
        <v>2.7213998181047594</v>
      </c>
      <c r="H8" s="12">
        <v>2.6613705791412281</v>
      </c>
      <c r="I8" s="12">
        <v>3.0094406604766846</v>
      </c>
      <c r="K8" s="6">
        <f t="shared" si="1"/>
        <v>0.74933868209812005</v>
      </c>
      <c r="L8" s="6">
        <f t="shared" si="2"/>
        <v>0.82618589401245135</v>
      </c>
      <c r="M8" s="6">
        <f t="shared" si="3"/>
        <v>0.42139981810475957</v>
      </c>
      <c r="N8" s="6">
        <f t="shared" si="4"/>
        <v>0.36137057914122828</v>
      </c>
      <c r="O8" s="6">
        <f t="shared" si="5"/>
        <v>0.70944066047668475</v>
      </c>
    </row>
    <row r="9" spans="1:15" x14ac:dyDescent="0.2">
      <c r="A9" s="8" t="s">
        <v>2091</v>
      </c>
      <c r="B9" s="8" t="s">
        <v>2092</v>
      </c>
      <c r="C9" s="8" t="s">
        <v>2093</v>
      </c>
      <c r="D9" s="13">
        <v>0.96</v>
      </c>
      <c r="E9" s="12">
        <v>1.1782519672562788</v>
      </c>
      <c r="F9" s="12">
        <v>1.0749878883361816</v>
      </c>
      <c r="G9" s="12">
        <v>1.2165886992533337</v>
      </c>
      <c r="H9" s="12">
        <v>2.0720321497769882</v>
      </c>
      <c r="I9" s="12">
        <v>2.1101264953613281</v>
      </c>
      <c r="K9" s="6">
        <f t="shared" si="1"/>
        <v>0.21825196725627882</v>
      </c>
      <c r="L9" s="6">
        <f t="shared" si="2"/>
        <v>0.11498788833618168</v>
      </c>
      <c r="M9" s="6">
        <f t="shared" si="3"/>
        <v>0.25658869925333372</v>
      </c>
      <c r="N9" s="6">
        <f t="shared" si="4"/>
        <v>1.1120321497769883</v>
      </c>
      <c r="O9" s="6">
        <f t="shared" si="5"/>
        <v>1.1501264953613282</v>
      </c>
    </row>
    <row r="10" spans="1:15" x14ac:dyDescent="0.2">
      <c r="A10" s="8" t="s">
        <v>2094</v>
      </c>
      <c r="B10" s="8" t="s">
        <v>2095</v>
      </c>
      <c r="C10" s="8" t="s">
        <v>2096</v>
      </c>
      <c r="D10" s="13">
        <v>5.16</v>
      </c>
      <c r="E10" s="12">
        <v>4.8390526962408016</v>
      </c>
      <c r="F10" s="12">
        <v>4.896700382232666</v>
      </c>
      <c r="G10" s="12">
        <v>4.9612542746666701</v>
      </c>
      <c r="H10" s="12">
        <v>2.9080978948250862</v>
      </c>
      <c r="I10" s="12">
        <v>2.7690889835357666</v>
      </c>
      <c r="K10" s="6">
        <f t="shared" si="1"/>
        <v>0.32094730375919855</v>
      </c>
      <c r="L10" s="6">
        <f t="shared" si="2"/>
        <v>0.26329961776733413</v>
      </c>
      <c r="M10" s="6">
        <f t="shared" si="3"/>
        <v>0.19874572533333001</v>
      </c>
      <c r="N10" s="6">
        <f t="shared" si="4"/>
        <v>2.251902105174914</v>
      </c>
      <c r="O10" s="6">
        <f t="shared" si="5"/>
        <v>2.3909110164642335</v>
      </c>
    </row>
    <row r="11" spans="1:15" x14ac:dyDescent="0.2">
      <c r="A11" s="8" t="s">
        <v>2097</v>
      </c>
      <c r="B11" s="8" t="s">
        <v>2098</v>
      </c>
      <c r="C11" s="8" t="s">
        <v>2099</v>
      </c>
      <c r="D11" s="13">
        <v>0.97</v>
      </c>
      <c r="E11" s="12">
        <v>1.3095119878061472</v>
      </c>
      <c r="F11" s="12">
        <v>1.1209349632263184</v>
      </c>
      <c r="G11" s="12">
        <v>1.1698729946366666</v>
      </c>
      <c r="H11" s="12">
        <v>1.8095601747085481</v>
      </c>
      <c r="I11" s="12">
        <v>2.1273770332336426</v>
      </c>
      <c r="K11" s="6">
        <f t="shared" si="1"/>
        <v>0.33951198780614722</v>
      </c>
      <c r="L11" s="6">
        <f t="shared" si="2"/>
        <v>0.15093496322631839</v>
      </c>
      <c r="M11" s="6">
        <f t="shared" si="3"/>
        <v>0.19987299463666663</v>
      </c>
      <c r="N11" s="6">
        <f t="shared" si="4"/>
        <v>0.83956017470854816</v>
      </c>
      <c r="O11" s="6">
        <f t="shared" si="5"/>
        <v>1.1573770332336426</v>
      </c>
    </row>
    <row r="12" spans="1:15" x14ac:dyDescent="0.2">
      <c r="A12" s="8" t="s">
        <v>2100</v>
      </c>
      <c r="B12" s="8" t="s">
        <v>2101</v>
      </c>
      <c r="C12" s="8" t="s">
        <v>2102</v>
      </c>
      <c r="D12" s="13">
        <v>0.96</v>
      </c>
      <c r="E12" s="12">
        <v>0.99490155546509795</v>
      </c>
      <c r="F12" s="12">
        <v>0.88576972484588623</v>
      </c>
      <c r="G12" s="12">
        <v>1.0118132938999982</v>
      </c>
      <c r="H12" s="12">
        <v>0.87818809602378356</v>
      </c>
      <c r="I12" s="12">
        <v>0.89767730236053467</v>
      </c>
      <c r="K12" s="6">
        <f t="shared" si="1"/>
        <v>3.4901555465097989E-2</v>
      </c>
      <c r="L12" s="6">
        <f t="shared" si="2"/>
        <v>7.4230275154113734E-2</v>
      </c>
      <c r="M12" s="6">
        <f t="shared" si="3"/>
        <v>5.1813293899998225E-2</v>
      </c>
      <c r="N12" s="6">
        <f t="shared" si="4"/>
        <v>8.1811903976216405E-2</v>
      </c>
      <c r="O12" s="6">
        <f t="shared" si="5"/>
        <v>6.2322697639465297E-2</v>
      </c>
    </row>
    <row r="13" spans="1:15" x14ac:dyDescent="0.2">
      <c r="A13" s="8" t="s">
        <v>2103</v>
      </c>
      <c r="B13" s="8" t="s">
        <v>2104</v>
      </c>
      <c r="C13" s="8" t="s">
        <v>2105</v>
      </c>
      <c r="D13" s="13">
        <v>2.56</v>
      </c>
      <c r="E13" s="12">
        <v>2.2053130132583019</v>
      </c>
      <c r="F13" s="12">
        <v>2.3613557815551758</v>
      </c>
      <c r="G13" s="12">
        <v>2.5066435678642867</v>
      </c>
      <c r="H13" s="12">
        <v>2.3064988514251246</v>
      </c>
      <c r="I13" s="12">
        <v>1.9703760147094727</v>
      </c>
      <c r="K13" s="6">
        <f t="shared" si="1"/>
        <v>0.35468698674169818</v>
      </c>
      <c r="L13" s="6">
        <f t="shared" si="2"/>
        <v>0.19864421844482427</v>
      </c>
      <c r="M13" s="6">
        <f t="shared" si="3"/>
        <v>5.3356432135713394E-2</v>
      </c>
      <c r="N13" s="6">
        <f t="shared" si="4"/>
        <v>0.25350114857487549</v>
      </c>
      <c r="O13" s="6">
        <f t="shared" si="5"/>
        <v>0.5896239852905274</v>
      </c>
    </row>
    <row r="14" spans="1:15" x14ac:dyDescent="0.2">
      <c r="A14" s="8" t="s">
        <v>2106</v>
      </c>
      <c r="B14" s="8" t="s">
        <v>2107</v>
      </c>
      <c r="C14" s="8" t="s">
        <v>2108</v>
      </c>
      <c r="D14" s="13">
        <v>1.08</v>
      </c>
      <c r="E14" s="12">
        <v>1.393156914070399</v>
      </c>
      <c r="F14" s="12">
        <v>1.391048789024353</v>
      </c>
      <c r="G14" s="12">
        <v>1.350190394483336</v>
      </c>
      <c r="H14" s="12">
        <v>1.7531711348150192</v>
      </c>
      <c r="I14" s="12">
        <v>2.7779548168182373</v>
      </c>
      <c r="K14" s="6">
        <f t="shared" si="1"/>
        <v>0.31315691407039892</v>
      </c>
      <c r="L14" s="6">
        <f t="shared" si="2"/>
        <v>0.31104878902435296</v>
      </c>
      <c r="M14" s="6">
        <f t="shared" si="3"/>
        <v>0.27019039448333593</v>
      </c>
      <c r="N14" s="6">
        <f t="shared" si="4"/>
        <v>0.67317113481501911</v>
      </c>
      <c r="O14" s="6">
        <f t="shared" si="5"/>
        <v>1.6979548168182372</v>
      </c>
    </row>
    <row r="15" spans="1:15" x14ac:dyDescent="0.2">
      <c r="A15" s="8" t="s">
        <v>2109</v>
      </c>
      <c r="B15" s="8" t="s">
        <v>2110</v>
      </c>
      <c r="C15" s="8" t="s">
        <v>2111</v>
      </c>
      <c r="D15" s="13">
        <v>4.5</v>
      </c>
      <c r="E15" s="12">
        <v>3.1678643048484716</v>
      </c>
      <c r="F15" s="12">
        <v>3.29551100730896</v>
      </c>
      <c r="G15" s="12">
        <v>3.8409697370066658</v>
      </c>
      <c r="H15" s="12">
        <v>4.1573178992821695</v>
      </c>
      <c r="I15" s="12">
        <v>3.4574382305145264</v>
      </c>
      <c r="K15" s="6">
        <f t="shared" si="1"/>
        <v>1.3321356951515284</v>
      </c>
      <c r="L15" s="6">
        <f t="shared" si="2"/>
        <v>1.20448899269104</v>
      </c>
      <c r="M15" s="6">
        <f t="shared" si="3"/>
        <v>0.65903026299333423</v>
      </c>
      <c r="N15" s="6">
        <f t="shared" si="4"/>
        <v>0.34268210071783045</v>
      </c>
      <c r="O15" s="6">
        <f t="shared" si="5"/>
        <v>1.0425617694854736</v>
      </c>
    </row>
    <row r="16" spans="1:15" x14ac:dyDescent="0.2">
      <c r="A16" s="8" t="s">
        <v>2112</v>
      </c>
      <c r="B16" s="8" t="s">
        <v>2113</v>
      </c>
      <c r="C16" s="8" t="s">
        <v>2114</v>
      </c>
      <c r="D16" s="13">
        <v>1.2</v>
      </c>
      <c r="E16" s="12">
        <v>1.6786187778926058</v>
      </c>
      <c r="F16" s="12">
        <v>1.4795376062393188</v>
      </c>
      <c r="G16" s="12">
        <v>1.2641466688999989</v>
      </c>
      <c r="H16" s="12">
        <v>1.4276442038876893</v>
      </c>
      <c r="I16" s="12">
        <v>2.1704957485198975</v>
      </c>
      <c r="K16" s="6">
        <f t="shared" si="1"/>
        <v>0.47861877789260587</v>
      </c>
      <c r="L16" s="6">
        <f t="shared" si="2"/>
        <v>0.27953760623931889</v>
      </c>
      <c r="M16" s="6">
        <f t="shared" si="3"/>
        <v>6.4146668899998982E-2</v>
      </c>
      <c r="N16" s="6">
        <f t="shared" si="4"/>
        <v>0.22764420388768936</v>
      </c>
      <c r="O16" s="6">
        <f t="shared" si="5"/>
        <v>0.97049574851989751</v>
      </c>
    </row>
    <row r="17" spans="1:15" x14ac:dyDescent="0.2">
      <c r="A17" s="8" t="s">
        <v>2115</v>
      </c>
      <c r="B17" s="8" t="s">
        <v>2116</v>
      </c>
      <c r="C17" s="8" t="s">
        <v>2117</v>
      </c>
      <c r="D17" s="13">
        <v>1.1200000000000001</v>
      </c>
      <c r="E17" s="12">
        <v>0.74278396021817528</v>
      </c>
      <c r="F17" s="12">
        <v>0.96306979656219482</v>
      </c>
      <c r="G17" s="12">
        <v>1.4747550921399986</v>
      </c>
      <c r="H17" s="12">
        <v>1.9657889471252208</v>
      </c>
      <c r="I17" s="12">
        <v>0.81788003444671631</v>
      </c>
      <c r="K17" s="6">
        <f t="shared" si="1"/>
        <v>0.37721603978182483</v>
      </c>
      <c r="L17" s="6">
        <f t="shared" si="2"/>
        <v>0.15693020343780528</v>
      </c>
      <c r="M17" s="6">
        <f t="shared" si="3"/>
        <v>0.35475509213999845</v>
      </c>
      <c r="N17" s="6">
        <f t="shared" si="4"/>
        <v>0.84578894712522068</v>
      </c>
      <c r="O17" s="6">
        <f t="shared" si="5"/>
        <v>0.3021199655532838</v>
      </c>
    </row>
    <row r="18" spans="1:15" x14ac:dyDescent="0.2">
      <c r="A18" s="8" t="s">
        <v>2118</v>
      </c>
      <c r="B18" s="8" t="s">
        <v>2119</v>
      </c>
      <c r="C18" s="8" t="s">
        <v>2120</v>
      </c>
      <c r="D18" s="13">
        <v>2.42</v>
      </c>
      <c r="E18" s="12">
        <v>2.9546320170123148</v>
      </c>
      <c r="F18" s="12">
        <v>2.6547343730926514</v>
      </c>
      <c r="G18" s="12">
        <v>2.4860723507999984</v>
      </c>
      <c r="H18" s="12">
        <v>3.2224521178852594</v>
      </c>
      <c r="I18" s="12">
        <v>3.3651940822601318</v>
      </c>
      <c r="K18" s="6">
        <f t="shared" si="1"/>
        <v>0.53463201701231489</v>
      </c>
      <c r="L18" s="6">
        <f t="shared" si="2"/>
        <v>0.23473437309265144</v>
      </c>
      <c r="M18" s="6">
        <f t="shared" si="3"/>
        <v>6.6072350799998514E-2</v>
      </c>
      <c r="N18" s="6">
        <f t="shared" si="4"/>
        <v>0.8024521178852595</v>
      </c>
      <c r="O18" s="6">
        <f t="shared" si="5"/>
        <v>0.94519408226013191</v>
      </c>
    </row>
    <row r="19" spans="1:15" x14ac:dyDescent="0.2">
      <c r="A19" s="8" t="s">
        <v>2121</v>
      </c>
      <c r="B19" s="8" t="s">
        <v>2122</v>
      </c>
      <c r="C19" s="8" t="s">
        <v>2123</v>
      </c>
      <c r="D19" s="13">
        <v>1.28</v>
      </c>
      <c r="E19" s="12">
        <v>1.8701126228283949</v>
      </c>
      <c r="F19" s="12">
        <v>2.6288168430328369</v>
      </c>
      <c r="G19" s="12">
        <v>2.7506120286166675</v>
      </c>
      <c r="H19" s="12">
        <v>2.7171006741027739</v>
      </c>
      <c r="I19" s="12">
        <v>2.6249110698699951</v>
      </c>
      <c r="K19" s="6">
        <f t="shared" si="1"/>
        <v>0.59011262282839483</v>
      </c>
      <c r="L19" s="6">
        <f t="shared" si="2"/>
        <v>1.3488168430328369</v>
      </c>
      <c r="M19" s="6">
        <f t="shared" si="3"/>
        <v>1.4706120286166675</v>
      </c>
      <c r="N19" s="6">
        <f t="shared" si="4"/>
        <v>1.4371006741027739</v>
      </c>
      <c r="O19" s="6">
        <f t="shared" si="5"/>
        <v>1.3449110698699951</v>
      </c>
    </row>
    <row r="20" spans="1:15" x14ac:dyDescent="0.2">
      <c r="A20" s="8" t="s">
        <v>2124</v>
      </c>
      <c r="B20" s="8" t="s">
        <v>2125</v>
      </c>
      <c r="C20" s="8" t="s">
        <v>2126</v>
      </c>
      <c r="D20" s="13">
        <v>5.5</v>
      </c>
      <c r="E20" s="12">
        <v>4.253443477837993</v>
      </c>
      <c r="F20" s="12">
        <v>4.3590478897094727</v>
      </c>
      <c r="G20" s="12">
        <v>4.0106204048333343</v>
      </c>
      <c r="H20" s="12">
        <v>3.5442811659903839</v>
      </c>
      <c r="I20" s="12">
        <v>4.7109394073486328</v>
      </c>
      <c r="K20" s="6">
        <f t="shared" si="1"/>
        <v>1.246556522162007</v>
      </c>
      <c r="L20" s="6">
        <f t="shared" si="2"/>
        <v>1.1409521102905273</v>
      </c>
      <c r="M20" s="6">
        <f t="shared" si="3"/>
        <v>1.4893795951666657</v>
      </c>
      <c r="N20" s="6">
        <f t="shared" si="4"/>
        <v>1.9557188340096161</v>
      </c>
      <c r="O20" s="6">
        <f t="shared" si="5"/>
        <v>0.78906059265136719</v>
      </c>
    </row>
    <row r="21" spans="1:15" x14ac:dyDescent="0.2">
      <c r="A21" s="8" t="s">
        <v>2127</v>
      </c>
      <c r="B21" s="8" t="s">
        <v>2128</v>
      </c>
      <c r="C21" s="8" t="s">
        <v>2129</v>
      </c>
      <c r="D21" s="13">
        <v>5.66</v>
      </c>
      <c r="E21" s="12">
        <v>3.8400207744129888</v>
      </c>
      <c r="F21" s="12">
        <v>3.7475385665893555</v>
      </c>
      <c r="G21" s="12">
        <v>3.0472065561999977</v>
      </c>
      <c r="H21" s="12">
        <v>2.7882788652502928</v>
      </c>
      <c r="I21" s="12">
        <v>3.8438293933868408</v>
      </c>
      <c r="K21" s="6">
        <f t="shared" si="1"/>
        <v>1.8199792255870113</v>
      </c>
      <c r="L21" s="6">
        <f t="shared" si="2"/>
        <v>1.9124614334106447</v>
      </c>
      <c r="M21" s="6">
        <f t="shared" si="3"/>
        <v>2.6127934438000024</v>
      </c>
      <c r="N21" s="6">
        <f t="shared" si="4"/>
        <v>2.8717211347497074</v>
      </c>
      <c r="O21" s="6">
        <f t="shared" si="5"/>
        <v>1.8161706066131593</v>
      </c>
    </row>
    <row r="22" spans="1:15" x14ac:dyDescent="0.2">
      <c r="A22" s="8" t="s">
        <v>2130</v>
      </c>
      <c r="B22" s="8" t="s">
        <v>2131</v>
      </c>
      <c r="C22" s="8" t="s">
        <v>2132</v>
      </c>
      <c r="D22" s="13">
        <v>0.96</v>
      </c>
      <c r="E22" s="12">
        <v>1.5034728883188626</v>
      </c>
      <c r="F22" s="12">
        <v>0.99201619625091553</v>
      </c>
      <c r="G22" s="12">
        <v>1.3772956804799983</v>
      </c>
      <c r="H22" s="12">
        <v>1.1234136904314949</v>
      </c>
      <c r="I22" s="12">
        <v>1.2569640874862671</v>
      </c>
      <c r="K22" s="6">
        <f t="shared" si="1"/>
        <v>0.54347288831886265</v>
      </c>
      <c r="L22" s="6">
        <f t="shared" si="2"/>
        <v>3.2016196250915563E-2</v>
      </c>
      <c r="M22" s="6">
        <f t="shared" si="3"/>
        <v>0.41729568047999832</v>
      </c>
      <c r="N22" s="6">
        <f t="shared" si="4"/>
        <v>0.1634136904314949</v>
      </c>
      <c r="O22" s="6">
        <f t="shared" si="5"/>
        <v>0.29696408748626713</v>
      </c>
    </row>
    <row r="23" spans="1:15" x14ac:dyDescent="0.2">
      <c r="A23" s="8" t="s">
        <v>2133</v>
      </c>
      <c r="B23" s="8" t="s">
        <v>2134</v>
      </c>
      <c r="C23" s="8" t="s">
        <v>2135</v>
      </c>
      <c r="D23" s="13">
        <v>3.37</v>
      </c>
      <c r="E23" s="12">
        <v>1.2329638838932271</v>
      </c>
      <c r="F23" s="12">
        <v>1.3380941152572632</v>
      </c>
      <c r="G23" s="12">
        <v>1.4603584777866672</v>
      </c>
      <c r="H23" s="12">
        <v>1.524384388467086</v>
      </c>
      <c r="I23" s="12">
        <v>2.2518143653869629</v>
      </c>
      <c r="K23" s="6">
        <f t="shared" si="1"/>
        <v>2.1370361161067732</v>
      </c>
      <c r="L23" s="6">
        <f t="shared" si="2"/>
        <v>2.0319058847427369</v>
      </c>
      <c r="M23" s="6">
        <f t="shared" si="3"/>
        <v>1.9096415222133329</v>
      </c>
      <c r="N23" s="6">
        <f t="shared" si="4"/>
        <v>1.8456156115329141</v>
      </c>
      <c r="O23" s="6">
        <f t="shared" si="5"/>
        <v>1.1181856346130372</v>
      </c>
    </row>
    <row r="24" spans="1:15" x14ac:dyDescent="0.2">
      <c r="A24" s="8" t="s">
        <v>2136</v>
      </c>
      <c r="B24" s="8" t="s">
        <v>2137</v>
      </c>
      <c r="C24" s="8" t="s">
        <v>2138</v>
      </c>
      <c r="D24" s="13">
        <v>0.97</v>
      </c>
      <c r="E24" s="12">
        <v>1.0745084640797924</v>
      </c>
      <c r="F24" s="12">
        <v>0.84032654762268066</v>
      </c>
      <c r="G24" s="12">
        <v>1.028415555946667</v>
      </c>
      <c r="H24" s="12">
        <v>0.36582962465855628</v>
      </c>
      <c r="I24" s="12">
        <v>1.0056312084197998</v>
      </c>
      <c r="K24" s="6">
        <f t="shared" si="1"/>
        <v>0.10450846407979242</v>
      </c>
      <c r="L24" s="6">
        <f t="shared" si="2"/>
        <v>0.12967345237731931</v>
      </c>
      <c r="M24" s="6">
        <f t="shared" si="3"/>
        <v>5.841555594666703E-2</v>
      </c>
      <c r="N24" s="6">
        <f t="shared" si="4"/>
        <v>0.60417037534144369</v>
      </c>
      <c r="O24" s="6">
        <f t="shared" si="5"/>
        <v>3.5631208419799831E-2</v>
      </c>
    </row>
    <row r="25" spans="1:15" x14ac:dyDescent="0.2">
      <c r="A25" s="8" t="s">
        <v>2139</v>
      </c>
      <c r="B25" s="8" t="s">
        <v>2140</v>
      </c>
      <c r="C25" s="8" t="s">
        <v>2141</v>
      </c>
      <c r="D25" s="13">
        <v>1.0900000000000001</v>
      </c>
      <c r="E25" s="12">
        <v>1.3068291958205884</v>
      </c>
      <c r="F25" s="12">
        <v>1.3068679571151733</v>
      </c>
      <c r="G25" s="12">
        <v>1.1984286289333337</v>
      </c>
      <c r="H25" s="12">
        <v>1.8364987981003154</v>
      </c>
      <c r="I25" s="12">
        <v>1.7111506462097168</v>
      </c>
      <c r="K25" s="6">
        <f t="shared" si="1"/>
        <v>0.21682919582058835</v>
      </c>
      <c r="L25" s="6">
        <f t="shared" si="2"/>
        <v>0.21686795711517326</v>
      </c>
      <c r="M25" s="6">
        <f t="shared" si="3"/>
        <v>0.1084286289333336</v>
      </c>
      <c r="N25" s="6">
        <f t="shared" si="4"/>
        <v>0.74649879810031528</v>
      </c>
      <c r="O25" s="6">
        <f t="shared" si="5"/>
        <v>0.62115064620971672</v>
      </c>
    </row>
    <row r="26" spans="1:15" x14ac:dyDescent="0.2">
      <c r="A26" s="8" t="s">
        <v>2142</v>
      </c>
      <c r="B26" s="8" t="s">
        <v>2143</v>
      </c>
      <c r="C26" s="8" t="s">
        <v>2144</v>
      </c>
      <c r="D26" s="13">
        <v>4.01</v>
      </c>
      <c r="E26" s="12">
        <v>3.4262569214620004</v>
      </c>
      <c r="F26" s="12">
        <v>3.2670576572418213</v>
      </c>
      <c r="G26" s="12">
        <v>3.4658431354333339</v>
      </c>
      <c r="H26" s="12">
        <v>3.20276715067103</v>
      </c>
      <c r="I26" s="12">
        <v>3.3882505893707275</v>
      </c>
      <c r="K26" s="6">
        <f t="shared" si="1"/>
        <v>0.58374307853799934</v>
      </c>
      <c r="L26" s="6">
        <f t="shared" si="2"/>
        <v>0.7429423427581785</v>
      </c>
      <c r="M26" s="6">
        <f t="shared" si="3"/>
        <v>0.5441568645666659</v>
      </c>
      <c r="N26" s="6">
        <f t="shared" si="4"/>
        <v>0.80723284932896977</v>
      </c>
      <c r="O26" s="6">
        <f t="shared" si="5"/>
        <v>0.62174941062927225</v>
      </c>
    </row>
    <row r="27" spans="1:15" x14ac:dyDescent="0.2">
      <c r="A27" s="8" t="s">
        <v>2145</v>
      </c>
      <c r="B27" s="8" t="s">
        <v>2146</v>
      </c>
      <c r="C27" s="8" t="s">
        <v>2147</v>
      </c>
      <c r="D27" s="13">
        <v>1.03</v>
      </c>
      <c r="E27" s="12">
        <v>1.263567369719369</v>
      </c>
      <c r="F27" s="12">
        <v>1.0519812107086182</v>
      </c>
      <c r="G27" s="12">
        <v>1.1192178145000005</v>
      </c>
      <c r="H27" s="12">
        <v>0.33981446551708394</v>
      </c>
      <c r="I27" s="12">
        <v>0.73145747184753418</v>
      </c>
      <c r="K27" s="6">
        <f t="shared" si="1"/>
        <v>0.23356736971936898</v>
      </c>
      <c r="L27" s="6">
        <f t="shared" si="2"/>
        <v>2.1981210708618137E-2</v>
      </c>
      <c r="M27" s="6">
        <f t="shared" si="3"/>
        <v>8.9217814500000436E-2</v>
      </c>
      <c r="N27" s="6">
        <f t="shared" si="4"/>
        <v>0.69018553448291609</v>
      </c>
      <c r="O27" s="6">
        <f t="shared" si="5"/>
        <v>0.29854252815246585</v>
      </c>
    </row>
    <row r="28" spans="1:15" x14ac:dyDescent="0.2">
      <c r="A28" s="8" t="s">
        <v>2148</v>
      </c>
      <c r="B28" s="8" t="s">
        <v>2149</v>
      </c>
      <c r="C28" s="8" t="s">
        <v>2150</v>
      </c>
      <c r="D28" s="13">
        <v>1</v>
      </c>
      <c r="E28" s="12">
        <v>1.0727448381281266</v>
      </c>
      <c r="F28" s="12">
        <v>0.99945402145385742</v>
      </c>
      <c r="G28" s="12">
        <v>1.115747744679999</v>
      </c>
      <c r="H28" s="12">
        <v>1.2964763579579763</v>
      </c>
      <c r="I28" s="12">
        <v>0.9130481481552124</v>
      </c>
      <c r="K28" s="6">
        <f t="shared" si="1"/>
        <v>7.2744838128126599E-2</v>
      </c>
      <c r="L28" s="6">
        <f t="shared" si="2"/>
        <v>5.4597854614257812E-4</v>
      </c>
      <c r="M28" s="6">
        <f t="shared" si="3"/>
        <v>0.11574774467999904</v>
      </c>
      <c r="N28" s="6">
        <f t="shared" si="4"/>
        <v>0.29647635795797633</v>
      </c>
      <c r="O28" s="6">
        <f t="shared" si="5"/>
        <v>8.6951851844787598E-2</v>
      </c>
    </row>
    <row r="29" spans="1:15" x14ac:dyDescent="0.2">
      <c r="A29" s="8" t="s">
        <v>2151</v>
      </c>
      <c r="B29" s="8" t="s">
        <v>2152</v>
      </c>
      <c r="C29" s="8" t="s">
        <v>2153</v>
      </c>
      <c r="D29" s="13">
        <v>1.08</v>
      </c>
      <c r="E29" s="12">
        <v>1.4210487810932799</v>
      </c>
      <c r="F29" s="12">
        <v>1.5319446325302124</v>
      </c>
      <c r="G29" s="12">
        <v>1.2568186485433328</v>
      </c>
      <c r="H29" s="12">
        <v>2.0084696945784657</v>
      </c>
      <c r="I29" s="12">
        <v>1.7125118970870972</v>
      </c>
      <c r="K29" s="6">
        <f t="shared" si="1"/>
        <v>0.34104878109327985</v>
      </c>
      <c r="L29" s="6">
        <f t="shared" si="2"/>
        <v>0.45194463253021233</v>
      </c>
      <c r="M29" s="6">
        <f t="shared" si="3"/>
        <v>0.17681864854333273</v>
      </c>
      <c r="N29" s="6">
        <f t="shared" si="4"/>
        <v>0.92846969457846562</v>
      </c>
      <c r="O29" s="6">
        <f t="shared" si="5"/>
        <v>0.6325118970870971</v>
      </c>
    </row>
    <row r="30" spans="1:15" x14ac:dyDescent="0.2">
      <c r="A30" s="8" t="s">
        <v>2154</v>
      </c>
      <c r="B30" s="8" t="s">
        <v>2155</v>
      </c>
      <c r="C30" s="8" t="s">
        <v>2156</v>
      </c>
      <c r="D30" s="13">
        <v>5.35</v>
      </c>
      <c r="E30" s="12">
        <v>4.3327342712934751</v>
      </c>
      <c r="F30" s="12">
        <v>3.7735891342163086</v>
      </c>
      <c r="G30" s="12">
        <v>3.2648053442333311</v>
      </c>
      <c r="H30" s="12">
        <v>3.8116174091151018</v>
      </c>
      <c r="I30" s="12">
        <v>3.9759318828582764</v>
      </c>
      <c r="K30" s="6">
        <f t="shared" si="1"/>
        <v>1.0172657287065245</v>
      </c>
      <c r="L30" s="6">
        <f t="shared" si="2"/>
        <v>1.5764108657836911</v>
      </c>
      <c r="M30" s="6">
        <f t="shared" si="3"/>
        <v>2.0851946557666685</v>
      </c>
      <c r="N30" s="6">
        <f t="shared" si="4"/>
        <v>1.5383825908848978</v>
      </c>
      <c r="O30" s="6">
        <f t="shared" si="5"/>
        <v>1.3740681171417233</v>
      </c>
    </row>
    <row r="31" spans="1:15" x14ac:dyDescent="0.2">
      <c r="A31" s="8" t="s">
        <v>2157</v>
      </c>
      <c r="B31" s="8" t="s">
        <v>2158</v>
      </c>
      <c r="C31" s="8" t="s">
        <v>2159</v>
      </c>
      <c r="D31" s="13">
        <v>0.99</v>
      </c>
      <c r="E31" s="12">
        <v>1.1568917260551717</v>
      </c>
      <c r="F31" s="12">
        <v>0.987376868724823</v>
      </c>
      <c r="G31" s="12">
        <v>1.1652722387733334</v>
      </c>
      <c r="H31" s="12">
        <v>0.9880904917127783</v>
      </c>
      <c r="I31" s="12">
        <v>1.044081449508667</v>
      </c>
      <c r="K31" s="6">
        <f t="shared" si="1"/>
        <v>0.16689172605517166</v>
      </c>
      <c r="L31" s="6">
        <f t="shared" si="2"/>
        <v>2.6231312751769931E-3</v>
      </c>
      <c r="M31" s="6">
        <f t="shared" si="3"/>
        <v>0.17527223877333342</v>
      </c>
      <c r="N31" s="6">
        <f t="shared" si="4"/>
        <v>1.9095082872216951E-3</v>
      </c>
      <c r="O31" s="6">
        <f t="shared" si="5"/>
        <v>5.4081449508667001E-2</v>
      </c>
    </row>
    <row r="32" spans="1:15" x14ac:dyDescent="0.2">
      <c r="A32" s="8" t="s">
        <v>2160</v>
      </c>
      <c r="B32" s="8" t="s">
        <v>2161</v>
      </c>
      <c r="C32" s="8" t="s">
        <v>2162</v>
      </c>
      <c r="D32" s="13">
        <v>1.01</v>
      </c>
      <c r="E32" s="12">
        <v>1.8654223841812119</v>
      </c>
      <c r="F32" s="12">
        <v>1.5223250389099121</v>
      </c>
      <c r="G32" s="12">
        <v>1.684260587686667</v>
      </c>
      <c r="H32" s="12">
        <v>2.1183415099267253</v>
      </c>
      <c r="I32" s="12">
        <v>2.5323398113250732</v>
      </c>
      <c r="K32" s="6">
        <f t="shared" si="1"/>
        <v>0.85542238418121186</v>
      </c>
      <c r="L32" s="6">
        <f t="shared" si="2"/>
        <v>0.5123250389099121</v>
      </c>
      <c r="M32" s="6">
        <f t="shared" si="3"/>
        <v>0.67426058768666697</v>
      </c>
      <c r="N32" s="6">
        <f t="shared" si="4"/>
        <v>1.1083415099267253</v>
      </c>
      <c r="O32" s="6">
        <f t="shared" si="5"/>
        <v>1.5223398113250732</v>
      </c>
    </row>
    <row r="33" spans="1:15" x14ac:dyDescent="0.2">
      <c r="A33" s="8" t="s">
        <v>2163</v>
      </c>
      <c r="B33" s="8" t="s">
        <v>2164</v>
      </c>
      <c r="C33" s="8" t="s">
        <v>2165</v>
      </c>
      <c r="D33" s="13">
        <v>1.69</v>
      </c>
      <c r="E33" s="12">
        <v>1.9704867930401884</v>
      </c>
      <c r="F33" s="12">
        <v>1.9648153781890869</v>
      </c>
      <c r="G33" s="12">
        <v>2.2380165908800023</v>
      </c>
      <c r="H33" s="12">
        <v>3.3903689024980483</v>
      </c>
      <c r="I33" s="12">
        <v>3.4500725269317627</v>
      </c>
      <c r="K33" s="6">
        <f t="shared" si="1"/>
        <v>0.28048679304018842</v>
      </c>
      <c r="L33" s="6">
        <f t="shared" si="2"/>
        <v>0.27481537818908697</v>
      </c>
      <c r="M33" s="6">
        <f t="shared" si="3"/>
        <v>0.54801659088000232</v>
      </c>
      <c r="N33" s="6">
        <f t="shared" si="4"/>
        <v>1.7003689024980484</v>
      </c>
      <c r="O33" s="6">
        <f t="shared" si="5"/>
        <v>1.7600725269317627</v>
      </c>
    </row>
    <row r="34" spans="1:15" x14ac:dyDescent="0.2">
      <c r="A34" s="8" t="s">
        <v>2166</v>
      </c>
      <c r="B34" s="8" t="s">
        <v>2167</v>
      </c>
      <c r="C34" s="8" t="s">
        <v>2168</v>
      </c>
      <c r="D34" s="13">
        <v>1.26</v>
      </c>
      <c r="E34" s="12">
        <v>1.3582991104376212</v>
      </c>
      <c r="F34" s="12">
        <v>1.5650124549865723</v>
      </c>
      <c r="G34" s="12">
        <v>1.6053265624766677</v>
      </c>
      <c r="H34" s="12">
        <v>2.0725569976667044</v>
      </c>
      <c r="I34" s="12">
        <v>1.5869576930999756</v>
      </c>
      <c r="K34" s="6">
        <f t="shared" si="1"/>
        <v>9.8299110437621184E-2</v>
      </c>
      <c r="L34" s="6">
        <f t="shared" si="2"/>
        <v>0.30501245498657226</v>
      </c>
      <c r="M34" s="6">
        <f t="shared" si="3"/>
        <v>0.34532656247666771</v>
      </c>
      <c r="N34" s="6">
        <f t="shared" si="4"/>
        <v>0.81255699766670442</v>
      </c>
      <c r="O34" s="6">
        <f t="shared" si="5"/>
        <v>0.32695769309997558</v>
      </c>
    </row>
    <row r="35" spans="1:15" x14ac:dyDescent="0.2">
      <c r="A35" s="8" t="s">
        <v>2169</v>
      </c>
      <c r="B35" s="8" t="s">
        <v>2170</v>
      </c>
      <c r="C35" s="8" t="s">
        <v>2171</v>
      </c>
      <c r="D35" s="13">
        <v>1.1499999999999999</v>
      </c>
      <c r="E35" s="12">
        <v>1.3164495257188755</v>
      </c>
      <c r="F35" s="12">
        <v>1.0611793994903564</v>
      </c>
      <c r="G35" s="12">
        <v>1.4065762648433324</v>
      </c>
      <c r="H35" s="12">
        <v>2.1103825446508919</v>
      </c>
      <c r="I35" s="12">
        <v>1.2096841335296631</v>
      </c>
      <c r="K35" s="6">
        <f t="shared" si="1"/>
        <v>0.16644952571887561</v>
      </c>
      <c r="L35" s="6">
        <f t="shared" si="2"/>
        <v>8.8820600509643466E-2</v>
      </c>
      <c r="M35" s="6">
        <f t="shared" si="3"/>
        <v>0.25657626484333251</v>
      </c>
      <c r="N35" s="6">
        <f t="shared" si="4"/>
        <v>0.96038254465089201</v>
      </c>
      <c r="O35" s="6">
        <f t="shared" si="5"/>
        <v>5.9684133529663175E-2</v>
      </c>
    </row>
    <row r="36" spans="1:15" x14ac:dyDescent="0.2">
      <c r="A36" s="8" t="s">
        <v>2172</v>
      </c>
      <c r="B36" s="8" t="s">
        <v>2173</v>
      </c>
      <c r="C36" s="8" t="s">
        <v>2174</v>
      </c>
      <c r="D36" s="13">
        <v>1.89</v>
      </c>
      <c r="E36" s="12">
        <v>1.2508371827223672</v>
      </c>
      <c r="F36" s="12">
        <v>1.3300316333770752</v>
      </c>
      <c r="G36" s="12">
        <v>1.2337718055266658</v>
      </c>
      <c r="H36" s="12">
        <v>1.6342722156431853</v>
      </c>
      <c r="I36" s="12">
        <v>1.5283689498901367</v>
      </c>
      <c r="K36" s="6">
        <f t="shared" si="1"/>
        <v>0.63916281727763269</v>
      </c>
      <c r="L36" s="6">
        <f t="shared" si="2"/>
        <v>0.55996836662292471</v>
      </c>
      <c r="M36" s="6">
        <f t="shared" si="3"/>
        <v>0.65622819447333414</v>
      </c>
      <c r="N36" s="6">
        <f t="shared" si="4"/>
        <v>0.25572778435681465</v>
      </c>
      <c r="O36" s="6">
        <f t="shared" si="5"/>
        <v>0.36163105010986318</v>
      </c>
    </row>
    <row r="37" spans="1:15" x14ac:dyDescent="0.2">
      <c r="A37" s="8" t="s">
        <v>2175</v>
      </c>
      <c r="B37" s="8" t="s">
        <v>2176</v>
      </c>
      <c r="C37" s="8" t="s">
        <v>2177</v>
      </c>
      <c r="D37" s="13">
        <v>5.48</v>
      </c>
      <c r="E37" s="12">
        <v>3.1733298784718005</v>
      </c>
      <c r="F37" s="12">
        <v>3.2715282440185547</v>
      </c>
      <c r="G37" s="12">
        <v>2.8024214936333345</v>
      </c>
      <c r="H37" s="12">
        <v>4.0644610429933605</v>
      </c>
      <c r="I37" s="12">
        <v>4.3018307685852051</v>
      </c>
      <c r="K37" s="6">
        <f t="shared" si="1"/>
        <v>2.3066701215281999</v>
      </c>
      <c r="L37" s="6">
        <f t="shared" si="2"/>
        <v>2.2084717559814457</v>
      </c>
      <c r="M37" s="6">
        <f t="shared" si="3"/>
        <v>2.6775785063666659</v>
      </c>
      <c r="N37" s="6">
        <f t="shared" si="4"/>
        <v>1.4155389570066399</v>
      </c>
      <c r="O37" s="6">
        <f t="shared" si="5"/>
        <v>1.1781692314147953</v>
      </c>
    </row>
    <row r="38" spans="1:15" x14ac:dyDescent="0.2">
      <c r="A38" s="8" t="s">
        <v>2178</v>
      </c>
      <c r="B38" s="8" t="s">
        <v>2179</v>
      </c>
      <c r="C38" s="8" t="s">
        <v>2180</v>
      </c>
      <c r="D38" s="13">
        <v>5.74</v>
      </c>
      <c r="E38" s="12">
        <v>3.8812695315625407</v>
      </c>
      <c r="F38" s="12">
        <v>4.3513545989990234</v>
      </c>
      <c r="G38" s="12">
        <v>3.7686853876999997</v>
      </c>
      <c r="H38" s="12">
        <v>4.0557899115321039</v>
      </c>
      <c r="I38" s="12">
        <v>4.0549283027648926</v>
      </c>
      <c r="K38" s="6">
        <f t="shared" si="1"/>
        <v>1.8587304684374595</v>
      </c>
      <c r="L38" s="6">
        <f t="shared" si="2"/>
        <v>1.3886454010009768</v>
      </c>
      <c r="M38" s="6">
        <f t="shared" si="3"/>
        <v>1.9713146123000005</v>
      </c>
      <c r="N38" s="6">
        <f t="shared" si="4"/>
        <v>1.6842100884678963</v>
      </c>
      <c r="O38" s="6">
        <f t="shared" si="5"/>
        <v>1.6850716972351076</v>
      </c>
    </row>
    <row r="39" spans="1:15" x14ac:dyDescent="0.2">
      <c r="A39" s="8" t="s">
        <v>2181</v>
      </c>
      <c r="B39" s="8" t="s">
        <v>2182</v>
      </c>
      <c r="C39" s="8" t="s">
        <v>2183</v>
      </c>
      <c r="D39" s="13">
        <v>0.98</v>
      </c>
      <c r="E39" s="12">
        <v>0.8079893175883156</v>
      </c>
      <c r="F39" s="12">
        <v>1.1005332469940186</v>
      </c>
      <c r="G39" s="12">
        <v>1.3711354184633318</v>
      </c>
      <c r="H39" s="12">
        <v>0.4866535781650782</v>
      </c>
      <c r="I39" s="12">
        <v>0.51968103647232056</v>
      </c>
      <c r="K39" s="6">
        <f t="shared" si="1"/>
        <v>0.17201068241168438</v>
      </c>
      <c r="L39" s="6">
        <f t="shared" si="2"/>
        <v>0.12053324699401857</v>
      </c>
      <c r="M39" s="6">
        <f t="shared" si="3"/>
        <v>0.39113541846333177</v>
      </c>
      <c r="N39" s="6">
        <f t="shared" si="4"/>
        <v>0.49334642183492178</v>
      </c>
      <c r="O39" s="6">
        <f t="shared" si="5"/>
        <v>0.46031896352767943</v>
      </c>
    </row>
    <row r="40" spans="1:15" x14ac:dyDescent="0.2">
      <c r="A40" s="8" t="s">
        <v>2184</v>
      </c>
      <c r="B40" s="8" t="s">
        <v>2185</v>
      </c>
      <c r="C40" s="8" t="s">
        <v>2186</v>
      </c>
      <c r="D40" s="13">
        <v>1.22</v>
      </c>
      <c r="E40" s="12">
        <v>1.8088859462757383</v>
      </c>
      <c r="F40" s="12">
        <v>1.6853485107421875</v>
      </c>
      <c r="G40" s="12">
        <v>1.8487550584133339</v>
      </c>
      <c r="H40" s="12">
        <v>2.0874081146023871</v>
      </c>
      <c r="I40" s="12">
        <v>3.638636589050293</v>
      </c>
      <c r="K40" s="6">
        <f t="shared" si="1"/>
        <v>0.58888594627573831</v>
      </c>
      <c r="L40" s="6">
        <f t="shared" si="2"/>
        <v>0.46534851074218753</v>
      </c>
      <c r="M40" s="6">
        <f t="shared" si="3"/>
        <v>0.6287550584133339</v>
      </c>
      <c r="N40" s="6">
        <f t="shared" si="4"/>
        <v>0.86740811460238709</v>
      </c>
      <c r="O40" s="6">
        <f t="shared" si="5"/>
        <v>2.4186365890502932</v>
      </c>
    </row>
    <row r="41" spans="1:15" x14ac:dyDescent="0.2">
      <c r="A41" s="8" t="s">
        <v>2187</v>
      </c>
      <c r="B41" s="8" t="s">
        <v>2188</v>
      </c>
      <c r="C41" s="8" t="s">
        <v>2189</v>
      </c>
      <c r="D41" s="13">
        <v>1.19</v>
      </c>
      <c r="E41" s="12">
        <v>1.2851545698251614</v>
      </c>
      <c r="F41" s="12">
        <v>1.0447424650192261</v>
      </c>
      <c r="G41" s="12">
        <v>1.1981519050466662</v>
      </c>
      <c r="H41" s="12">
        <v>1.9129136027869853</v>
      </c>
      <c r="I41" s="12">
        <v>1.7752562761306763</v>
      </c>
      <c r="K41" s="6">
        <f t="shared" si="1"/>
        <v>9.5154569825161461E-2</v>
      </c>
      <c r="L41" s="6">
        <f t="shared" si="2"/>
        <v>0.14525753498077387</v>
      </c>
      <c r="M41" s="6">
        <f t="shared" si="3"/>
        <v>8.1519050466662968E-3</v>
      </c>
      <c r="N41" s="6">
        <f t="shared" si="4"/>
        <v>0.72291360278698535</v>
      </c>
      <c r="O41" s="6">
        <f t="shared" si="5"/>
        <v>0.58525627613067632</v>
      </c>
    </row>
    <row r="42" spans="1:15" x14ac:dyDescent="0.2">
      <c r="A42" s="8" t="s">
        <v>2190</v>
      </c>
      <c r="B42" s="8" t="s">
        <v>2191</v>
      </c>
      <c r="C42" s="8" t="s">
        <v>2192</v>
      </c>
      <c r="D42" s="13">
        <v>3.33</v>
      </c>
      <c r="E42" s="12">
        <v>1.1752900706110971</v>
      </c>
      <c r="F42" s="12">
        <v>1.3689261674880981</v>
      </c>
      <c r="G42" s="12">
        <v>1.5215338989133329</v>
      </c>
      <c r="H42" s="12">
        <v>1.5615748724974172</v>
      </c>
      <c r="I42" s="12">
        <v>1.7007339000701904</v>
      </c>
      <c r="K42" s="6">
        <f t="shared" si="1"/>
        <v>2.1547099293889032</v>
      </c>
      <c r="L42" s="6">
        <f t="shared" si="2"/>
        <v>1.9610738325119019</v>
      </c>
      <c r="M42" s="6">
        <f t="shared" si="3"/>
        <v>1.8084661010866672</v>
      </c>
      <c r="N42" s="6">
        <f t="shared" si="4"/>
        <v>1.7684251275025828</v>
      </c>
      <c r="O42" s="6">
        <f t="shared" si="5"/>
        <v>1.6292660999298096</v>
      </c>
    </row>
    <row r="43" spans="1:15" x14ac:dyDescent="0.2">
      <c r="A43" s="8" t="s">
        <v>2193</v>
      </c>
      <c r="B43" s="8" t="s">
        <v>2194</v>
      </c>
      <c r="C43" s="8" t="s">
        <v>2195</v>
      </c>
      <c r="D43" s="13">
        <v>1.06</v>
      </c>
      <c r="E43" s="12">
        <v>1.0776970826868622</v>
      </c>
      <c r="F43" s="12">
        <v>1.1105713844299316</v>
      </c>
      <c r="G43" s="12">
        <v>1.2513742335933333</v>
      </c>
      <c r="H43" s="12">
        <v>1.5164450618419574</v>
      </c>
      <c r="I43" s="12">
        <v>1.4952849149703979</v>
      </c>
      <c r="K43" s="6">
        <f t="shared" si="1"/>
        <v>1.7697082686862098E-2</v>
      </c>
      <c r="L43" s="6">
        <f t="shared" si="2"/>
        <v>5.0571384429931587E-2</v>
      </c>
      <c r="M43" s="6">
        <f t="shared" si="3"/>
        <v>0.19137423359333328</v>
      </c>
      <c r="N43" s="6">
        <f t="shared" si="4"/>
        <v>0.45644506184195732</v>
      </c>
      <c r="O43" s="6">
        <f t="shared" si="5"/>
        <v>0.4352849149703979</v>
      </c>
    </row>
    <row r="44" spans="1:15" x14ac:dyDescent="0.2">
      <c r="A44" s="8" t="s">
        <v>2196</v>
      </c>
      <c r="B44" s="8" t="s">
        <v>2197</v>
      </c>
      <c r="C44" s="8" t="s">
        <v>2198</v>
      </c>
      <c r="D44" s="13">
        <v>0.98</v>
      </c>
      <c r="E44" s="12">
        <v>1.3361070557582075</v>
      </c>
      <c r="F44" s="12">
        <v>1.2826528549194336</v>
      </c>
      <c r="G44" s="12">
        <v>1.3458475377299997</v>
      </c>
      <c r="H44" s="12">
        <v>0.83995976635247704</v>
      </c>
      <c r="I44" s="12">
        <v>1.3650835752487183</v>
      </c>
      <c r="K44" s="6">
        <f t="shared" si="1"/>
        <v>0.35610705575820756</v>
      </c>
      <c r="L44" s="6">
        <f t="shared" si="2"/>
        <v>0.30265285491943361</v>
      </c>
      <c r="M44" s="6">
        <f t="shared" si="3"/>
        <v>0.36584753772999967</v>
      </c>
      <c r="N44" s="6">
        <f t="shared" si="4"/>
        <v>0.14004023364752294</v>
      </c>
      <c r="O44" s="6">
        <f t="shared" si="5"/>
        <v>0.38508357524871828</v>
      </c>
    </row>
    <row r="45" spans="1:15" x14ac:dyDescent="0.2">
      <c r="A45" s="8" t="s">
        <v>2199</v>
      </c>
      <c r="B45" s="8" t="s">
        <v>2200</v>
      </c>
      <c r="C45" s="8" t="s">
        <v>2201</v>
      </c>
      <c r="D45" s="13">
        <v>1.06</v>
      </c>
      <c r="E45" s="12">
        <v>1.0847319927517782</v>
      </c>
      <c r="F45" s="12">
        <v>0.98854446411132812</v>
      </c>
      <c r="G45" s="12">
        <v>1.2604600926333318</v>
      </c>
      <c r="H45" s="12">
        <v>1.3670515932070206</v>
      </c>
      <c r="I45" s="12">
        <v>1.3626859188079834</v>
      </c>
      <c r="K45" s="6">
        <f t="shared" si="1"/>
        <v>2.4731992751778176E-2</v>
      </c>
      <c r="L45" s="6">
        <f t="shared" si="2"/>
        <v>7.1455535888671928E-2</v>
      </c>
      <c r="M45" s="6">
        <f t="shared" si="3"/>
        <v>0.20046009263333175</v>
      </c>
      <c r="N45" s="6">
        <f t="shared" si="4"/>
        <v>0.30705159320702058</v>
      </c>
      <c r="O45" s="6">
        <f t="shared" si="5"/>
        <v>0.30268591880798335</v>
      </c>
    </row>
    <row r="46" spans="1:15" x14ac:dyDescent="0.2">
      <c r="A46" s="8" t="s">
        <v>2202</v>
      </c>
      <c r="B46" s="8" t="s">
        <v>2203</v>
      </c>
      <c r="C46" s="8" t="s">
        <v>2204</v>
      </c>
      <c r="D46" s="13">
        <v>0.99</v>
      </c>
      <c r="E46" s="12">
        <v>0.91859361795999095</v>
      </c>
      <c r="F46" s="12">
        <v>0.9143710732460022</v>
      </c>
      <c r="G46" s="12">
        <v>1.1521752659299993</v>
      </c>
      <c r="H46" s="12">
        <v>0.58242661524323269</v>
      </c>
      <c r="I46" s="12">
        <v>8.8232666254043579E-2</v>
      </c>
      <c r="K46" s="6">
        <f t="shared" si="1"/>
        <v>7.1406382040009042E-2</v>
      </c>
      <c r="L46" s="6">
        <f t="shared" si="2"/>
        <v>7.5628926753997794E-2</v>
      </c>
      <c r="M46" s="6">
        <f t="shared" si="3"/>
        <v>0.16217526592999931</v>
      </c>
      <c r="N46" s="6">
        <f t="shared" si="4"/>
        <v>0.4075733847567673</v>
      </c>
      <c r="O46" s="6">
        <f t="shared" si="5"/>
        <v>0.90176733374595641</v>
      </c>
    </row>
    <row r="47" spans="1:15" x14ac:dyDescent="0.2">
      <c r="A47" s="8" t="s">
        <v>2205</v>
      </c>
      <c r="B47" s="8" t="s">
        <v>2206</v>
      </c>
      <c r="C47" s="8" t="s">
        <v>2207</v>
      </c>
      <c r="D47" s="13">
        <v>0.96</v>
      </c>
      <c r="E47" s="12">
        <v>1.1924498983679239</v>
      </c>
      <c r="F47" s="12">
        <v>0.95861005783081055</v>
      </c>
      <c r="G47" s="12">
        <v>1.1252999753599997</v>
      </c>
      <c r="H47" s="12">
        <v>0.95954560774024089</v>
      </c>
      <c r="I47" s="12">
        <v>1.3467507362365723</v>
      </c>
      <c r="K47" s="6">
        <f t="shared" si="1"/>
        <v>0.23244989836792396</v>
      </c>
      <c r="L47" s="6">
        <f t="shared" si="2"/>
        <v>1.3899421691894176E-3</v>
      </c>
      <c r="M47" s="6">
        <f t="shared" si="3"/>
        <v>0.16529997535999974</v>
      </c>
      <c r="N47" s="6">
        <f t="shared" si="4"/>
        <v>4.5439225975907327E-4</v>
      </c>
      <c r="O47" s="6">
        <f t="shared" si="5"/>
        <v>0.3867507362365723</v>
      </c>
    </row>
    <row r="48" spans="1:15" x14ac:dyDescent="0.2">
      <c r="A48" s="8" t="s">
        <v>2208</v>
      </c>
      <c r="B48" s="8" t="s">
        <v>2209</v>
      </c>
      <c r="C48" s="8" t="s">
        <v>2210</v>
      </c>
      <c r="D48" s="13">
        <v>1</v>
      </c>
      <c r="E48" s="12">
        <v>1.3107000608553496</v>
      </c>
      <c r="F48" s="12">
        <v>1.0105116367340088</v>
      </c>
      <c r="G48" s="12">
        <v>1.1351770024733325</v>
      </c>
      <c r="H48" s="12">
        <v>0.82973013008083385</v>
      </c>
      <c r="I48" s="12">
        <v>1.5200563669204712</v>
      </c>
      <c r="K48" s="6">
        <f t="shared" si="1"/>
        <v>0.31070006085534962</v>
      </c>
      <c r="L48" s="6">
        <f t="shared" si="2"/>
        <v>1.0511636734008789E-2</v>
      </c>
      <c r="M48" s="6">
        <f t="shared" si="3"/>
        <v>0.13517700247333253</v>
      </c>
      <c r="N48" s="6">
        <f t="shared" si="4"/>
        <v>0.17026986991916615</v>
      </c>
      <c r="O48" s="6">
        <f t="shared" si="5"/>
        <v>0.52005636692047119</v>
      </c>
    </row>
    <row r="49" spans="1:15" x14ac:dyDescent="0.2">
      <c r="A49" s="8" t="s">
        <v>2211</v>
      </c>
      <c r="B49" s="8" t="s">
        <v>2212</v>
      </c>
      <c r="C49" s="8" t="s">
        <v>2213</v>
      </c>
      <c r="D49" s="13">
        <v>1.08</v>
      </c>
      <c r="E49" s="12">
        <v>1.2044588312835356</v>
      </c>
      <c r="F49" s="12">
        <v>1.3230947256088257</v>
      </c>
      <c r="G49" s="12">
        <v>1.2631020825333321</v>
      </c>
      <c r="H49" s="12">
        <v>1.858289977781133</v>
      </c>
      <c r="I49" s="12">
        <v>2.4013664722442627</v>
      </c>
      <c r="K49" s="6">
        <f t="shared" si="1"/>
        <v>0.12445883128353552</v>
      </c>
      <c r="L49" s="6">
        <f t="shared" si="2"/>
        <v>0.24309472560882561</v>
      </c>
      <c r="M49" s="6">
        <f t="shared" si="3"/>
        <v>0.18310208253333204</v>
      </c>
      <c r="N49" s="6">
        <f t="shared" si="4"/>
        <v>0.77828997778113296</v>
      </c>
      <c r="O49" s="6">
        <f t="shared" si="5"/>
        <v>1.3213664722442626</v>
      </c>
    </row>
    <row r="50" spans="1:15" x14ac:dyDescent="0.2">
      <c r="A50" s="8" t="s">
        <v>2214</v>
      </c>
      <c r="B50" s="8" t="s">
        <v>2215</v>
      </c>
      <c r="C50" s="8" t="s">
        <v>2216</v>
      </c>
      <c r="D50" s="13">
        <v>1.1599999999999999</v>
      </c>
      <c r="E50" s="12">
        <v>1.3047334439299767</v>
      </c>
      <c r="F50" s="12">
        <v>1.2264523506164551</v>
      </c>
      <c r="G50" s="12">
        <v>1.1188102609933328</v>
      </c>
      <c r="H50" s="12">
        <v>1.1306469181687693</v>
      </c>
      <c r="I50" s="12">
        <v>1.55277419090271</v>
      </c>
      <c r="K50" s="6">
        <f t="shared" si="1"/>
        <v>0.14473344392997678</v>
      </c>
      <c r="L50" s="6">
        <f t="shared" si="2"/>
        <v>6.6452350616455158E-2</v>
      </c>
      <c r="M50" s="6">
        <f t="shared" si="3"/>
        <v>4.1189739006667114E-2</v>
      </c>
      <c r="N50" s="6">
        <f t="shared" si="4"/>
        <v>2.9353081831230643E-2</v>
      </c>
      <c r="O50" s="6">
        <f t="shared" si="5"/>
        <v>0.39277419090271004</v>
      </c>
    </row>
    <row r="51" spans="1:15" x14ac:dyDescent="0.2">
      <c r="A51" s="8" t="s">
        <v>2217</v>
      </c>
      <c r="B51" s="8" t="s">
        <v>2218</v>
      </c>
      <c r="C51" s="8" t="s">
        <v>2219</v>
      </c>
      <c r="D51" s="13">
        <v>1.1299999999999999</v>
      </c>
      <c r="E51" s="12">
        <v>1.4653369630052466</v>
      </c>
      <c r="F51" s="12">
        <v>1.1975781917572021</v>
      </c>
      <c r="G51" s="12">
        <v>1.2395445371000002</v>
      </c>
      <c r="H51" s="12">
        <v>1.7849330431304078</v>
      </c>
      <c r="I51" s="12">
        <v>1.9998089075088501</v>
      </c>
      <c r="K51" s="6">
        <f t="shared" si="1"/>
        <v>0.33533696300524674</v>
      </c>
      <c r="L51" s="6">
        <f t="shared" si="2"/>
        <v>6.7578191757202255E-2</v>
      </c>
      <c r="M51" s="6">
        <f t="shared" si="3"/>
        <v>0.10954453710000034</v>
      </c>
      <c r="N51" s="6">
        <f t="shared" si="4"/>
        <v>0.6549330431304079</v>
      </c>
      <c r="O51" s="6">
        <f t="shared" si="5"/>
        <v>0.8698089075088502</v>
      </c>
    </row>
    <row r="52" spans="1:15" x14ac:dyDescent="0.2">
      <c r="A52" s="8" t="s">
        <v>2220</v>
      </c>
      <c r="B52" s="8" t="s">
        <v>2221</v>
      </c>
      <c r="C52" s="8" t="s">
        <v>2222</v>
      </c>
      <c r="D52" s="13">
        <v>0.99</v>
      </c>
      <c r="E52" s="12">
        <v>0.96475496177500153</v>
      </c>
      <c r="F52" s="12">
        <v>1.3198882341384888</v>
      </c>
      <c r="G52" s="12">
        <v>2.0118864635066638</v>
      </c>
      <c r="H52" s="12">
        <v>0.42764361082811964</v>
      </c>
      <c r="I52" s="12">
        <v>2.5567233562469482</v>
      </c>
      <c r="K52" s="6">
        <f t="shared" si="1"/>
        <v>2.5245038224998462E-2</v>
      </c>
      <c r="L52" s="6">
        <f t="shared" si="2"/>
        <v>0.32988823413848878</v>
      </c>
      <c r="M52" s="6">
        <f t="shared" si="3"/>
        <v>1.0218864635066638</v>
      </c>
      <c r="N52" s="6">
        <f t="shared" si="4"/>
        <v>0.56235638917188036</v>
      </c>
      <c r="O52" s="6">
        <f t="shared" si="5"/>
        <v>1.5667233562469483</v>
      </c>
    </row>
    <row r="53" spans="1:15" x14ac:dyDescent="0.2">
      <c r="A53" s="8" t="s">
        <v>2223</v>
      </c>
      <c r="B53" s="8" t="s">
        <v>2224</v>
      </c>
      <c r="C53" s="8" t="s">
        <v>2225</v>
      </c>
      <c r="D53" s="13">
        <v>1.06</v>
      </c>
      <c r="E53" s="12">
        <v>1.3727480399775354</v>
      </c>
      <c r="F53" s="12">
        <v>1.3193273544311523</v>
      </c>
      <c r="G53" s="12">
        <v>1.4639935189800015</v>
      </c>
      <c r="H53" s="12">
        <v>1.3559519518216567</v>
      </c>
      <c r="I53" s="12">
        <v>0.84330648183822632</v>
      </c>
      <c r="K53" s="6">
        <f t="shared" si="1"/>
        <v>0.31274803997753531</v>
      </c>
      <c r="L53" s="6">
        <f t="shared" si="2"/>
        <v>0.25932735443115229</v>
      </c>
      <c r="M53" s="6">
        <f t="shared" si="3"/>
        <v>0.40399351898000146</v>
      </c>
      <c r="N53" s="6">
        <f t="shared" si="4"/>
        <v>0.29595195182165668</v>
      </c>
      <c r="O53" s="6">
        <f t="shared" si="5"/>
        <v>0.21669351816177373</v>
      </c>
    </row>
    <row r="54" spans="1:15" x14ac:dyDescent="0.2">
      <c r="A54" s="8" t="s">
        <v>2226</v>
      </c>
      <c r="B54" s="8" t="s">
        <v>2227</v>
      </c>
      <c r="C54" s="8" t="s">
        <v>2228</v>
      </c>
      <c r="D54" s="13">
        <v>1.24</v>
      </c>
      <c r="E54" s="12">
        <v>1.4187851092585231</v>
      </c>
      <c r="F54" s="12">
        <v>1.3801541328430176</v>
      </c>
      <c r="G54" s="12">
        <v>1.4248407465466659</v>
      </c>
      <c r="H54" s="12">
        <v>2.1336681144611482</v>
      </c>
      <c r="I54" s="12">
        <v>2.0138795375823975</v>
      </c>
      <c r="K54" s="6">
        <f t="shared" si="1"/>
        <v>0.17878510925852309</v>
      </c>
      <c r="L54" s="6">
        <f t="shared" si="2"/>
        <v>0.14015413284301759</v>
      </c>
      <c r="M54" s="6">
        <f t="shared" si="3"/>
        <v>0.18484074654666593</v>
      </c>
      <c r="N54" s="6">
        <f t="shared" si="4"/>
        <v>0.89366811446114824</v>
      </c>
      <c r="O54" s="6">
        <f t="shared" si="5"/>
        <v>0.77387953758239747</v>
      </c>
    </row>
    <row r="55" spans="1:15" x14ac:dyDescent="0.2">
      <c r="A55" s="8" t="s">
        <v>2229</v>
      </c>
      <c r="B55" s="8" t="s">
        <v>2230</v>
      </c>
      <c r="C55" s="8" t="s">
        <v>2231</v>
      </c>
      <c r="D55" s="13">
        <v>2.4300000000000002</v>
      </c>
      <c r="E55" s="12">
        <v>3.286385111372836</v>
      </c>
      <c r="F55" s="12">
        <v>3.0318939685821533</v>
      </c>
      <c r="G55" s="12">
        <v>3.1873787829666678</v>
      </c>
      <c r="H55" s="12">
        <v>2.6198535242680348</v>
      </c>
      <c r="I55" s="12">
        <v>2.4487388134002686</v>
      </c>
      <c r="K55" s="6">
        <f t="shared" si="1"/>
        <v>0.85638511137283579</v>
      </c>
      <c r="L55" s="6">
        <f t="shared" si="2"/>
        <v>0.60189396858215316</v>
      </c>
      <c r="M55" s="6">
        <f t="shared" si="3"/>
        <v>0.75737878296666761</v>
      </c>
      <c r="N55" s="6">
        <f t="shared" si="4"/>
        <v>0.18985352426803459</v>
      </c>
      <c r="O55" s="6">
        <f t="shared" si="5"/>
        <v>1.8738813400268395E-2</v>
      </c>
    </row>
    <row r="56" spans="1:15" x14ac:dyDescent="0.2">
      <c r="A56" s="8" t="s">
        <v>2232</v>
      </c>
      <c r="B56" s="8" t="s">
        <v>2233</v>
      </c>
      <c r="C56" s="8" t="s">
        <v>2234</v>
      </c>
      <c r="D56" s="13">
        <v>1.0900000000000001</v>
      </c>
      <c r="E56" s="12">
        <v>1.3550998437402337</v>
      </c>
      <c r="F56" s="12">
        <v>1.6937212944030762</v>
      </c>
      <c r="G56" s="12">
        <v>2.0475411086900004</v>
      </c>
      <c r="H56" s="12">
        <v>4.0460058901269065</v>
      </c>
      <c r="I56" s="12">
        <v>4.0269227027893066</v>
      </c>
      <c r="K56" s="6">
        <f t="shared" si="1"/>
        <v>0.26509984374023365</v>
      </c>
      <c r="L56" s="6">
        <f t="shared" si="2"/>
        <v>0.60372129440307609</v>
      </c>
      <c r="M56" s="6">
        <f t="shared" si="3"/>
        <v>0.95754110869000031</v>
      </c>
      <c r="N56" s="6">
        <f t="shared" si="4"/>
        <v>2.9560058901269066</v>
      </c>
      <c r="O56" s="6">
        <f t="shared" si="5"/>
        <v>2.9369227027893068</v>
      </c>
    </row>
    <row r="57" spans="1:15" x14ac:dyDescent="0.2">
      <c r="A57" s="8" t="s">
        <v>2235</v>
      </c>
      <c r="B57" s="8" t="s">
        <v>2236</v>
      </c>
      <c r="C57" s="8" t="s">
        <v>2237</v>
      </c>
      <c r="D57" s="13">
        <v>0.95</v>
      </c>
      <c r="E57" s="12">
        <v>0.82894257030433915</v>
      </c>
      <c r="F57" s="12">
        <v>0.90940463542938232</v>
      </c>
      <c r="G57" s="12">
        <v>1.1145379938266666</v>
      </c>
      <c r="H57" s="12">
        <v>1.0892367309709721</v>
      </c>
      <c r="I57" s="12">
        <v>1.1063050031661987</v>
      </c>
      <c r="K57" s="6">
        <f t="shared" si="1"/>
        <v>0.1210574296956608</v>
      </c>
      <c r="L57" s="6">
        <f t="shared" si="2"/>
        <v>4.0595364570617631E-2</v>
      </c>
      <c r="M57" s="6">
        <f t="shared" si="3"/>
        <v>0.16453799382666667</v>
      </c>
      <c r="N57" s="6">
        <f t="shared" si="4"/>
        <v>0.13923673097097211</v>
      </c>
      <c r="O57" s="6">
        <f t="shared" si="5"/>
        <v>0.15630500316619877</v>
      </c>
    </row>
    <row r="58" spans="1:15" x14ac:dyDescent="0.2">
      <c r="A58" s="8" t="s">
        <v>2238</v>
      </c>
      <c r="B58" s="8" t="s">
        <v>2239</v>
      </c>
      <c r="C58" s="8" t="s">
        <v>2240</v>
      </c>
      <c r="D58" s="13">
        <v>3.81</v>
      </c>
      <c r="E58" s="12">
        <v>3.1839706591379233</v>
      </c>
      <c r="F58" s="12">
        <v>3.3096351623535156</v>
      </c>
      <c r="G58" s="12">
        <v>3.3355847413133328</v>
      </c>
      <c r="H58" s="12">
        <v>3.0113817328432999</v>
      </c>
      <c r="I58" s="12">
        <v>2.6023015975952148</v>
      </c>
      <c r="K58" s="6">
        <f t="shared" si="1"/>
        <v>0.62602934086207673</v>
      </c>
      <c r="L58" s="6">
        <f t="shared" si="2"/>
        <v>0.50036483764648443</v>
      </c>
      <c r="M58" s="6">
        <f t="shared" si="3"/>
        <v>0.47441525868666723</v>
      </c>
      <c r="N58" s="6">
        <f t="shared" si="4"/>
        <v>0.79861826715670015</v>
      </c>
      <c r="O58" s="6">
        <f t="shared" si="5"/>
        <v>1.2076984024047852</v>
      </c>
    </row>
    <row r="59" spans="1:15" x14ac:dyDescent="0.2">
      <c r="A59" s="8" t="s">
        <v>2241</v>
      </c>
      <c r="B59" s="8" t="s">
        <v>2242</v>
      </c>
      <c r="C59" s="8" t="s">
        <v>2243</v>
      </c>
      <c r="D59" s="13">
        <v>1</v>
      </c>
      <c r="E59" s="12">
        <v>1.2910660833133816</v>
      </c>
      <c r="F59" s="12">
        <v>0.95007860660552979</v>
      </c>
      <c r="G59" s="12">
        <v>1.1802143391599982</v>
      </c>
      <c r="H59" s="12">
        <v>0.53235821251640836</v>
      </c>
      <c r="I59" s="12">
        <v>0.97458004951477051</v>
      </c>
      <c r="K59" s="6">
        <f t="shared" si="1"/>
        <v>0.29106608331338157</v>
      </c>
      <c r="L59" s="6">
        <f t="shared" si="2"/>
        <v>4.9921393394470215E-2</v>
      </c>
      <c r="M59" s="6">
        <f t="shared" si="3"/>
        <v>0.18021433915999818</v>
      </c>
      <c r="N59" s="6">
        <f t="shared" si="4"/>
        <v>0.46764178748359164</v>
      </c>
      <c r="O59" s="6">
        <f t="shared" si="5"/>
        <v>2.5419950485229492E-2</v>
      </c>
    </row>
    <row r="60" spans="1:15" x14ac:dyDescent="0.2">
      <c r="A60" s="8" t="s">
        <v>2244</v>
      </c>
      <c r="B60" s="8" t="s">
        <v>2245</v>
      </c>
      <c r="C60" s="8" t="s">
        <v>2246</v>
      </c>
      <c r="D60" s="13">
        <v>1.05</v>
      </c>
      <c r="E60" s="12">
        <v>1.3522494284337896</v>
      </c>
      <c r="F60" s="12">
        <v>1.6405197381973267</v>
      </c>
      <c r="G60" s="12">
        <v>1.8793791293433331</v>
      </c>
      <c r="H60" s="12">
        <v>2.1222641988030815</v>
      </c>
      <c r="I60" s="12">
        <v>1.699032187461853</v>
      </c>
      <c r="K60" s="6">
        <f t="shared" si="1"/>
        <v>0.30224942843378955</v>
      </c>
      <c r="L60" s="6">
        <f t="shared" si="2"/>
        <v>0.59051973819732662</v>
      </c>
      <c r="M60" s="6">
        <f t="shared" si="3"/>
        <v>0.82937912934333302</v>
      </c>
      <c r="N60" s="6">
        <f t="shared" si="4"/>
        <v>1.0722641988030814</v>
      </c>
      <c r="O60" s="6">
        <f t="shared" si="5"/>
        <v>0.64903218746185298</v>
      </c>
    </row>
    <row r="61" spans="1:15" x14ac:dyDescent="0.2">
      <c r="A61" s="8" t="s">
        <v>2247</v>
      </c>
      <c r="B61" s="8" t="s">
        <v>2248</v>
      </c>
      <c r="C61" s="8" t="s">
        <v>2249</v>
      </c>
      <c r="D61" s="13">
        <v>1.08</v>
      </c>
      <c r="E61" s="12">
        <v>0.9722371082001624</v>
      </c>
      <c r="F61" s="12">
        <v>1.0116763114929199</v>
      </c>
      <c r="G61" s="12">
        <v>1.2181417876199991</v>
      </c>
      <c r="H61" s="12">
        <v>1.40574041129089E-2</v>
      </c>
      <c r="I61" s="12">
        <v>0.9694589376449585</v>
      </c>
      <c r="K61" s="6">
        <f t="shared" si="1"/>
        <v>0.10776289179983767</v>
      </c>
      <c r="L61" s="6">
        <f t="shared" si="2"/>
        <v>6.8323688507080149E-2</v>
      </c>
      <c r="M61" s="6">
        <f t="shared" si="3"/>
        <v>0.13814178761999907</v>
      </c>
      <c r="N61" s="6">
        <f t="shared" si="4"/>
        <v>1.0659425958870912</v>
      </c>
      <c r="O61" s="6">
        <f t="shared" si="5"/>
        <v>0.11054106235504157</v>
      </c>
    </row>
    <row r="62" spans="1:15" x14ac:dyDescent="0.2">
      <c r="A62" s="8" t="s">
        <v>2250</v>
      </c>
      <c r="B62" s="8" t="s">
        <v>2251</v>
      </c>
      <c r="C62" s="8" t="s">
        <v>2252</v>
      </c>
      <c r="D62" s="13">
        <v>1.1200000000000001</v>
      </c>
      <c r="E62" s="12">
        <v>2.0730185439408175</v>
      </c>
      <c r="F62" s="12">
        <v>2.5729563236236572</v>
      </c>
      <c r="G62" s="12">
        <v>2.6604283311466674</v>
      </c>
      <c r="H62" s="12">
        <v>2.2036073068908117</v>
      </c>
      <c r="I62" s="12">
        <v>2.6549899578094482</v>
      </c>
      <c r="K62" s="6">
        <f t="shared" si="1"/>
        <v>0.95301854394081742</v>
      </c>
      <c r="L62" s="6">
        <f t="shared" si="2"/>
        <v>1.4529563236236571</v>
      </c>
      <c r="M62" s="6">
        <f t="shared" si="3"/>
        <v>1.5404283311466673</v>
      </c>
      <c r="N62" s="6">
        <f t="shared" si="4"/>
        <v>1.0836073068908116</v>
      </c>
      <c r="O62" s="6">
        <f t="shared" si="5"/>
        <v>1.5349899578094481</v>
      </c>
    </row>
    <row r="63" spans="1:15" x14ac:dyDescent="0.2">
      <c r="A63" s="8" t="s">
        <v>2253</v>
      </c>
      <c r="B63" s="8" t="s">
        <v>2254</v>
      </c>
      <c r="C63" s="8" t="s">
        <v>2255</v>
      </c>
      <c r="D63" s="13">
        <v>0.96</v>
      </c>
      <c r="E63" s="12">
        <v>1.2399764426414432</v>
      </c>
      <c r="F63" s="12">
        <v>1.0767796039581299</v>
      </c>
      <c r="G63" s="12">
        <v>1.2223436748633325</v>
      </c>
      <c r="H63" s="12">
        <v>1.6005141042556574</v>
      </c>
      <c r="I63" s="12">
        <v>1.3158750534057617</v>
      </c>
      <c r="K63" s="6">
        <f t="shared" si="1"/>
        <v>0.27997644264144328</v>
      </c>
      <c r="L63" s="6">
        <f t="shared" si="2"/>
        <v>0.11677960395812992</v>
      </c>
      <c r="M63" s="6">
        <f t="shared" si="3"/>
        <v>0.26234367486333254</v>
      </c>
      <c r="N63" s="6">
        <f t="shared" si="4"/>
        <v>0.64051410425565747</v>
      </c>
      <c r="O63" s="6">
        <f t="shared" si="5"/>
        <v>0.35587505340576175</v>
      </c>
    </row>
    <row r="64" spans="1:15" x14ac:dyDescent="0.2">
      <c r="A64" s="8" t="s">
        <v>2256</v>
      </c>
      <c r="B64" s="8" t="s">
        <v>2257</v>
      </c>
      <c r="C64" s="8" t="s">
        <v>2258</v>
      </c>
      <c r="D64" s="13">
        <v>0.94</v>
      </c>
      <c r="E64" s="12">
        <v>1.1640055114568444</v>
      </c>
      <c r="F64" s="12">
        <v>0.90583884716033936</v>
      </c>
      <c r="G64" s="12">
        <v>1.0684136202100001</v>
      </c>
      <c r="H64" s="12">
        <v>1.1669918169630251</v>
      </c>
      <c r="I64" s="12">
        <v>0.99848854541778564</v>
      </c>
      <c r="K64" s="6">
        <f t="shared" si="1"/>
        <v>0.22400551145684444</v>
      </c>
      <c r="L64" s="6">
        <f t="shared" si="2"/>
        <v>3.4161152839660591E-2</v>
      </c>
      <c r="M64" s="6">
        <f t="shared" si="3"/>
        <v>0.12841362021000013</v>
      </c>
      <c r="N64" s="6">
        <f t="shared" si="4"/>
        <v>0.22699181696302517</v>
      </c>
      <c r="O64" s="6">
        <f t="shared" si="5"/>
        <v>5.8488545417785698E-2</v>
      </c>
    </row>
    <row r="65" spans="1:15" x14ac:dyDescent="0.2">
      <c r="A65" s="8" t="s">
        <v>2259</v>
      </c>
      <c r="B65" s="8" t="s">
        <v>2260</v>
      </c>
      <c r="C65" s="8" t="s">
        <v>2261</v>
      </c>
      <c r="D65" s="13">
        <v>0.99</v>
      </c>
      <c r="E65" s="12">
        <v>1.2917783858129015</v>
      </c>
      <c r="F65" s="12">
        <v>1.1442184448242188</v>
      </c>
      <c r="G65" s="12">
        <v>1.1787807881600001</v>
      </c>
      <c r="H65" s="12">
        <v>1.6556920597096596</v>
      </c>
      <c r="I65" s="12">
        <v>1.443166971206665</v>
      </c>
      <c r="K65" s="6">
        <f t="shared" si="1"/>
        <v>0.30177838581290151</v>
      </c>
      <c r="L65" s="6">
        <f t="shared" si="2"/>
        <v>0.15421844482421876</v>
      </c>
      <c r="M65" s="6">
        <f t="shared" si="3"/>
        <v>0.1887807881600001</v>
      </c>
      <c r="N65" s="6">
        <f t="shared" si="4"/>
        <v>0.66569205970965961</v>
      </c>
      <c r="O65" s="6">
        <f t="shared" si="5"/>
        <v>0.45316697120666505</v>
      </c>
    </row>
    <row r="66" spans="1:15" x14ac:dyDescent="0.2">
      <c r="A66" s="8" t="s">
        <v>2262</v>
      </c>
      <c r="B66" s="8" t="s">
        <v>2263</v>
      </c>
      <c r="C66" s="8" t="s">
        <v>2264</v>
      </c>
      <c r="D66" s="13">
        <v>0.96</v>
      </c>
      <c r="E66" s="12">
        <v>1.663872725181911</v>
      </c>
      <c r="F66" s="12">
        <v>1.4624974727630615</v>
      </c>
      <c r="G66" s="12">
        <v>1.1685358557700007</v>
      </c>
      <c r="H66" s="12">
        <v>1.2778933884468766</v>
      </c>
      <c r="I66" s="12">
        <v>1.3303393125534058</v>
      </c>
      <c r="K66" s="6">
        <f t="shared" si="1"/>
        <v>0.70387272518191102</v>
      </c>
      <c r="L66" s="6">
        <f t="shared" si="2"/>
        <v>0.50249747276306156</v>
      </c>
      <c r="M66" s="6">
        <f t="shared" si="3"/>
        <v>0.20853585577000078</v>
      </c>
      <c r="N66" s="6">
        <f t="shared" si="4"/>
        <v>0.31789338844687665</v>
      </c>
      <c r="O66" s="6">
        <f t="shared" si="5"/>
        <v>0.3703393125534058</v>
      </c>
    </row>
    <row r="67" spans="1:15" x14ac:dyDescent="0.2">
      <c r="A67" s="8" t="s">
        <v>2265</v>
      </c>
      <c r="B67" s="8" t="s">
        <v>2266</v>
      </c>
      <c r="C67" s="8" t="s">
        <v>2267</v>
      </c>
      <c r="D67" s="13">
        <v>0.96</v>
      </c>
      <c r="E67" s="12">
        <v>1.237991340218294</v>
      </c>
      <c r="F67" s="12">
        <v>1.1558670997619629</v>
      </c>
      <c r="G67" s="12">
        <v>1.2242192245866663</v>
      </c>
      <c r="H67" s="12">
        <v>1.4697306888432575</v>
      </c>
      <c r="I67" s="12">
        <v>1.1976670026779175</v>
      </c>
      <c r="K67" s="6">
        <f t="shared" si="1"/>
        <v>0.27799134021829408</v>
      </c>
      <c r="L67" s="6">
        <f t="shared" si="2"/>
        <v>0.19586709976196293</v>
      </c>
      <c r="M67" s="6">
        <f t="shared" si="3"/>
        <v>0.26421922458666636</v>
      </c>
      <c r="N67" s="6">
        <f t="shared" si="4"/>
        <v>0.50973068884325756</v>
      </c>
      <c r="O67" s="6">
        <f t="shared" si="5"/>
        <v>0.23766700267791752</v>
      </c>
    </row>
    <row r="68" spans="1:15" x14ac:dyDescent="0.2">
      <c r="A68" s="8" t="s">
        <v>2268</v>
      </c>
      <c r="B68" s="8" t="s">
        <v>2269</v>
      </c>
      <c r="C68" s="8" t="s">
        <v>2270</v>
      </c>
      <c r="D68" s="13">
        <v>1</v>
      </c>
      <c r="E68" s="12">
        <v>1.0416897445935311</v>
      </c>
      <c r="F68" s="12">
        <v>1.0404031276702881</v>
      </c>
      <c r="G68" s="12">
        <v>1.1093607227599989</v>
      </c>
      <c r="H68" s="12">
        <v>1.1796409142413296</v>
      </c>
      <c r="I68" s="12">
        <v>1.1905043125152588</v>
      </c>
      <c r="K68" s="6">
        <f t="shared" si="1"/>
        <v>4.1689744593531142E-2</v>
      </c>
      <c r="L68" s="6">
        <f t="shared" si="2"/>
        <v>4.0403127670288086E-2</v>
      </c>
      <c r="M68" s="6">
        <f t="shared" si="3"/>
        <v>0.10936072275999886</v>
      </c>
      <c r="N68" s="6">
        <f t="shared" si="4"/>
        <v>0.17964091424132955</v>
      </c>
      <c r="O68" s="6">
        <f t="shared" si="5"/>
        <v>0.19050431251525879</v>
      </c>
    </row>
    <row r="69" spans="1:15" x14ac:dyDescent="0.2">
      <c r="A69" s="8" t="s">
        <v>2271</v>
      </c>
      <c r="B69" s="8" t="s">
        <v>2272</v>
      </c>
      <c r="C69" s="8" t="s">
        <v>2273</v>
      </c>
      <c r="D69" s="13">
        <v>1</v>
      </c>
      <c r="E69" s="12">
        <v>0.90272335427296813</v>
      </c>
      <c r="F69" s="12">
        <v>0.98327422142028809</v>
      </c>
      <c r="G69" s="12">
        <v>1.099232079146667</v>
      </c>
      <c r="H69" s="12">
        <v>0.97266223385911377</v>
      </c>
      <c r="I69" s="12">
        <v>0.8973616361618042</v>
      </c>
      <c r="K69" s="6">
        <f t="shared" ref="K69:K132" si="6">ABS($D69-E69)</f>
        <v>9.7276645727031874E-2</v>
      </c>
      <c r="L69" s="6">
        <f t="shared" ref="L69:L132" si="7">ABS($D69-F69)</f>
        <v>1.6725778579711914E-2</v>
      </c>
      <c r="M69" s="6">
        <f t="shared" ref="M69:M132" si="8">ABS($D69-G69)</f>
        <v>9.9232079146666985E-2</v>
      </c>
      <c r="N69" s="6">
        <f t="shared" ref="N69:N132" si="9">ABS($D69-H69)</f>
        <v>2.7337766140886233E-2</v>
      </c>
      <c r="O69" s="6">
        <f t="shared" ref="O69:O132" si="10">ABS($D69-I69)</f>
        <v>0.1026383638381958</v>
      </c>
    </row>
    <row r="70" spans="1:15" x14ac:dyDescent="0.2">
      <c r="A70" s="8" t="s">
        <v>2274</v>
      </c>
      <c r="B70" s="8" t="s">
        <v>2275</v>
      </c>
      <c r="C70" s="8" t="s">
        <v>2276</v>
      </c>
      <c r="D70" s="13">
        <v>1.24</v>
      </c>
      <c r="E70" s="12">
        <v>1.4511493067057257</v>
      </c>
      <c r="F70" s="12">
        <v>1.4414190053939819</v>
      </c>
      <c r="G70" s="12">
        <v>1.3231223224200002</v>
      </c>
      <c r="H70" s="12">
        <v>1.2657413178466481</v>
      </c>
      <c r="I70" s="12">
        <v>1.8160947561264038</v>
      </c>
      <c r="K70" s="6">
        <f t="shared" si="6"/>
        <v>0.21114930670572574</v>
      </c>
      <c r="L70" s="6">
        <f t="shared" si="7"/>
        <v>0.20141900539398194</v>
      </c>
      <c r="M70" s="6">
        <f t="shared" si="8"/>
        <v>8.3122322420000172E-2</v>
      </c>
      <c r="N70" s="6">
        <f t="shared" si="9"/>
        <v>2.5741317846648126E-2</v>
      </c>
      <c r="O70" s="6">
        <f t="shared" si="10"/>
        <v>0.57609475612640382</v>
      </c>
    </row>
    <row r="71" spans="1:15" x14ac:dyDescent="0.2">
      <c r="A71" s="8" t="s">
        <v>2277</v>
      </c>
      <c r="B71" s="8" t="s">
        <v>2278</v>
      </c>
      <c r="C71" s="8" t="s">
        <v>2279</v>
      </c>
      <c r="D71" s="13">
        <v>3.16</v>
      </c>
      <c r="E71" s="12">
        <v>3.2444786562921846</v>
      </c>
      <c r="F71" s="12">
        <v>2.8546030521392822</v>
      </c>
      <c r="G71" s="12">
        <v>3.1875325878533323</v>
      </c>
      <c r="H71" s="12">
        <v>2.7030061991753898</v>
      </c>
      <c r="I71" s="12">
        <v>3.1360690593719482</v>
      </c>
      <c r="K71" s="6">
        <f t="shared" si="6"/>
        <v>8.4478656292184429E-2</v>
      </c>
      <c r="L71" s="6">
        <f t="shared" si="7"/>
        <v>0.30539694786071792</v>
      </c>
      <c r="M71" s="6">
        <f t="shared" si="8"/>
        <v>2.7532587853332124E-2</v>
      </c>
      <c r="N71" s="6">
        <f t="shared" si="9"/>
        <v>0.45699380082461039</v>
      </c>
      <c r="O71" s="6">
        <f t="shared" si="10"/>
        <v>2.39309406280519E-2</v>
      </c>
    </row>
    <row r="72" spans="1:15" x14ac:dyDescent="0.2">
      <c r="A72" s="8" t="s">
        <v>2280</v>
      </c>
      <c r="B72" s="8" t="s">
        <v>2281</v>
      </c>
      <c r="C72" s="8" t="s">
        <v>2282</v>
      </c>
      <c r="D72" s="13">
        <v>0.98</v>
      </c>
      <c r="E72" s="12">
        <v>0.88991439059722532</v>
      </c>
      <c r="F72" s="12">
        <v>0.98329836130142212</v>
      </c>
      <c r="G72" s="12">
        <v>1.2070824101466664</v>
      </c>
      <c r="H72" s="12">
        <v>1.1634534235241596</v>
      </c>
      <c r="I72" s="12">
        <v>1.2821943759918213</v>
      </c>
      <c r="K72" s="6">
        <f t="shared" si="6"/>
        <v>9.0085609402774658E-2</v>
      </c>
      <c r="L72" s="6">
        <f t="shared" si="7"/>
        <v>3.2983613014221369E-3</v>
      </c>
      <c r="M72" s="6">
        <f t="shared" si="8"/>
        <v>0.22708241014666641</v>
      </c>
      <c r="N72" s="6">
        <f t="shared" si="9"/>
        <v>0.18345342352415961</v>
      </c>
      <c r="O72" s="6">
        <f t="shared" si="10"/>
        <v>0.30219437599182131</v>
      </c>
    </row>
    <row r="73" spans="1:15" x14ac:dyDescent="0.2">
      <c r="A73" s="8" t="s">
        <v>2283</v>
      </c>
      <c r="B73" s="8" t="s">
        <v>2284</v>
      </c>
      <c r="C73" s="8" t="s">
        <v>2285</v>
      </c>
      <c r="D73" s="13">
        <v>1.46</v>
      </c>
      <c r="E73" s="12">
        <v>1.5956468154477341</v>
      </c>
      <c r="F73" s="12">
        <v>1.3954439163208008</v>
      </c>
      <c r="G73" s="12">
        <v>1.5568049411266676</v>
      </c>
      <c r="H73" s="12">
        <v>1.5832697998837897</v>
      </c>
      <c r="I73" s="12">
        <v>1.0566068887710571</v>
      </c>
      <c r="K73" s="6">
        <f t="shared" si="6"/>
        <v>0.13564681544773416</v>
      </c>
      <c r="L73" s="6">
        <f t="shared" si="7"/>
        <v>6.4556083679199183E-2</v>
      </c>
      <c r="M73" s="6">
        <f t="shared" si="8"/>
        <v>9.6804941126667599E-2</v>
      </c>
      <c r="N73" s="6">
        <f t="shared" si="9"/>
        <v>0.12326979988378972</v>
      </c>
      <c r="O73" s="6">
        <f t="shared" si="10"/>
        <v>0.40339311122894284</v>
      </c>
    </row>
    <row r="74" spans="1:15" x14ac:dyDescent="0.2">
      <c r="A74" s="8" t="s">
        <v>2286</v>
      </c>
      <c r="B74" s="8" t="s">
        <v>2287</v>
      </c>
      <c r="C74" s="8" t="s">
        <v>2288</v>
      </c>
      <c r="D74" s="13">
        <v>0.95</v>
      </c>
      <c r="E74" s="12">
        <v>1.000383922393933</v>
      </c>
      <c r="F74" s="12">
        <v>1.0217269659042358</v>
      </c>
      <c r="G74" s="12">
        <v>2.1626261604033292</v>
      </c>
      <c r="H74" s="12">
        <v>-0.53267604240610533</v>
      </c>
      <c r="I74" s="12">
        <v>0.96788334846496582</v>
      </c>
      <c r="K74" s="6">
        <f t="shared" si="6"/>
        <v>5.0383922393933078E-2</v>
      </c>
      <c r="L74" s="6">
        <f t="shared" si="7"/>
        <v>7.1726965904235884E-2</v>
      </c>
      <c r="M74" s="6">
        <f t="shared" si="8"/>
        <v>1.2126261604033293</v>
      </c>
      <c r="N74" s="6">
        <f t="shared" si="9"/>
        <v>1.4826760424061054</v>
      </c>
      <c r="O74" s="6">
        <f t="shared" si="10"/>
        <v>1.7883348464965865E-2</v>
      </c>
    </row>
    <row r="75" spans="1:15" x14ac:dyDescent="0.2">
      <c r="A75" s="8" t="s">
        <v>2289</v>
      </c>
      <c r="B75" s="8" t="s">
        <v>2290</v>
      </c>
      <c r="C75" s="8" t="s">
        <v>2291</v>
      </c>
      <c r="D75" s="13">
        <v>2.69</v>
      </c>
      <c r="E75" s="12">
        <v>1.2653855123502458</v>
      </c>
      <c r="F75" s="12">
        <v>1.7203550338745117</v>
      </c>
      <c r="G75" s="12">
        <v>1.4099315648266668</v>
      </c>
      <c r="H75" s="12">
        <v>2.151585123368668</v>
      </c>
      <c r="I75" s="12">
        <v>1.6060230731964111</v>
      </c>
      <c r="K75" s="6">
        <f t="shared" si="6"/>
        <v>1.4246144876497542</v>
      </c>
      <c r="L75" s="6">
        <f t="shared" si="7"/>
        <v>0.96964496612548823</v>
      </c>
      <c r="M75" s="6">
        <f t="shared" si="8"/>
        <v>1.2800684351733331</v>
      </c>
      <c r="N75" s="6">
        <f t="shared" si="9"/>
        <v>0.53841487663133192</v>
      </c>
      <c r="O75" s="6">
        <f t="shared" si="10"/>
        <v>1.0839769268035888</v>
      </c>
    </row>
    <row r="76" spans="1:15" x14ac:dyDescent="0.2">
      <c r="A76" s="8" t="s">
        <v>2292</v>
      </c>
      <c r="B76" s="8" t="s">
        <v>2293</v>
      </c>
      <c r="C76" s="8" t="s">
        <v>2294</v>
      </c>
      <c r="D76" s="13">
        <v>2.78</v>
      </c>
      <c r="E76" s="12">
        <v>1.433716864952099</v>
      </c>
      <c r="F76" s="12">
        <v>2.1723856925964355</v>
      </c>
      <c r="G76" s="12">
        <v>2.3224026346566657</v>
      </c>
      <c r="H76" s="12">
        <v>1.4919334818394185</v>
      </c>
      <c r="I76" s="12">
        <v>3.2239422798156738</v>
      </c>
      <c r="K76" s="6">
        <f t="shared" si="6"/>
        <v>1.3462831350479008</v>
      </c>
      <c r="L76" s="6">
        <f t="shared" si="7"/>
        <v>0.60761430740356426</v>
      </c>
      <c r="M76" s="6">
        <f t="shared" si="8"/>
        <v>0.45759736534333406</v>
      </c>
      <c r="N76" s="6">
        <f t="shared" si="9"/>
        <v>1.2880665181605813</v>
      </c>
      <c r="O76" s="6">
        <f t="shared" si="10"/>
        <v>0.44394227981567402</v>
      </c>
    </row>
    <row r="77" spans="1:15" x14ac:dyDescent="0.2">
      <c r="A77" s="8" t="s">
        <v>2295</v>
      </c>
      <c r="B77" s="8" t="s">
        <v>2296</v>
      </c>
      <c r="C77" s="8" t="s">
        <v>2297</v>
      </c>
      <c r="D77" s="13">
        <v>5.89</v>
      </c>
      <c r="E77" s="12">
        <v>3.5987526807209784</v>
      </c>
      <c r="F77" s="12">
        <v>3.8870186805725098</v>
      </c>
      <c r="G77" s="12">
        <v>3.2565533358000001</v>
      </c>
      <c r="H77" s="12">
        <v>3.8876288589474886</v>
      </c>
      <c r="I77" s="12">
        <v>3.65956711769104</v>
      </c>
      <c r="K77" s="6">
        <f t="shared" si="6"/>
        <v>2.2912473192790213</v>
      </c>
      <c r="L77" s="6">
        <f t="shared" si="7"/>
        <v>2.0029813194274899</v>
      </c>
      <c r="M77" s="6">
        <f t="shared" si="8"/>
        <v>2.6334466641999996</v>
      </c>
      <c r="N77" s="6">
        <f t="shared" si="9"/>
        <v>2.0023711410525111</v>
      </c>
      <c r="O77" s="6">
        <f t="shared" si="10"/>
        <v>2.2304328823089596</v>
      </c>
    </row>
    <row r="78" spans="1:15" x14ac:dyDescent="0.2">
      <c r="A78" s="8" t="s">
        <v>2298</v>
      </c>
      <c r="B78" s="8" t="s">
        <v>2299</v>
      </c>
      <c r="C78" s="8" t="s">
        <v>2300</v>
      </c>
      <c r="D78" s="13">
        <v>3.22</v>
      </c>
      <c r="E78" s="12">
        <v>2.7792664493897306</v>
      </c>
      <c r="F78" s="12">
        <v>3.0238854885101318</v>
      </c>
      <c r="G78" s="12">
        <v>2.8104939206999968</v>
      </c>
      <c r="H78" s="12">
        <v>2.9891735795693832</v>
      </c>
      <c r="I78" s="12">
        <v>2.4248790740966797</v>
      </c>
      <c r="K78" s="6">
        <f t="shared" si="6"/>
        <v>0.44073355061026964</v>
      </c>
      <c r="L78" s="6">
        <f t="shared" si="7"/>
        <v>0.19611451148986836</v>
      </c>
      <c r="M78" s="6">
        <f t="shared" si="8"/>
        <v>0.40950607930000338</v>
      </c>
      <c r="N78" s="6">
        <f t="shared" si="9"/>
        <v>0.23082642043061696</v>
      </c>
      <c r="O78" s="6">
        <f t="shared" si="10"/>
        <v>0.79512092590332051</v>
      </c>
    </row>
    <row r="79" spans="1:15" x14ac:dyDescent="0.2">
      <c r="A79" s="8" t="s">
        <v>2301</v>
      </c>
      <c r="B79" s="8" t="s">
        <v>2302</v>
      </c>
      <c r="C79" s="8" t="s">
        <v>2303</v>
      </c>
      <c r="D79" s="13">
        <v>4.8099999999999996</v>
      </c>
      <c r="E79" s="12">
        <v>2.8925031337448788</v>
      </c>
      <c r="F79" s="12">
        <v>3.3355967998504639</v>
      </c>
      <c r="G79" s="12">
        <v>3.0628820402666661</v>
      </c>
      <c r="H79" s="12">
        <v>2.5572962430085289</v>
      </c>
      <c r="I79" s="12">
        <v>4.0068559646606445</v>
      </c>
      <c r="K79" s="6">
        <f t="shared" si="6"/>
        <v>1.9174968662551208</v>
      </c>
      <c r="L79" s="6">
        <f t="shared" si="7"/>
        <v>1.4744032001495357</v>
      </c>
      <c r="M79" s="6">
        <f t="shared" si="8"/>
        <v>1.7471179597333335</v>
      </c>
      <c r="N79" s="6">
        <f t="shared" si="9"/>
        <v>2.2527037569914707</v>
      </c>
      <c r="O79" s="6">
        <f t="shared" si="10"/>
        <v>0.80314403533935508</v>
      </c>
    </row>
    <row r="80" spans="1:15" x14ac:dyDescent="0.2">
      <c r="A80" s="8" t="s">
        <v>2304</v>
      </c>
      <c r="B80" s="8" t="s">
        <v>2305</v>
      </c>
      <c r="C80" s="8" t="s">
        <v>2306</v>
      </c>
      <c r="D80" s="13">
        <v>6.58</v>
      </c>
      <c r="E80" s="12">
        <v>4.2614497795637929</v>
      </c>
      <c r="F80" s="12">
        <v>4.1962127685546875</v>
      </c>
      <c r="G80" s="12">
        <v>3.5429235603000024</v>
      </c>
      <c r="H80" s="12">
        <v>3.6340771548116737</v>
      </c>
      <c r="I80" s="12">
        <v>3.0280749797821045</v>
      </c>
      <c r="K80" s="6">
        <f t="shared" si="6"/>
        <v>2.3185502204362072</v>
      </c>
      <c r="L80" s="6">
        <f t="shared" si="7"/>
        <v>2.3837872314453126</v>
      </c>
      <c r="M80" s="6">
        <f t="shared" si="8"/>
        <v>3.0370764396999976</v>
      </c>
      <c r="N80" s="6">
        <f t="shared" si="9"/>
        <v>2.9459228451883264</v>
      </c>
      <c r="O80" s="6">
        <f t="shared" si="10"/>
        <v>3.5519250202178956</v>
      </c>
    </row>
    <row r="81" spans="1:15" x14ac:dyDescent="0.2">
      <c r="A81" s="8" t="s">
        <v>2307</v>
      </c>
      <c r="B81" s="8" t="s">
        <v>2308</v>
      </c>
      <c r="C81" s="8" t="s">
        <v>2309</v>
      </c>
      <c r="D81" s="13">
        <v>2.74</v>
      </c>
      <c r="E81" s="12">
        <v>1.9048294432311146</v>
      </c>
      <c r="F81" s="12">
        <v>2.2234704494476318</v>
      </c>
      <c r="G81" s="12">
        <v>1.9351573954233348</v>
      </c>
      <c r="H81" s="12">
        <v>2.8339784086585125</v>
      </c>
      <c r="I81" s="12">
        <v>2.9739835262298584</v>
      </c>
      <c r="K81" s="6">
        <f t="shared" si="6"/>
        <v>0.83517055676888563</v>
      </c>
      <c r="L81" s="6">
        <f t="shared" si="7"/>
        <v>0.51652955055236838</v>
      </c>
      <c r="M81" s="6">
        <f t="shared" si="8"/>
        <v>0.80484260457666545</v>
      </c>
      <c r="N81" s="6">
        <f t="shared" si="9"/>
        <v>9.3978408658512258E-2</v>
      </c>
      <c r="O81" s="6">
        <f t="shared" si="10"/>
        <v>0.23398352622985819</v>
      </c>
    </row>
    <row r="82" spans="1:15" x14ac:dyDescent="0.2">
      <c r="A82" s="8" t="s">
        <v>2310</v>
      </c>
      <c r="B82" s="8" t="s">
        <v>2311</v>
      </c>
      <c r="C82" s="8" t="s">
        <v>2312</v>
      </c>
      <c r="D82" s="13">
        <v>6.22</v>
      </c>
      <c r="E82" s="12">
        <v>4.5869365233692818</v>
      </c>
      <c r="F82" s="12">
        <v>3.7922770977020264</v>
      </c>
      <c r="G82" s="12">
        <v>3.5278079222366676</v>
      </c>
      <c r="H82" s="12">
        <v>2.9936161827294803</v>
      </c>
      <c r="I82" s="12">
        <v>2.9927327632904053</v>
      </c>
      <c r="K82" s="6">
        <f t="shared" si="6"/>
        <v>1.6330634766307179</v>
      </c>
      <c r="L82" s="6">
        <f t="shared" si="7"/>
        <v>2.4277229022979734</v>
      </c>
      <c r="M82" s="6">
        <f t="shared" si="8"/>
        <v>2.6921920777633321</v>
      </c>
      <c r="N82" s="6">
        <f t="shared" si="9"/>
        <v>3.2263838172705195</v>
      </c>
      <c r="O82" s="6">
        <f t="shared" si="10"/>
        <v>3.2272672367095945</v>
      </c>
    </row>
    <row r="83" spans="1:15" x14ac:dyDescent="0.2">
      <c r="A83" s="8" t="s">
        <v>2313</v>
      </c>
      <c r="B83" s="8" t="s">
        <v>2314</v>
      </c>
      <c r="C83" s="8" t="s">
        <v>2315</v>
      </c>
      <c r="D83" s="13">
        <v>2.5299999999999998</v>
      </c>
      <c r="E83" s="12">
        <v>1.7246559473016587</v>
      </c>
      <c r="F83" s="12">
        <v>1.8721681833267212</v>
      </c>
      <c r="G83" s="12">
        <v>2.2345092451833342</v>
      </c>
      <c r="H83" s="12">
        <v>2.9334886188335467</v>
      </c>
      <c r="I83" s="12">
        <v>2.2155611515045166</v>
      </c>
      <c r="K83" s="6">
        <f t="shared" si="6"/>
        <v>0.80534405269834108</v>
      </c>
      <c r="L83" s="6">
        <f t="shared" si="7"/>
        <v>0.65783181667327861</v>
      </c>
      <c r="M83" s="6">
        <f t="shared" si="8"/>
        <v>0.29549075481666565</v>
      </c>
      <c r="N83" s="6">
        <f t="shared" si="9"/>
        <v>0.40348861883354692</v>
      </c>
      <c r="O83" s="6">
        <f t="shared" si="10"/>
        <v>0.3144388484954832</v>
      </c>
    </row>
    <row r="84" spans="1:15" x14ac:dyDescent="0.2">
      <c r="A84" s="8" t="s">
        <v>2316</v>
      </c>
      <c r="B84" s="8" t="s">
        <v>2317</v>
      </c>
      <c r="C84" s="8" t="s">
        <v>2318</v>
      </c>
      <c r="D84" s="13">
        <v>3.24</v>
      </c>
      <c r="E84" s="12">
        <v>2.0656045474786295</v>
      </c>
      <c r="F84" s="12">
        <v>2.2674288749694824</v>
      </c>
      <c r="G84" s="12">
        <v>2.643380678639998</v>
      </c>
      <c r="H84" s="12">
        <v>1.9712866448348114</v>
      </c>
      <c r="I84" s="12">
        <v>1.7823272943496704</v>
      </c>
      <c r="K84" s="6">
        <f t="shared" si="6"/>
        <v>1.1743954525213707</v>
      </c>
      <c r="L84" s="6">
        <f t="shared" si="7"/>
        <v>0.97257112503051779</v>
      </c>
      <c r="M84" s="6">
        <f t="shared" si="8"/>
        <v>0.59661932136000217</v>
      </c>
      <c r="N84" s="6">
        <f t="shared" si="9"/>
        <v>1.2687133551651888</v>
      </c>
      <c r="O84" s="6">
        <f t="shared" si="10"/>
        <v>1.4576727056503298</v>
      </c>
    </row>
    <row r="85" spans="1:15" x14ac:dyDescent="0.2">
      <c r="A85" s="8" t="s">
        <v>2319</v>
      </c>
      <c r="B85" s="8" t="s">
        <v>2320</v>
      </c>
      <c r="C85" s="8" t="s">
        <v>2321</v>
      </c>
      <c r="D85" s="13">
        <v>1.18</v>
      </c>
      <c r="E85" s="12">
        <v>1.6873595131228043</v>
      </c>
      <c r="F85" s="12">
        <v>1.9974591732025146</v>
      </c>
      <c r="G85" s="12">
        <v>2.17918608566</v>
      </c>
      <c r="H85" s="12">
        <v>2.4060903235792819</v>
      </c>
      <c r="I85" s="12">
        <v>3.1701743602752686</v>
      </c>
      <c r="K85" s="6">
        <f t="shared" si="6"/>
        <v>0.50735951312280436</v>
      </c>
      <c r="L85" s="6">
        <f t="shared" si="7"/>
        <v>0.81745917320251471</v>
      </c>
      <c r="M85" s="6">
        <f t="shared" si="8"/>
        <v>0.99918608566000011</v>
      </c>
      <c r="N85" s="6">
        <f t="shared" si="9"/>
        <v>1.2260903235792819</v>
      </c>
      <c r="O85" s="6">
        <f t="shared" si="10"/>
        <v>1.9901743602752686</v>
      </c>
    </row>
    <row r="86" spans="1:15" x14ac:dyDescent="0.2">
      <c r="A86" s="8" t="s">
        <v>2322</v>
      </c>
      <c r="B86" s="8" t="s">
        <v>2323</v>
      </c>
      <c r="C86" s="8" t="s">
        <v>2324</v>
      </c>
      <c r="D86" s="13">
        <v>0.95</v>
      </c>
      <c r="E86" s="12">
        <v>1.609257668987526</v>
      </c>
      <c r="F86" s="12">
        <v>1.2809596061706543</v>
      </c>
      <c r="G86" s="12">
        <v>1.4014219573533322</v>
      </c>
      <c r="H86" s="12">
        <v>1.4257626621208304</v>
      </c>
      <c r="I86" s="12">
        <v>1.0759419202804565</v>
      </c>
      <c r="K86" s="6">
        <f t="shared" si="6"/>
        <v>0.65925766898752602</v>
      </c>
      <c r="L86" s="6">
        <f t="shared" si="7"/>
        <v>0.33095960617065434</v>
      </c>
      <c r="M86" s="6">
        <f t="shared" si="8"/>
        <v>0.45142195735333224</v>
      </c>
      <c r="N86" s="6">
        <f t="shared" si="9"/>
        <v>0.4757626621208304</v>
      </c>
      <c r="O86" s="6">
        <f t="shared" si="10"/>
        <v>0.12594192028045659</v>
      </c>
    </row>
    <row r="87" spans="1:15" x14ac:dyDescent="0.2">
      <c r="A87" s="8" t="s">
        <v>2325</v>
      </c>
      <c r="B87" s="8" t="s">
        <v>2326</v>
      </c>
      <c r="C87" s="8" t="s">
        <v>2327</v>
      </c>
      <c r="D87" s="13">
        <v>3.91</v>
      </c>
      <c r="E87" s="12">
        <v>3.9609572625879514</v>
      </c>
      <c r="F87" s="12">
        <v>3.8553824424743652</v>
      </c>
      <c r="G87" s="12">
        <v>3.3463759706333338</v>
      </c>
      <c r="H87" s="12">
        <v>2.9936945766477283</v>
      </c>
      <c r="I87" s="12">
        <v>4.0379314422607422</v>
      </c>
      <c r="K87" s="6">
        <f t="shared" si="6"/>
        <v>5.0957262587951302E-2</v>
      </c>
      <c r="L87" s="6">
        <f t="shared" si="7"/>
        <v>5.4617557525634908E-2</v>
      </c>
      <c r="M87" s="6">
        <f t="shared" si="8"/>
        <v>0.56362402936666633</v>
      </c>
      <c r="N87" s="6">
        <f t="shared" si="9"/>
        <v>0.91630542335227183</v>
      </c>
      <c r="O87" s="6">
        <f t="shared" si="10"/>
        <v>0.12793144226074205</v>
      </c>
    </row>
    <row r="88" spans="1:15" x14ac:dyDescent="0.2">
      <c r="A88" s="8" t="s">
        <v>2328</v>
      </c>
      <c r="B88" s="8" t="s">
        <v>2329</v>
      </c>
      <c r="C88" s="8" t="s">
        <v>2330</v>
      </c>
      <c r="D88" s="13">
        <v>6.28</v>
      </c>
      <c r="E88" s="12">
        <v>4.906364042938435</v>
      </c>
      <c r="F88" s="12">
        <v>4.4430694580078125</v>
      </c>
      <c r="G88" s="12">
        <v>3.9625319877333389</v>
      </c>
      <c r="H88" s="12">
        <v>4.019515747959435</v>
      </c>
      <c r="I88" s="12">
        <v>4.5340180397033691</v>
      </c>
      <c r="K88" s="6">
        <f t="shared" si="6"/>
        <v>1.3736359570615653</v>
      </c>
      <c r="L88" s="6">
        <f t="shared" si="7"/>
        <v>1.8369305419921877</v>
      </c>
      <c r="M88" s="6">
        <f t="shared" si="8"/>
        <v>2.3174680122666613</v>
      </c>
      <c r="N88" s="6">
        <f t="shared" si="9"/>
        <v>2.2604842520405652</v>
      </c>
      <c r="O88" s="6">
        <f t="shared" si="10"/>
        <v>1.7459819602966311</v>
      </c>
    </row>
    <row r="89" spans="1:15" x14ac:dyDescent="0.2">
      <c r="A89" s="8" t="s">
        <v>2331</v>
      </c>
      <c r="B89" s="8" t="s">
        <v>2332</v>
      </c>
      <c r="C89" s="8" t="s">
        <v>2333</v>
      </c>
      <c r="D89" s="13">
        <v>1.27</v>
      </c>
      <c r="E89" s="12">
        <v>1.465772507615837</v>
      </c>
      <c r="F89" s="12">
        <v>1.2740064859390259</v>
      </c>
      <c r="G89" s="12">
        <v>1.2105325968366669</v>
      </c>
      <c r="H89" s="12">
        <v>1.2631893966156067</v>
      </c>
      <c r="I89" s="12">
        <v>1.2894867658615112</v>
      </c>
      <c r="K89" s="6">
        <f t="shared" si="6"/>
        <v>0.19577250761583698</v>
      </c>
      <c r="L89" s="6">
        <f t="shared" si="7"/>
        <v>4.0064859390258611E-3</v>
      </c>
      <c r="M89" s="6">
        <f t="shared" si="8"/>
        <v>5.9467403163333099E-2</v>
      </c>
      <c r="N89" s="6">
        <f t="shared" si="9"/>
        <v>6.8106033843933211E-3</v>
      </c>
      <c r="O89" s="6">
        <f t="shared" si="10"/>
        <v>1.9486765861511213E-2</v>
      </c>
    </row>
    <row r="90" spans="1:15" x14ac:dyDescent="0.2">
      <c r="A90" s="8" t="s">
        <v>2334</v>
      </c>
      <c r="B90" s="8" t="s">
        <v>2335</v>
      </c>
      <c r="C90" s="8" t="s">
        <v>2336</v>
      </c>
      <c r="D90" s="13">
        <v>5.52</v>
      </c>
      <c r="E90" s="12">
        <v>3.7332670519067443</v>
      </c>
      <c r="F90" s="12">
        <v>4.0078506469726562</v>
      </c>
      <c r="G90" s="12">
        <v>3.5763158759666664</v>
      </c>
      <c r="H90" s="12">
        <v>2.806101700441554</v>
      </c>
      <c r="I90" s="12">
        <v>3.3770720958709717</v>
      </c>
      <c r="K90" s="6">
        <f t="shared" si="6"/>
        <v>1.7867329480932552</v>
      </c>
      <c r="L90" s="6">
        <f t="shared" si="7"/>
        <v>1.5121493530273433</v>
      </c>
      <c r="M90" s="6">
        <f t="shared" si="8"/>
        <v>1.9436841240333331</v>
      </c>
      <c r="N90" s="6">
        <f t="shared" si="9"/>
        <v>2.7138982995584455</v>
      </c>
      <c r="O90" s="6">
        <f t="shared" si="10"/>
        <v>2.1429279041290279</v>
      </c>
    </row>
    <row r="91" spans="1:15" x14ac:dyDescent="0.2">
      <c r="A91" s="8" t="s">
        <v>2337</v>
      </c>
      <c r="B91" s="8" t="s">
        <v>2338</v>
      </c>
      <c r="C91" s="8" t="s">
        <v>2339</v>
      </c>
      <c r="D91" s="13">
        <v>2.5099999999999998</v>
      </c>
      <c r="E91" s="12">
        <v>3.0424605506253251</v>
      </c>
      <c r="F91" s="12">
        <v>2.5163025856018066</v>
      </c>
      <c r="G91" s="12">
        <v>3.0951309248566643</v>
      </c>
      <c r="H91" s="12">
        <v>2.2078420872200724</v>
      </c>
      <c r="I91" s="12">
        <v>2.575514554977417</v>
      </c>
      <c r="K91" s="6">
        <f t="shared" si="6"/>
        <v>0.53246055062532527</v>
      </c>
      <c r="L91" s="6">
        <f t="shared" si="7"/>
        <v>6.3025856018068538E-3</v>
      </c>
      <c r="M91" s="6">
        <f t="shared" si="8"/>
        <v>0.58513092485666451</v>
      </c>
      <c r="N91" s="6">
        <f t="shared" si="9"/>
        <v>0.30215791277992743</v>
      </c>
      <c r="O91" s="6">
        <f t="shared" si="10"/>
        <v>6.5514554977417205E-2</v>
      </c>
    </row>
    <row r="92" spans="1:15" x14ac:dyDescent="0.2">
      <c r="A92" s="8" t="s">
        <v>2340</v>
      </c>
      <c r="B92" s="8" t="s">
        <v>2341</v>
      </c>
      <c r="C92" s="8" t="s">
        <v>2342</v>
      </c>
      <c r="D92" s="13">
        <v>1.53</v>
      </c>
      <c r="E92" s="12">
        <v>1.66518708525024</v>
      </c>
      <c r="F92" s="12">
        <v>1.4460573196411133</v>
      </c>
      <c r="G92" s="12">
        <v>1.4971821497733322</v>
      </c>
      <c r="H92" s="12">
        <v>1.1328206447880091</v>
      </c>
      <c r="I92" s="12">
        <v>1.7106736898422241</v>
      </c>
      <c r="K92" s="6">
        <f t="shared" si="6"/>
        <v>0.13518708525023992</v>
      </c>
      <c r="L92" s="6">
        <f t="shared" si="7"/>
        <v>8.3942680358886745E-2</v>
      </c>
      <c r="M92" s="6">
        <f t="shared" si="8"/>
        <v>3.2817850226667833E-2</v>
      </c>
      <c r="N92" s="6">
        <f t="shared" si="9"/>
        <v>0.39717935521199088</v>
      </c>
      <c r="O92" s="6">
        <f t="shared" si="10"/>
        <v>0.18067368984222409</v>
      </c>
    </row>
    <row r="93" spans="1:15" x14ac:dyDescent="0.2">
      <c r="A93" s="8" t="s">
        <v>2343</v>
      </c>
      <c r="B93" s="8" t="s">
        <v>2344</v>
      </c>
      <c r="C93" s="8" t="s">
        <v>2345</v>
      </c>
      <c r="D93" s="13">
        <v>5.51</v>
      </c>
      <c r="E93" s="12">
        <v>3.4120420008098731</v>
      </c>
      <c r="F93" s="12">
        <v>3.4609403610229492</v>
      </c>
      <c r="G93" s="12">
        <v>3.4048395252999994</v>
      </c>
      <c r="H93" s="12">
        <v>3.7951383710301139</v>
      </c>
      <c r="I93" s="12">
        <v>4.1852469444274902</v>
      </c>
      <c r="K93" s="6">
        <f t="shared" si="6"/>
        <v>2.0979579991901267</v>
      </c>
      <c r="L93" s="6">
        <f t="shared" si="7"/>
        <v>2.0490596389770506</v>
      </c>
      <c r="M93" s="6">
        <f t="shared" si="8"/>
        <v>2.1051604747000003</v>
      </c>
      <c r="N93" s="6">
        <f t="shared" si="9"/>
        <v>1.7148616289698859</v>
      </c>
      <c r="O93" s="6">
        <f t="shared" si="10"/>
        <v>1.3247530555725096</v>
      </c>
    </row>
    <row r="94" spans="1:15" x14ac:dyDescent="0.2">
      <c r="A94" s="8" t="s">
        <v>2346</v>
      </c>
      <c r="B94" s="8" t="s">
        <v>2347</v>
      </c>
      <c r="C94" s="8" t="s">
        <v>2348</v>
      </c>
      <c r="D94" s="13">
        <v>5.69</v>
      </c>
      <c r="E94" s="12">
        <v>4.3679491967691479</v>
      </c>
      <c r="F94" s="12">
        <v>4.1506967544555664</v>
      </c>
      <c r="G94" s="12">
        <v>3.4592124583666695</v>
      </c>
      <c r="H94" s="12">
        <v>3.3602238694673243</v>
      </c>
      <c r="I94" s="12">
        <v>4.3971648216247559</v>
      </c>
      <c r="K94" s="6">
        <f t="shared" si="6"/>
        <v>1.3220508032308524</v>
      </c>
      <c r="L94" s="6">
        <f t="shared" si="7"/>
        <v>1.539303245544434</v>
      </c>
      <c r="M94" s="6">
        <f t="shared" si="8"/>
        <v>2.2307875416333309</v>
      </c>
      <c r="N94" s="6">
        <f t="shared" si="9"/>
        <v>2.3297761305326761</v>
      </c>
      <c r="O94" s="6">
        <f t="shared" si="10"/>
        <v>1.2928351783752445</v>
      </c>
    </row>
    <row r="95" spans="1:15" x14ac:dyDescent="0.2">
      <c r="A95" s="8" t="s">
        <v>2349</v>
      </c>
      <c r="B95" s="8" t="s">
        <v>2350</v>
      </c>
      <c r="C95" s="8" t="s">
        <v>2351</v>
      </c>
      <c r="D95" s="13">
        <v>1.03</v>
      </c>
      <c r="E95" s="12">
        <v>1.3290444667441745</v>
      </c>
      <c r="F95" s="12">
        <v>1.341771125793457</v>
      </c>
      <c r="G95" s="12">
        <v>1.4161624314500003</v>
      </c>
      <c r="H95" s="12">
        <v>2.2176525955784276</v>
      </c>
      <c r="I95" s="12">
        <v>2.9566073417663574</v>
      </c>
      <c r="K95" s="6">
        <f t="shared" si="6"/>
        <v>0.29904446674417451</v>
      </c>
      <c r="L95" s="6">
        <f t="shared" si="7"/>
        <v>0.311771125793457</v>
      </c>
      <c r="M95" s="6">
        <f t="shared" si="8"/>
        <v>0.38616243145000029</v>
      </c>
      <c r="N95" s="6">
        <f t="shared" si="9"/>
        <v>1.1876525955784276</v>
      </c>
      <c r="O95" s="6">
        <f t="shared" si="10"/>
        <v>1.9266073417663574</v>
      </c>
    </row>
    <row r="96" spans="1:15" x14ac:dyDescent="0.2">
      <c r="A96" s="8" t="s">
        <v>2352</v>
      </c>
      <c r="B96" s="8" t="s">
        <v>2353</v>
      </c>
      <c r="C96" s="8" t="s">
        <v>2354</v>
      </c>
      <c r="D96" s="13">
        <v>3.94</v>
      </c>
      <c r="E96" s="12">
        <v>2.5637024621276465</v>
      </c>
      <c r="F96" s="12">
        <v>2.2581882476806641</v>
      </c>
      <c r="G96" s="12">
        <v>2.919978352456666</v>
      </c>
      <c r="H96" s="12">
        <v>2.1658876117098309</v>
      </c>
      <c r="I96" s="12">
        <v>3.3660237789154053</v>
      </c>
      <c r="K96" s="6">
        <f t="shared" si="6"/>
        <v>1.3762975378723534</v>
      </c>
      <c r="L96" s="6">
        <f t="shared" si="7"/>
        <v>1.6818117523193359</v>
      </c>
      <c r="M96" s="6">
        <f t="shared" si="8"/>
        <v>1.0200216475433339</v>
      </c>
      <c r="N96" s="6">
        <f t="shared" si="9"/>
        <v>1.774112388290169</v>
      </c>
      <c r="O96" s="6">
        <f t="shared" si="10"/>
        <v>0.57397622108459467</v>
      </c>
    </row>
    <row r="97" spans="1:15" x14ac:dyDescent="0.2">
      <c r="A97" s="8" t="s">
        <v>2355</v>
      </c>
      <c r="B97" s="8" t="s">
        <v>2356</v>
      </c>
      <c r="C97" s="8" t="s">
        <v>2357</v>
      </c>
      <c r="D97" s="13">
        <v>1.1399999999999999</v>
      </c>
      <c r="E97" s="12">
        <v>1.6759329034631489</v>
      </c>
      <c r="F97" s="12">
        <v>1.5150901079177856</v>
      </c>
      <c r="G97" s="12">
        <v>1.2374671823933316</v>
      </c>
      <c r="H97" s="12">
        <v>1.1999453922608545</v>
      </c>
      <c r="I97" s="12">
        <v>1.9157017469406128</v>
      </c>
      <c r="K97" s="6">
        <f t="shared" si="6"/>
        <v>0.53593290346314904</v>
      </c>
      <c r="L97" s="6">
        <f t="shared" si="7"/>
        <v>0.37509010791778574</v>
      </c>
      <c r="M97" s="6">
        <f t="shared" si="8"/>
        <v>9.7467182393331742E-2</v>
      </c>
      <c r="N97" s="6">
        <f t="shared" si="9"/>
        <v>5.9945392260854602E-2</v>
      </c>
      <c r="O97" s="6">
        <f t="shared" si="10"/>
        <v>0.77570174694061289</v>
      </c>
    </row>
    <row r="98" spans="1:15" x14ac:dyDescent="0.2">
      <c r="A98" s="8" t="s">
        <v>2358</v>
      </c>
      <c r="B98" s="8" t="s">
        <v>2359</v>
      </c>
      <c r="C98" s="8" t="s">
        <v>2360</v>
      </c>
      <c r="D98" s="13">
        <v>4.09</v>
      </c>
      <c r="E98" s="12">
        <v>2.9482206292929916</v>
      </c>
      <c r="F98" s="12">
        <v>3.2161591053009033</v>
      </c>
      <c r="G98" s="12">
        <v>2.8704017503333352</v>
      </c>
      <c r="H98" s="12">
        <v>2.4312314028155289</v>
      </c>
      <c r="I98" s="12">
        <v>3.569843053817749</v>
      </c>
      <c r="K98" s="6">
        <f t="shared" si="6"/>
        <v>1.1417793707070083</v>
      </c>
      <c r="L98" s="6">
        <f t="shared" si="7"/>
        <v>0.87384089469909654</v>
      </c>
      <c r="M98" s="6">
        <f t="shared" si="8"/>
        <v>1.2195982496666646</v>
      </c>
      <c r="N98" s="6">
        <f t="shared" si="9"/>
        <v>1.658768597184471</v>
      </c>
      <c r="O98" s="6">
        <f t="shared" si="10"/>
        <v>0.52015694618225083</v>
      </c>
    </row>
    <row r="99" spans="1:15" x14ac:dyDescent="0.2">
      <c r="A99" s="8" t="s">
        <v>2361</v>
      </c>
      <c r="B99" s="8" t="s">
        <v>2362</v>
      </c>
      <c r="C99" s="8" t="s">
        <v>2363</v>
      </c>
      <c r="D99" s="13">
        <v>4.6900000000000004</v>
      </c>
      <c r="E99" s="12">
        <v>3.3007925620501499</v>
      </c>
      <c r="F99" s="12">
        <v>3.6718413829803467</v>
      </c>
      <c r="G99" s="12">
        <v>3.2744898809166716</v>
      </c>
      <c r="H99" s="12">
        <v>4.3986082329569074</v>
      </c>
      <c r="I99" s="12">
        <v>4.0136880874633789</v>
      </c>
      <c r="K99" s="6">
        <f t="shared" si="6"/>
        <v>1.3892074379498505</v>
      </c>
      <c r="L99" s="6">
        <f t="shared" si="7"/>
        <v>1.0181586170196537</v>
      </c>
      <c r="M99" s="6">
        <f t="shared" si="8"/>
        <v>1.4155101190833288</v>
      </c>
      <c r="N99" s="6">
        <f t="shared" si="9"/>
        <v>0.291391767043093</v>
      </c>
      <c r="O99" s="6">
        <f t="shared" si="10"/>
        <v>0.67631191253662148</v>
      </c>
    </row>
    <row r="100" spans="1:15" x14ac:dyDescent="0.2">
      <c r="A100" s="8" t="s">
        <v>2364</v>
      </c>
      <c r="B100" s="8" t="s">
        <v>2365</v>
      </c>
      <c r="C100" s="8" t="s">
        <v>2366</v>
      </c>
      <c r="D100" s="13">
        <v>1.41</v>
      </c>
      <c r="E100" s="12">
        <v>1.8236914786783212</v>
      </c>
      <c r="F100" s="12">
        <v>1.6903152465820312</v>
      </c>
      <c r="G100" s="12">
        <v>1.3704892655966647</v>
      </c>
      <c r="H100" s="12">
        <v>2.1694856923557797</v>
      </c>
      <c r="I100" s="12">
        <v>1.7614942789077759</v>
      </c>
      <c r="K100" s="6">
        <f t="shared" si="6"/>
        <v>0.41369147867832123</v>
      </c>
      <c r="L100" s="6">
        <f t="shared" si="7"/>
        <v>0.28031524658203133</v>
      </c>
      <c r="M100" s="6">
        <f t="shared" si="8"/>
        <v>3.951073440333519E-2</v>
      </c>
      <c r="N100" s="6">
        <f t="shared" si="9"/>
        <v>0.75948569235577978</v>
      </c>
      <c r="O100" s="6">
        <f t="shared" si="10"/>
        <v>0.35149427890777596</v>
      </c>
    </row>
    <row r="101" spans="1:15" x14ac:dyDescent="0.2">
      <c r="A101" s="8" t="s">
        <v>2367</v>
      </c>
      <c r="B101" s="8" t="s">
        <v>2368</v>
      </c>
      <c r="C101" s="8" t="s">
        <v>2369</v>
      </c>
      <c r="D101" s="13">
        <v>4.9800000000000004</v>
      </c>
      <c r="E101" s="12">
        <v>3.9282993746538324</v>
      </c>
      <c r="F101" s="12">
        <v>3.6042726039886475</v>
      </c>
      <c r="G101" s="12">
        <v>3.6303060542733343</v>
      </c>
      <c r="H101" s="12">
        <v>2.7792239287639204</v>
      </c>
      <c r="I101" s="12">
        <v>2.913193941116333</v>
      </c>
      <c r="K101" s="6">
        <f t="shared" si="6"/>
        <v>1.051700625346168</v>
      </c>
      <c r="L101" s="6">
        <f t="shared" si="7"/>
        <v>1.375727396011353</v>
      </c>
      <c r="M101" s="6">
        <f t="shared" si="8"/>
        <v>1.3496939457266661</v>
      </c>
      <c r="N101" s="6">
        <f t="shared" si="9"/>
        <v>2.20077607123608</v>
      </c>
      <c r="O101" s="6">
        <f t="shared" si="10"/>
        <v>2.0668060588836674</v>
      </c>
    </row>
    <row r="102" spans="1:15" x14ac:dyDescent="0.2">
      <c r="A102" s="8" t="s">
        <v>2370</v>
      </c>
      <c r="B102" s="8" t="s">
        <v>2371</v>
      </c>
      <c r="C102" s="8" t="s">
        <v>2372</v>
      </c>
      <c r="D102" s="13">
        <v>1.64</v>
      </c>
      <c r="E102" s="12">
        <v>1.1757928874749262</v>
      </c>
      <c r="F102" s="12">
        <v>1.5978240966796875</v>
      </c>
      <c r="G102" s="12">
        <v>1.6226695928433339</v>
      </c>
      <c r="H102" s="12">
        <v>2.5627206958254578</v>
      </c>
      <c r="I102" s="12">
        <v>2.5552995204925537</v>
      </c>
      <c r="K102" s="6">
        <f t="shared" si="6"/>
        <v>0.46420711252507374</v>
      </c>
      <c r="L102" s="6">
        <f t="shared" si="7"/>
        <v>4.2175903320312402E-2</v>
      </c>
      <c r="M102" s="6">
        <f t="shared" si="8"/>
        <v>1.7330407156666006E-2</v>
      </c>
      <c r="N102" s="6">
        <f t="shared" si="9"/>
        <v>0.9227206958254579</v>
      </c>
      <c r="O102" s="6">
        <f t="shared" si="10"/>
        <v>0.91529952049255381</v>
      </c>
    </row>
    <row r="103" spans="1:15" x14ac:dyDescent="0.2">
      <c r="A103" s="8" t="s">
        <v>2373</v>
      </c>
      <c r="B103" s="8" t="s">
        <v>2374</v>
      </c>
      <c r="C103" s="8" t="s">
        <v>2375</v>
      </c>
      <c r="D103" s="13">
        <v>1.18</v>
      </c>
      <c r="E103" s="12">
        <v>1.7788801946173587</v>
      </c>
      <c r="F103" s="12">
        <v>1.8072984218597412</v>
      </c>
      <c r="G103" s="12">
        <v>1.4466835223400003</v>
      </c>
      <c r="H103" s="12">
        <v>1.9478271302370578</v>
      </c>
      <c r="I103" s="12">
        <v>1.6761159896850586</v>
      </c>
      <c r="K103" s="6">
        <f t="shared" si="6"/>
        <v>0.59888019461735875</v>
      </c>
      <c r="L103" s="6">
        <f t="shared" si="7"/>
        <v>0.62729842185974127</v>
      </c>
      <c r="M103" s="6">
        <f t="shared" si="8"/>
        <v>0.26668352234000037</v>
      </c>
      <c r="N103" s="6">
        <f t="shared" si="9"/>
        <v>0.76782713023705784</v>
      </c>
      <c r="O103" s="6">
        <f t="shared" si="10"/>
        <v>0.49611598968505866</v>
      </c>
    </row>
    <row r="104" spans="1:15" x14ac:dyDescent="0.2">
      <c r="A104" s="8" t="s">
        <v>2376</v>
      </c>
      <c r="B104" s="8" t="s">
        <v>2377</v>
      </c>
      <c r="C104" s="8" t="s">
        <v>2378</v>
      </c>
      <c r="D104" s="13">
        <v>1.06</v>
      </c>
      <c r="E104" s="12">
        <v>1.711171937508297</v>
      </c>
      <c r="F104" s="12">
        <v>1.7065799236297607</v>
      </c>
      <c r="G104" s="12">
        <v>1.4195727481199998</v>
      </c>
      <c r="H104" s="12">
        <v>1.6203080399861762</v>
      </c>
      <c r="I104" s="12">
        <v>2.43304443359375</v>
      </c>
      <c r="K104" s="6">
        <f t="shared" si="6"/>
        <v>0.65117193750829694</v>
      </c>
      <c r="L104" s="6">
        <f t="shared" si="7"/>
        <v>0.64657992362976069</v>
      </c>
      <c r="M104" s="6">
        <f t="shared" si="8"/>
        <v>0.35957274811999973</v>
      </c>
      <c r="N104" s="6">
        <f t="shared" si="9"/>
        <v>0.56030803998617618</v>
      </c>
      <c r="O104" s="6">
        <f t="shared" si="10"/>
        <v>1.3730444335937499</v>
      </c>
    </row>
    <row r="105" spans="1:15" x14ac:dyDescent="0.2">
      <c r="A105" s="8" t="s">
        <v>2379</v>
      </c>
      <c r="B105" s="8" t="s">
        <v>2380</v>
      </c>
      <c r="C105" s="8" t="s">
        <v>2381</v>
      </c>
      <c r="D105" s="13">
        <v>1.67</v>
      </c>
      <c r="E105" s="12">
        <v>1.1991605625895727</v>
      </c>
      <c r="F105" s="12">
        <v>1.570441722869873</v>
      </c>
      <c r="G105" s="12">
        <v>1.8116846545566667</v>
      </c>
      <c r="H105" s="12">
        <v>1.0305118988695217</v>
      </c>
      <c r="I105" s="12">
        <v>1.1859476566314697</v>
      </c>
      <c r="K105" s="6">
        <f t="shared" si="6"/>
        <v>0.47083943741042722</v>
      </c>
      <c r="L105" s="6">
        <f t="shared" si="7"/>
        <v>9.9558277130126882E-2</v>
      </c>
      <c r="M105" s="6">
        <f t="shared" si="8"/>
        <v>0.14168465455666679</v>
      </c>
      <c r="N105" s="6">
        <f t="shared" si="9"/>
        <v>0.63948810113047827</v>
      </c>
      <c r="O105" s="6">
        <f t="shared" si="10"/>
        <v>0.4840523433685302</v>
      </c>
    </row>
    <row r="106" spans="1:15" x14ac:dyDescent="0.2">
      <c r="A106" s="8" t="s">
        <v>2382</v>
      </c>
      <c r="B106" s="8" t="s">
        <v>2383</v>
      </c>
      <c r="C106" s="8" t="s">
        <v>2384</v>
      </c>
      <c r="D106" s="13">
        <v>1.42</v>
      </c>
      <c r="E106" s="12">
        <v>1.7239433417376337</v>
      </c>
      <c r="F106" s="12">
        <v>1.6199191808700562</v>
      </c>
      <c r="G106" s="12">
        <v>1.6793649221733338</v>
      </c>
      <c r="H106" s="12">
        <v>1.2505462350542003</v>
      </c>
      <c r="I106" s="12">
        <v>1.2140305042266846</v>
      </c>
      <c r="K106" s="6">
        <f t="shared" si="6"/>
        <v>0.30394334173763382</v>
      </c>
      <c r="L106" s="6">
        <f t="shared" si="7"/>
        <v>0.19991918087005622</v>
      </c>
      <c r="M106" s="6">
        <f t="shared" si="8"/>
        <v>0.25936492217333385</v>
      </c>
      <c r="N106" s="6">
        <f t="shared" si="9"/>
        <v>0.16945376494579967</v>
      </c>
      <c r="O106" s="6">
        <f t="shared" si="10"/>
        <v>0.20596949577331536</v>
      </c>
    </row>
    <row r="107" spans="1:15" x14ac:dyDescent="0.2">
      <c r="A107" s="8" t="s">
        <v>2385</v>
      </c>
      <c r="B107" s="8" t="s">
        <v>2386</v>
      </c>
      <c r="C107" s="8" t="s">
        <v>2387</v>
      </c>
      <c r="D107" s="13">
        <v>5.91</v>
      </c>
      <c r="E107" s="12">
        <v>4.8151081515366787</v>
      </c>
      <c r="F107" s="12">
        <v>4.9046974182128906</v>
      </c>
      <c r="G107" s="12">
        <v>4.6299933919066651</v>
      </c>
      <c r="H107" s="12">
        <v>6.2081902451614415</v>
      </c>
      <c r="I107" s="12">
        <v>5.3930187225341797</v>
      </c>
      <c r="K107" s="6">
        <f t="shared" si="6"/>
        <v>1.0948918484633214</v>
      </c>
      <c r="L107" s="6">
        <f t="shared" si="7"/>
        <v>1.0053025817871095</v>
      </c>
      <c r="M107" s="6">
        <f t="shared" si="8"/>
        <v>1.280006608093335</v>
      </c>
      <c r="N107" s="6">
        <f t="shared" si="9"/>
        <v>0.29819024516144133</v>
      </c>
      <c r="O107" s="6">
        <f t="shared" si="10"/>
        <v>0.51698127746582045</v>
      </c>
    </row>
    <row r="108" spans="1:15" x14ac:dyDescent="0.2">
      <c r="A108" s="8" t="s">
        <v>2388</v>
      </c>
      <c r="B108" s="8" t="s">
        <v>2389</v>
      </c>
      <c r="C108" s="8" t="s">
        <v>2390</v>
      </c>
      <c r="D108" s="13">
        <v>2.67</v>
      </c>
      <c r="E108" s="12">
        <v>3.9625164959267942</v>
      </c>
      <c r="F108" s="12">
        <v>3.858922004699707</v>
      </c>
      <c r="G108" s="12">
        <v>3.274792744400004</v>
      </c>
      <c r="H108" s="12">
        <v>4.0976713980247839</v>
      </c>
      <c r="I108" s="12">
        <v>4.0470485687255859</v>
      </c>
      <c r="K108" s="6">
        <f t="shared" si="6"/>
        <v>1.2925164959267943</v>
      </c>
      <c r="L108" s="6">
        <f t="shared" si="7"/>
        <v>1.1889220046997071</v>
      </c>
      <c r="M108" s="6">
        <f t="shared" si="8"/>
        <v>0.60479274440000408</v>
      </c>
      <c r="N108" s="6">
        <f t="shared" si="9"/>
        <v>1.4276713980247839</v>
      </c>
      <c r="O108" s="6">
        <f t="shared" si="10"/>
        <v>1.377048568725586</v>
      </c>
    </row>
    <row r="109" spans="1:15" x14ac:dyDescent="0.2">
      <c r="A109" s="8" t="s">
        <v>2391</v>
      </c>
      <c r="B109" s="8" t="s">
        <v>2392</v>
      </c>
      <c r="C109" s="8" t="s">
        <v>2393</v>
      </c>
      <c r="D109" s="13">
        <v>3.06</v>
      </c>
      <c r="E109" s="12">
        <v>3.6375285692973498</v>
      </c>
      <c r="F109" s="12">
        <v>3.3919925689697266</v>
      </c>
      <c r="G109" s="12">
        <v>3.3446076089166676</v>
      </c>
      <c r="H109" s="12">
        <v>2.4587224367334466</v>
      </c>
      <c r="I109" s="12">
        <v>2.6254019737243652</v>
      </c>
      <c r="K109" s="6">
        <f t="shared" si="6"/>
        <v>0.57752856929734975</v>
      </c>
      <c r="L109" s="6">
        <f t="shared" si="7"/>
        <v>0.33199256896972651</v>
      </c>
      <c r="M109" s="6">
        <f t="shared" si="8"/>
        <v>0.28460760891666759</v>
      </c>
      <c r="N109" s="6">
        <f t="shared" si="9"/>
        <v>0.60127756326655346</v>
      </c>
      <c r="O109" s="6">
        <f t="shared" si="10"/>
        <v>0.43459802627563482</v>
      </c>
    </row>
    <row r="110" spans="1:15" x14ac:dyDescent="0.2">
      <c r="A110" s="8" t="s">
        <v>2394</v>
      </c>
      <c r="B110" s="8" t="s">
        <v>2395</v>
      </c>
      <c r="C110" s="8" t="s">
        <v>2396</v>
      </c>
      <c r="D110" s="13">
        <v>0.94</v>
      </c>
      <c r="E110" s="12">
        <v>0.88398342913427908</v>
      </c>
      <c r="F110" s="12">
        <v>1.2114021778106689</v>
      </c>
      <c r="G110" s="12">
        <v>1.1784461444066652</v>
      </c>
      <c r="H110" s="12">
        <v>1.3770529913064657</v>
      </c>
      <c r="I110" s="12">
        <v>1.3610434532165527</v>
      </c>
      <c r="K110" s="6">
        <f t="shared" si="6"/>
        <v>5.6016570865720872E-2</v>
      </c>
      <c r="L110" s="6">
        <f t="shared" si="7"/>
        <v>0.271402177810669</v>
      </c>
      <c r="M110" s="6">
        <f t="shared" si="8"/>
        <v>0.23844614440666523</v>
      </c>
      <c r="N110" s="6">
        <f t="shared" si="9"/>
        <v>0.4370529913064658</v>
      </c>
      <c r="O110" s="6">
        <f t="shared" si="10"/>
        <v>0.42104345321655279</v>
      </c>
    </row>
    <row r="111" spans="1:15" x14ac:dyDescent="0.2">
      <c r="A111" s="8" t="s">
        <v>2397</v>
      </c>
      <c r="B111" s="8" t="s">
        <v>2398</v>
      </c>
      <c r="C111" s="8" t="s">
        <v>2399</v>
      </c>
      <c r="D111" s="13">
        <v>1.08</v>
      </c>
      <c r="E111" s="12">
        <v>1.0839012780063106</v>
      </c>
      <c r="F111" s="12">
        <v>1.3827407360076904</v>
      </c>
      <c r="G111" s="12">
        <v>1.2377315315866666</v>
      </c>
      <c r="H111" s="12">
        <v>1.9354696333165617</v>
      </c>
      <c r="I111" s="12">
        <v>2.1186482906341553</v>
      </c>
      <c r="K111" s="6">
        <f t="shared" si="6"/>
        <v>3.9012780063105712E-3</v>
      </c>
      <c r="L111" s="6">
        <f t="shared" si="7"/>
        <v>0.30274073600769036</v>
      </c>
      <c r="M111" s="6">
        <f t="shared" si="8"/>
        <v>0.15773153158666653</v>
      </c>
      <c r="N111" s="6">
        <f t="shared" si="9"/>
        <v>0.85546963331656167</v>
      </c>
      <c r="O111" s="6">
        <f t="shared" si="10"/>
        <v>1.0386482906341552</v>
      </c>
    </row>
    <row r="112" spans="1:15" x14ac:dyDescent="0.2">
      <c r="A112" s="8" t="s">
        <v>2400</v>
      </c>
      <c r="B112" s="8" t="s">
        <v>2401</v>
      </c>
      <c r="C112" s="8" t="s">
        <v>2402</v>
      </c>
      <c r="D112" s="13">
        <v>0.94</v>
      </c>
      <c r="E112" s="12">
        <v>1.2617436161322313</v>
      </c>
      <c r="F112" s="12">
        <v>1.5310457944869995</v>
      </c>
      <c r="G112" s="12">
        <v>1.2242183000133329</v>
      </c>
      <c r="H112" s="12">
        <v>2.3996592623434663</v>
      </c>
      <c r="I112" s="12">
        <v>2.0010249614715576</v>
      </c>
      <c r="K112" s="6">
        <f t="shared" si="6"/>
        <v>0.32174361613223135</v>
      </c>
      <c r="L112" s="6">
        <f t="shared" si="7"/>
        <v>0.59104579448699957</v>
      </c>
      <c r="M112" s="6">
        <f t="shared" si="8"/>
        <v>0.28421830001333293</v>
      </c>
      <c r="N112" s="6">
        <f t="shared" si="9"/>
        <v>1.4596592623434663</v>
      </c>
      <c r="O112" s="6">
        <f t="shared" si="10"/>
        <v>1.0610249614715577</v>
      </c>
    </row>
    <row r="113" spans="1:15" x14ac:dyDescent="0.2">
      <c r="A113" s="8" t="s">
        <v>2403</v>
      </c>
      <c r="B113" s="8" t="s">
        <v>2404</v>
      </c>
      <c r="C113" s="8" t="s">
        <v>2405</v>
      </c>
      <c r="D113" s="13">
        <v>1.1000000000000001</v>
      </c>
      <c r="E113" s="12">
        <v>1.2567897990756582</v>
      </c>
      <c r="F113" s="12">
        <v>1.303337574005127</v>
      </c>
      <c r="G113" s="12">
        <v>1.3103619204299994</v>
      </c>
      <c r="H113" s="12">
        <v>1.5200091407760514</v>
      </c>
      <c r="I113" s="12">
        <v>1.2392832040786743</v>
      </c>
      <c r="K113" s="6">
        <f t="shared" si="6"/>
        <v>0.15678979907565815</v>
      </c>
      <c r="L113" s="6">
        <f t="shared" si="7"/>
        <v>0.20333757400512686</v>
      </c>
      <c r="M113" s="6">
        <f t="shared" si="8"/>
        <v>0.21036192042999935</v>
      </c>
      <c r="N113" s="6">
        <f t="shared" si="9"/>
        <v>0.42000914077605134</v>
      </c>
      <c r="O113" s="6">
        <f t="shared" si="10"/>
        <v>0.13928320407867423</v>
      </c>
    </row>
    <row r="114" spans="1:15" x14ac:dyDescent="0.2">
      <c r="A114" s="8" t="s">
        <v>2406</v>
      </c>
      <c r="B114" s="8" t="s">
        <v>2407</v>
      </c>
      <c r="C114" s="8" t="s">
        <v>2408</v>
      </c>
      <c r="D114" s="13">
        <v>1.85</v>
      </c>
      <c r="E114" s="12">
        <v>1.6424013358632061</v>
      </c>
      <c r="F114" s="12">
        <v>1.6498925685882568</v>
      </c>
      <c r="G114" s="12">
        <v>1.6270539972600004</v>
      </c>
      <c r="H114" s="12">
        <v>2.1326156011954964</v>
      </c>
      <c r="I114" s="12">
        <v>1.9248560667037964</v>
      </c>
      <c r="K114" s="6">
        <f t="shared" si="6"/>
        <v>0.20759866413679395</v>
      </c>
      <c r="L114" s="6">
        <f t="shared" si="7"/>
        <v>0.20010743141174325</v>
      </c>
      <c r="M114" s="6">
        <f t="shared" si="8"/>
        <v>0.22294600273999965</v>
      </c>
      <c r="N114" s="6">
        <f t="shared" si="9"/>
        <v>0.28261560119549634</v>
      </c>
      <c r="O114" s="6">
        <f t="shared" si="10"/>
        <v>7.4856066703796298E-2</v>
      </c>
    </row>
    <row r="115" spans="1:15" x14ac:dyDescent="0.2">
      <c r="A115" s="8" t="s">
        <v>2409</v>
      </c>
      <c r="B115" s="8" t="s">
        <v>2410</v>
      </c>
      <c r="C115" s="8" t="s">
        <v>2411</v>
      </c>
      <c r="D115" s="13">
        <v>1.02</v>
      </c>
      <c r="E115" s="12">
        <v>1.1459440006043626</v>
      </c>
      <c r="F115" s="12">
        <v>1.1366196870803833</v>
      </c>
      <c r="G115" s="12">
        <v>1.3126945155533341</v>
      </c>
      <c r="H115" s="12">
        <v>1.4245592147422868</v>
      </c>
      <c r="I115" s="12">
        <v>1.3849669694900513</v>
      </c>
      <c r="K115" s="6">
        <f t="shared" si="6"/>
        <v>0.12594400060436262</v>
      </c>
      <c r="L115" s="6">
        <f t="shared" si="7"/>
        <v>0.11661968708038328</v>
      </c>
      <c r="M115" s="6">
        <f t="shared" si="8"/>
        <v>0.29269451555333403</v>
      </c>
      <c r="N115" s="6">
        <f t="shared" si="9"/>
        <v>0.40455921474228673</v>
      </c>
      <c r="O115" s="6">
        <f t="shared" si="10"/>
        <v>0.36496696949005125</v>
      </c>
    </row>
    <row r="116" spans="1:15" x14ac:dyDescent="0.2">
      <c r="A116" s="8" t="s">
        <v>2412</v>
      </c>
      <c r="B116" s="8" t="s">
        <v>2413</v>
      </c>
      <c r="C116" s="8" t="s">
        <v>2414</v>
      </c>
      <c r="D116" s="13">
        <v>0.96</v>
      </c>
      <c r="E116" s="12">
        <v>1.0233727847106204</v>
      </c>
      <c r="F116" s="12">
        <v>1.1150058507919312</v>
      </c>
      <c r="G116" s="12">
        <v>1.1758554027233346</v>
      </c>
      <c r="H116" s="12">
        <v>1.9649571529226875</v>
      </c>
      <c r="I116" s="12">
        <v>1.4071444272994995</v>
      </c>
      <c r="K116" s="6">
        <f t="shared" si="6"/>
        <v>6.3372784710620467E-2</v>
      </c>
      <c r="L116" s="6">
        <f t="shared" si="7"/>
        <v>0.15500585079193119</v>
      </c>
      <c r="M116" s="6">
        <f t="shared" si="8"/>
        <v>0.21585540272333459</v>
      </c>
      <c r="N116" s="6">
        <f t="shared" si="9"/>
        <v>1.0049571529226875</v>
      </c>
      <c r="O116" s="6">
        <f t="shared" si="10"/>
        <v>0.44714442729949955</v>
      </c>
    </row>
    <row r="117" spans="1:15" x14ac:dyDescent="0.2">
      <c r="A117" s="8" t="s">
        <v>2415</v>
      </c>
      <c r="B117" s="8" t="s">
        <v>2416</v>
      </c>
      <c r="C117" s="8" t="s">
        <v>2417</v>
      </c>
      <c r="D117" s="13">
        <v>0.97</v>
      </c>
      <c r="E117" s="12">
        <v>0.5887432237712148</v>
      </c>
      <c r="F117" s="12">
        <v>1.213093638420105</v>
      </c>
      <c r="G117" s="12">
        <v>2.015871673069999</v>
      </c>
      <c r="H117" s="12">
        <v>-5.4127319818345065E-2</v>
      </c>
      <c r="I117" s="12">
        <v>1.8004311323165894</v>
      </c>
      <c r="K117" s="6">
        <f t="shared" si="6"/>
        <v>0.38125677622878518</v>
      </c>
      <c r="L117" s="6">
        <f t="shared" si="7"/>
        <v>0.24309363842010501</v>
      </c>
      <c r="M117" s="6">
        <f t="shared" si="8"/>
        <v>1.0458716730699991</v>
      </c>
      <c r="N117" s="6">
        <f t="shared" si="9"/>
        <v>1.0241273198183451</v>
      </c>
      <c r="O117" s="6">
        <f t="shared" si="10"/>
        <v>0.83043113231658938</v>
      </c>
    </row>
    <row r="118" spans="1:15" x14ac:dyDescent="0.2">
      <c r="A118" s="8" t="s">
        <v>2418</v>
      </c>
      <c r="B118" s="8" t="s">
        <v>2419</v>
      </c>
      <c r="C118" s="8" t="s">
        <v>2420</v>
      </c>
      <c r="D118" s="13">
        <v>1.1299999999999999</v>
      </c>
      <c r="E118" s="12">
        <v>2.88910060075552</v>
      </c>
      <c r="F118" s="12">
        <v>2.7871110439300537</v>
      </c>
      <c r="G118" s="12">
        <v>3.0014286412000022</v>
      </c>
      <c r="H118" s="12">
        <v>2.8108183853990423</v>
      </c>
      <c r="I118" s="12">
        <v>2.7408363819122314</v>
      </c>
      <c r="K118" s="6">
        <f t="shared" si="6"/>
        <v>1.7591006007555201</v>
      </c>
      <c r="L118" s="6">
        <f t="shared" si="7"/>
        <v>1.6571110439300538</v>
      </c>
      <c r="M118" s="6">
        <f t="shared" si="8"/>
        <v>1.8714286412000023</v>
      </c>
      <c r="N118" s="6">
        <f t="shared" si="9"/>
        <v>1.6808183853990424</v>
      </c>
      <c r="O118" s="6">
        <f t="shared" si="10"/>
        <v>1.6108363819122316</v>
      </c>
    </row>
    <row r="119" spans="1:15" x14ac:dyDescent="0.2">
      <c r="A119" s="8" t="s">
        <v>2421</v>
      </c>
      <c r="B119" s="8" t="s">
        <v>2422</v>
      </c>
      <c r="C119" s="8" t="s">
        <v>2423</v>
      </c>
      <c r="D119" s="13">
        <v>1.17</v>
      </c>
      <c r="E119" s="12">
        <v>1.4362156539179671</v>
      </c>
      <c r="F119" s="12">
        <v>1.8427853584289551</v>
      </c>
      <c r="G119" s="12">
        <v>1.9766580420266679</v>
      </c>
      <c r="H119" s="12">
        <v>2.2901366274793808</v>
      </c>
      <c r="I119" s="12">
        <v>2.4519422054290771</v>
      </c>
      <c r="K119" s="6">
        <f t="shared" si="6"/>
        <v>0.2662156539179672</v>
      </c>
      <c r="L119" s="6">
        <f t="shared" si="7"/>
        <v>0.67278535842895515</v>
      </c>
      <c r="M119" s="6">
        <f t="shared" si="8"/>
        <v>0.80665804202666802</v>
      </c>
      <c r="N119" s="6">
        <f t="shared" si="9"/>
        <v>1.1201366274793809</v>
      </c>
      <c r="O119" s="6">
        <f t="shared" si="10"/>
        <v>1.2819422054290772</v>
      </c>
    </row>
    <row r="120" spans="1:15" x14ac:dyDescent="0.2">
      <c r="A120" s="8" t="s">
        <v>2424</v>
      </c>
      <c r="B120" s="8" t="s">
        <v>2425</v>
      </c>
      <c r="C120" s="8" t="s">
        <v>2426</v>
      </c>
      <c r="D120" s="13">
        <v>5.33</v>
      </c>
      <c r="E120" s="12">
        <v>3.5693044635289164</v>
      </c>
      <c r="F120" s="12">
        <v>3.1864776611328125</v>
      </c>
      <c r="G120" s="12">
        <v>3.6866363861200004</v>
      </c>
      <c r="H120" s="12">
        <v>3.0677433883713676</v>
      </c>
      <c r="I120" s="12">
        <v>3.7314558029174805</v>
      </c>
      <c r="K120" s="6">
        <f t="shared" si="6"/>
        <v>1.7606955364710837</v>
      </c>
      <c r="L120" s="6">
        <f t="shared" si="7"/>
        <v>2.1435223388671876</v>
      </c>
      <c r="M120" s="6">
        <f t="shared" si="8"/>
        <v>1.6433636138799996</v>
      </c>
      <c r="N120" s="6">
        <f t="shared" si="9"/>
        <v>2.2622566116286325</v>
      </c>
      <c r="O120" s="6">
        <f t="shared" si="10"/>
        <v>1.5985441970825196</v>
      </c>
    </row>
    <row r="121" spans="1:15" x14ac:dyDescent="0.2">
      <c r="A121" s="8" t="s">
        <v>2427</v>
      </c>
      <c r="B121" s="8" t="s">
        <v>2428</v>
      </c>
      <c r="C121" s="8" t="s">
        <v>2429</v>
      </c>
      <c r="D121" s="13">
        <v>1.04</v>
      </c>
      <c r="E121" s="12">
        <v>1.4919489727279391</v>
      </c>
      <c r="F121" s="12">
        <v>1.3110363483428955</v>
      </c>
      <c r="G121" s="12">
        <v>1.3944315841933332</v>
      </c>
      <c r="H121" s="12">
        <v>1.4113807798426805</v>
      </c>
      <c r="I121" s="12">
        <v>1.4867891073226929</v>
      </c>
      <c r="K121" s="6">
        <f t="shared" si="6"/>
        <v>0.4519489727279391</v>
      </c>
      <c r="L121" s="6">
        <f t="shared" si="7"/>
        <v>0.27103634834289547</v>
      </c>
      <c r="M121" s="6">
        <f t="shared" si="8"/>
        <v>0.3544315841933332</v>
      </c>
      <c r="N121" s="6">
        <f t="shared" si="9"/>
        <v>0.37138077984268048</v>
      </c>
      <c r="O121" s="6">
        <f t="shared" si="10"/>
        <v>0.44678910732269284</v>
      </c>
    </row>
    <row r="122" spans="1:15" x14ac:dyDescent="0.2">
      <c r="A122" s="8" t="s">
        <v>2430</v>
      </c>
      <c r="B122" s="8" t="s">
        <v>2431</v>
      </c>
      <c r="C122" s="8" t="s">
        <v>2432</v>
      </c>
      <c r="D122" s="13">
        <v>1.04</v>
      </c>
      <c r="E122" s="12">
        <v>1.2719115007523545</v>
      </c>
      <c r="F122" s="12">
        <v>1.1493511199951172</v>
      </c>
      <c r="G122" s="12">
        <v>1.1186412913899999</v>
      </c>
      <c r="H122" s="12">
        <v>1.913893535607917</v>
      </c>
      <c r="I122" s="12">
        <v>2.1137218475341797</v>
      </c>
      <c r="K122" s="6">
        <f t="shared" si="6"/>
        <v>0.23191150075235445</v>
      </c>
      <c r="L122" s="6">
        <f t="shared" si="7"/>
        <v>0.10935111999511715</v>
      </c>
      <c r="M122" s="6">
        <f t="shared" si="8"/>
        <v>7.8641291389999868E-2</v>
      </c>
      <c r="N122" s="6">
        <f t="shared" si="9"/>
        <v>0.87389353560791694</v>
      </c>
      <c r="O122" s="6">
        <f t="shared" si="10"/>
        <v>1.0737218475341797</v>
      </c>
    </row>
    <row r="123" spans="1:15" x14ac:dyDescent="0.2">
      <c r="A123" s="8" t="s">
        <v>2433</v>
      </c>
      <c r="B123" s="8" t="s">
        <v>2434</v>
      </c>
      <c r="C123" s="8" t="s">
        <v>2435</v>
      </c>
      <c r="D123" s="13">
        <v>1.34</v>
      </c>
      <c r="E123" s="12">
        <v>3.6028861526028275</v>
      </c>
      <c r="F123" s="12">
        <v>2.7255942821502686</v>
      </c>
      <c r="G123" s="12">
        <v>2.9633315342599991</v>
      </c>
      <c r="H123" s="12">
        <v>2.8134931841413651</v>
      </c>
      <c r="I123" s="12">
        <v>2.430281400680542</v>
      </c>
      <c r="K123" s="6">
        <f t="shared" si="6"/>
        <v>2.2628861526028272</v>
      </c>
      <c r="L123" s="6">
        <f t="shared" si="7"/>
        <v>1.3855942821502685</v>
      </c>
      <c r="M123" s="6">
        <f t="shared" si="8"/>
        <v>1.623331534259999</v>
      </c>
      <c r="N123" s="6">
        <f t="shared" si="9"/>
        <v>1.473493184141365</v>
      </c>
      <c r="O123" s="6">
        <f t="shared" si="10"/>
        <v>1.0902814006805419</v>
      </c>
    </row>
    <row r="124" spans="1:15" x14ac:dyDescent="0.2">
      <c r="A124" s="8" t="s">
        <v>2436</v>
      </c>
      <c r="B124" s="8" t="s">
        <v>2437</v>
      </c>
      <c r="C124" s="8" t="s">
        <v>2438</v>
      </c>
      <c r="D124" s="13">
        <v>0.99</v>
      </c>
      <c r="E124" s="12">
        <v>1.5943935982915547</v>
      </c>
      <c r="F124" s="12">
        <v>1.5788798332214355</v>
      </c>
      <c r="G124" s="12">
        <v>1.9293735689066658</v>
      </c>
      <c r="H124" s="12">
        <v>-0.11533483640147046</v>
      </c>
      <c r="I124" s="12">
        <v>0.6153559684753418</v>
      </c>
      <c r="K124" s="6">
        <f t="shared" si="6"/>
        <v>0.6043935982915547</v>
      </c>
      <c r="L124" s="6">
        <f t="shared" si="7"/>
        <v>0.58887983322143556</v>
      </c>
      <c r="M124" s="6">
        <f t="shared" si="8"/>
        <v>0.93937356890666579</v>
      </c>
      <c r="N124" s="6">
        <f t="shared" si="9"/>
        <v>1.1053348364014703</v>
      </c>
      <c r="O124" s="6">
        <f t="shared" si="10"/>
        <v>0.37464403152465819</v>
      </c>
    </row>
    <row r="125" spans="1:15" x14ac:dyDescent="0.2">
      <c r="A125" s="8" t="s">
        <v>2439</v>
      </c>
      <c r="B125" s="8" t="s">
        <v>2440</v>
      </c>
      <c r="C125" s="8" t="s">
        <v>2441</v>
      </c>
      <c r="D125" s="13">
        <v>1.18</v>
      </c>
      <c r="E125" s="12">
        <v>1.3559448691857057</v>
      </c>
      <c r="F125" s="12">
        <v>1.2324098348617554</v>
      </c>
      <c r="G125" s="12">
        <v>1.2493667815366665</v>
      </c>
      <c r="H125" s="12">
        <v>1.1441696183126997</v>
      </c>
      <c r="I125" s="12">
        <v>1.7283178567886353</v>
      </c>
      <c r="K125" s="6">
        <f t="shared" si="6"/>
        <v>0.17594486918570573</v>
      </c>
      <c r="L125" s="6">
        <f t="shared" si="7"/>
        <v>5.2409834861755433E-2</v>
      </c>
      <c r="M125" s="6">
        <f t="shared" si="8"/>
        <v>6.9366781536666533E-2</v>
      </c>
      <c r="N125" s="6">
        <f t="shared" si="9"/>
        <v>3.5830381687300239E-2</v>
      </c>
      <c r="O125" s="6">
        <f t="shared" si="10"/>
        <v>0.54831785678863532</v>
      </c>
    </row>
    <row r="126" spans="1:15" x14ac:dyDescent="0.2">
      <c r="A126" s="8" t="s">
        <v>2442</v>
      </c>
      <c r="B126" s="8" t="s">
        <v>2443</v>
      </c>
      <c r="C126" s="8" t="s">
        <v>2444</v>
      </c>
      <c r="D126" s="13">
        <v>2.91</v>
      </c>
      <c r="E126" s="12">
        <v>3.0694765505551951</v>
      </c>
      <c r="F126" s="12">
        <v>3.0400433540344238</v>
      </c>
      <c r="G126" s="12">
        <v>3.075471875413335</v>
      </c>
      <c r="H126" s="12">
        <v>3.3865350807285202</v>
      </c>
      <c r="I126" s="12">
        <v>3.717116117477417</v>
      </c>
      <c r="K126" s="6">
        <f t="shared" si="6"/>
        <v>0.15947655055519494</v>
      </c>
      <c r="L126" s="6">
        <f t="shared" si="7"/>
        <v>0.13004335403442369</v>
      </c>
      <c r="M126" s="6">
        <f t="shared" si="8"/>
        <v>0.16547187541333486</v>
      </c>
      <c r="N126" s="6">
        <f t="shared" si="9"/>
        <v>0.47653508072852002</v>
      </c>
      <c r="O126" s="6">
        <f t="shared" si="10"/>
        <v>0.80711611747741685</v>
      </c>
    </row>
    <row r="127" spans="1:15" x14ac:dyDescent="0.2">
      <c r="A127" s="8" t="s">
        <v>2445</v>
      </c>
      <c r="B127" s="8" t="s">
        <v>2446</v>
      </c>
      <c r="C127" s="8" t="s">
        <v>2447</v>
      </c>
      <c r="D127" s="13">
        <v>1</v>
      </c>
      <c r="E127" s="12">
        <v>0.98592739415627184</v>
      </c>
      <c r="F127" s="12">
        <v>1.1182553768157959</v>
      </c>
      <c r="G127" s="12">
        <v>1.1204493916833322</v>
      </c>
      <c r="H127" s="12">
        <v>-0.227659014008185</v>
      </c>
      <c r="I127" s="12">
        <v>0.37772250175476074</v>
      </c>
      <c r="K127" s="6">
        <f t="shared" si="6"/>
        <v>1.4072605843728159E-2</v>
      </c>
      <c r="L127" s="6">
        <f t="shared" si="7"/>
        <v>0.1182553768157959</v>
      </c>
      <c r="M127" s="6">
        <f t="shared" si="8"/>
        <v>0.12044939168333224</v>
      </c>
      <c r="N127" s="6">
        <f t="shared" si="9"/>
        <v>1.2276590140081849</v>
      </c>
      <c r="O127" s="6">
        <f t="shared" si="10"/>
        <v>0.62227749824523926</v>
      </c>
    </row>
    <row r="128" spans="1:15" x14ac:dyDescent="0.2">
      <c r="A128" s="8" t="s">
        <v>2448</v>
      </c>
      <c r="B128" s="8" t="s">
        <v>2449</v>
      </c>
      <c r="C128" s="8" t="s">
        <v>2450</v>
      </c>
      <c r="D128" s="13">
        <v>1.0900000000000001</v>
      </c>
      <c r="E128" s="12">
        <v>0.95827614926616922</v>
      </c>
      <c r="F128" s="12">
        <v>0.958251953125</v>
      </c>
      <c r="G128" s="12">
        <v>1.1763126530566663</v>
      </c>
      <c r="H128" s="12">
        <v>0.49117590258793192</v>
      </c>
      <c r="I128" s="12">
        <v>0.27212733030319214</v>
      </c>
      <c r="K128" s="6">
        <f t="shared" si="6"/>
        <v>0.13172385073383086</v>
      </c>
      <c r="L128" s="6">
        <f t="shared" si="7"/>
        <v>0.13174804687500008</v>
      </c>
      <c r="M128" s="6">
        <f t="shared" si="8"/>
        <v>8.6312653056666244E-2</v>
      </c>
      <c r="N128" s="6">
        <f t="shared" si="9"/>
        <v>0.59882409741206821</v>
      </c>
      <c r="O128" s="6">
        <f t="shared" si="10"/>
        <v>0.81787266969680794</v>
      </c>
    </row>
    <row r="129" spans="1:15" x14ac:dyDescent="0.2">
      <c r="A129" s="8" t="s">
        <v>2451</v>
      </c>
      <c r="B129" s="8" t="s">
        <v>2452</v>
      </c>
      <c r="C129" s="8" t="s">
        <v>2453</v>
      </c>
      <c r="D129" s="13">
        <v>1.49</v>
      </c>
      <c r="E129" s="12">
        <v>1.4651841577776572</v>
      </c>
      <c r="F129" s="12">
        <v>1.2569258213043213</v>
      </c>
      <c r="G129" s="12">
        <v>1.5425816317299992</v>
      </c>
      <c r="H129" s="12">
        <v>0.98149365044630854</v>
      </c>
      <c r="I129" s="12">
        <v>0.39654290676116943</v>
      </c>
      <c r="K129" s="6">
        <f t="shared" si="6"/>
        <v>2.4815842222342788E-2</v>
      </c>
      <c r="L129" s="6">
        <f t="shared" si="7"/>
        <v>0.2330741786956787</v>
      </c>
      <c r="M129" s="6">
        <f t="shared" si="8"/>
        <v>5.258163172999919E-2</v>
      </c>
      <c r="N129" s="6">
        <f t="shared" si="9"/>
        <v>0.50850634955369145</v>
      </c>
      <c r="O129" s="6">
        <f t="shared" si="10"/>
        <v>1.0934570932388306</v>
      </c>
    </row>
    <row r="130" spans="1:15" x14ac:dyDescent="0.2">
      <c r="A130" s="8" t="s">
        <v>2454</v>
      </c>
      <c r="B130" s="8" t="s">
        <v>2455</v>
      </c>
      <c r="C130" s="8" t="s">
        <v>2456</v>
      </c>
      <c r="D130" s="13">
        <v>1.1200000000000001</v>
      </c>
      <c r="E130" s="12">
        <v>1.4227153995916717</v>
      </c>
      <c r="F130" s="12">
        <v>1.3032767772674561</v>
      </c>
      <c r="G130" s="12">
        <v>1.1569116988566657</v>
      </c>
      <c r="H130" s="12">
        <v>1.7779055362407399</v>
      </c>
      <c r="I130" s="12">
        <v>1.4339751005172729</v>
      </c>
      <c r="K130" s="6">
        <f t="shared" si="6"/>
        <v>0.3027153995916716</v>
      </c>
      <c r="L130" s="6">
        <f t="shared" si="7"/>
        <v>0.18327677726745595</v>
      </c>
      <c r="M130" s="6">
        <f t="shared" si="8"/>
        <v>3.6911698856665565E-2</v>
      </c>
      <c r="N130" s="6">
        <f t="shared" si="9"/>
        <v>0.65790553624073977</v>
      </c>
      <c r="O130" s="6">
        <f t="shared" si="10"/>
        <v>0.31397510051727284</v>
      </c>
    </row>
    <row r="131" spans="1:15" x14ac:dyDescent="0.2">
      <c r="A131" s="8" t="s">
        <v>2457</v>
      </c>
      <c r="B131" s="8" t="s">
        <v>2458</v>
      </c>
      <c r="C131" s="8" t="s">
        <v>2459</v>
      </c>
      <c r="D131" s="13">
        <v>1.18</v>
      </c>
      <c r="E131" s="12">
        <v>1.4927002150477455</v>
      </c>
      <c r="F131" s="12">
        <v>1.392333984375</v>
      </c>
      <c r="G131" s="12">
        <v>1.6621950635366658</v>
      </c>
      <c r="H131" s="12">
        <v>1.4568084409768776</v>
      </c>
      <c r="I131" s="12">
        <v>0.56415748596191406</v>
      </c>
      <c r="K131" s="6">
        <f t="shared" si="6"/>
        <v>0.31270021504774559</v>
      </c>
      <c r="L131" s="6">
        <f t="shared" si="7"/>
        <v>0.21233398437500006</v>
      </c>
      <c r="M131" s="6">
        <f t="shared" si="8"/>
        <v>0.48219506353666586</v>
      </c>
      <c r="N131" s="6">
        <f t="shared" si="9"/>
        <v>0.27680844097687762</v>
      </c>
      <c r="O131" s="6">
        <f t="shared" si="10"/>
        <v>0.61584251403808588</v>
      </c>
    </row>
    <row r="132" spans="1:15" x14ac:dyDescent="0.2">
      <c r="A132" s="8" t="s">
        <v>2460</v>
      </c>
      <c r="B132" s="8" t="s">
        <v>2461</v>
      </c>
      <c r="C132" s="8" t="s">
        <v>2462</v>
      </c>
      <c r="D132" s="13">
        <v>1.96</v>
      </c>
      <c r="E132" s="12">
        <v>1.281285845732647</v>
      </c>
      <c r="F132" s="12">
        <v>1.806033730506897</v>
      </c>
      <c r="G132" s="12">
        <v>1.8506201663633333</v>
      </c>
      <c r="H132" s="12">
        <v>1.7096930599521887</v>
      </c>
      <c r="I132" s="12">
        <v>1.5789968967437744</v>
      </c>
      <c r="K132" s="6">
        <f t="shared" si="6"/>
        <v>0.67871415426735293</v>
      </c>
      <c r="L132" s="6">
        <f t="shared" si="7"/>
        <v>0.15396626949310299</v>
      </c>
      <c r="M132" s="6">
        <f t="shared" si="8"/>
        <v>0.1093798336366667</v>
      </c>
      <c r="N132" s="6">
        <f t="shared" si="9"/>
        <v>0.25030694004781129</v>
      </c>
      <c r="O132" s="6">
        <f t="shared" si="10"/>
        <v>0.38100310325622555</v>
      </c>
    </row>
    <row r="133" spans="1:15" x14ac:dyDescent="0.2">
      <c r="A133" s="8" t="s">
        <v>2463</v>
      </c>
      <c r="B133" s="8" t="s">
        <v>2464</v>
      </c>
      <c r="C133" s="8" t="s">
        <v>2465</v>
      </c>
      <c r="D133" s="13">
        <v>0.97</v>
      </c>
      <c r="E133" s="12">
        <v>1.5139701389370412</v>
      </c>
      <c r="F133" s="12">
        <v>1.2676863670349121</v>
      </c>
      <c r="G133" s="12">
        <v>1.3576490112400013</v>
      </c>
      <c r="H133" s="12">
        <v>1.6384152923664375</v>
      </c>
      <c r="I133" s="12">
        <v>1.3191481828689575</v>
      </c>
      <c r="K133" s="6">
        <f t="shared" ref="K133:K196" si="11">ABS($D133-E133)</f>
        <v>0.54397013893704127</v>
      </c>
      <c r="L133" s="6">
        <f t="shared" ref="L133:L196" si="12">ABS($D133-F133)</f>
        <v>0.29768636703491214</v>
      </c>
      <c r="M133" s="6">
        <f t="shared" ref="M133:M196" si="13">ABS($D133-G133)</f>
        <v>0.38764901124000128</v>
      </c>
      <c r="N133" s="6">
        <f t="shared" ref="N133:N196" si="14">ABS($D133-H133)</f>
        <v>0.66841529236643749</v>
      </c>
      <c r="O133" s="6">
        <f t="shared" ref="O133:O196" si="15">ABS($D133-I133)</f>
        <v>0.34914818286895755</v>
      </c>
    </row>
    <row r="134" spans="1:15" x14ac:dyDescent="0.2">
      <c r="A134" s="8" t="s">
        <v>2466</v>
      </c>
      <c r="B134" s="8" t="s">
        <v>2467</v>
      </c>
      <c r="C134" s="8" t="s">
        <v>2468</v>
      </c>
      <c r="D134" s="13">
        <v>1.02</v>
      </c>
      <c r="E134" s="12">
        <v>1.4016866122167173</v>
      </c>
      <c r="F134" s="12">
        <v>1.2001230716705322</v>
      </c>
      <c r="G134" s="12">
        <v>1.1490531803400001</v>
      </c>
      <c r="H134" s="12">
        <v>0.72642093494713422</v>
      </c>
      <c r="I134" s="12">
        <v>0.76648128032684326</v>
      </c>
      <c r="K134" s="6">
        <f t="shared" si="11"/>
        <v>0.38168661221671729</v>
      </c>
      <c r="L134" s="6">
        <f t="shared" si="12"/>
        <v>0.18012307167053221</v>
      </c>
      <c r="M134" s="6">
        <f t="shared" si="13"/>
        <v>0.12905318034000013</v>
      </c>
      <c r="N134" s="6">
        <f t="shared" si="14"/>
        <v>0.2935790650528658</v>
      </c>
      <c r="O134" s="6">
        <f t="shared" si="15"/>
        <v>0.25351871967315676</v>
      </c>
    </row>
    <row r="135" spans="1:15" x14ac:dyDescent="0.2">
      <c r="A135" s="8" t="s">
        <v>2469</v>
      </c>
      <c r="B135" s="8" t="s">
        <v>2470</v>
      </c>
      <c r="C135" s="8" t="s">
        <v>2471</v>
      </c>
      <c r="D135" s="13">
        <v>0.98</v>
      </c>
      <c r="E135" s="12">
        <v>1.1822839237871512</v>
      </c>
      <c r="F135" s="12">
        <v>1.192927360534668</v>
      </c>
      <c r="G135" s="12">
        <v>1.3071332917433336</v>
      </c>
      <c r="H135" s="12">
        <v>0.63926254209383071</v>
      </c>
      <c r="I135" s="12">
        <v>0.83170247077941895</v>
      </c>
      <c r="K135" s="6">
        <f t="shared" si="11"/>
        <v>0.20228392378715121</v>
      </c>
      <c r="L135" s="6">
        <f t="shared" si="12"/>
        <v>0.21292736053466799</v>
      </c>
      <c r="M135" s="6">
        <f t="shared" si="13"/>
        <v>0.32713329174333361</v>
      </c>
      <c r="N135" s="6">
        <f t="shared" si="14"/>
        <v>0.34073745790616927</v>
      </c>
      <c r="O135" s="6">
        <f t="shared" si="15"/>
        <v>0.14829752922058104</v>
      </c>
    </row>
    <row r="136" spans="1:15" x14ac:dyDescent="0.2">
      <c r="A136" s="8" t="s">
        <v>2472</v>
      </c>
      <c r="B136" s="8" t="s">
        <v>2473</v>
      </c>
      <c r="C136" s="8" t="s">
        <v>2474</v>
      </c>
      <c r="D136" s="13">
        <v>0.97</v>
      </c>
      <c r="E136" s="12">
        <v>0.65682602342119123</v>
      </c>
      <c r="F136" s="12">
        <v>0.77643084526062012</v>
      </c>
      <c r="G136" s="12">
        <v>1.1235964261166675</v>
      </c>
      <c r="H136" s="12">
        <v>1.5205052597048883</v>
      </c>
      <c r="I136" s="12">
        <v>1.8731259107589722</v>
      </c>
      <c r="K136" s="6">
        <f t="shared" si="11"/>
        <v>0.31317397657880874</v>
      </c>
      <c r="L136" s="6">
        <f t="shared" si="12"/>
        <v>0.19356915473937986</v>
      </c>
      <c r="M136" s="6">
        <f t="shared" si="13"/>
        <v>0.15359642611666757</v>
      </c>
      <c r="N136" s="6">
        <f t="shared" si="14"/>
        <v>0.55050525970488828</v>
      </c>
      <c r="O136" s="6">
        <f t="shared" si="15"/>
        <v>0.90312591075897219</v>
      </c>
    </row>
    <row r="137" spans="1:15" x14ac:dyDescent="0.2">
      <c r="A137" s="8" t="s">
        <v>2475</v>
      </c>
      <c r="B137" s="8" t="s">
        <v>2476</v>
      </c>
      <c r="C137" s="8" t="s">
        <v>2477</v>
      </c>
      <c r="D137" s="13">
        <v>1.01</v>
      </c>
      <c r="E137" s="12">
        <v>1.192071294811438</v>
      </c>
      <c r="F137" s="12">
        <v>0.91219055652618408</v>
      </c>
      <c r="G137" s="12">
        <v>1.3621489152199993</v>
      </c>
      <c r="H137" s="12">
        <v>-0.63949595360268285</v>
      </c>
      <c r="I137" s="12">
        <v>0.84405690431594849</v>
      </c>
      <c r="K137" s="6">
        <f t="shared" si="11"/>
        <v>0.18207129481143802</v>
      </c>
      <c r="L137" s="6">
        <f t="shared" si="12"/>
        <v>9.7809443473815927E-2</v>
      </c>
      <c r="M137" s="6">
        <f t="shared" si="13"/>
        <v>0.35214891521999925</v>
      </c>
      <c r="N137" s="6">
        <f t="shared" si="14"/>
        <v>1.649495953602683</v>
      </c>
      <c r="O137" s="6">
        <f t="shared" si="15"/>
        <v>0.16594309568405152</v>
      </c>
    </row>
    <row r="138" spans="1:15" x14ac:dyDescent="0.2">
      <c r="A138" s="8" t="s">
        <v>2478</v>
      </c>
      <c r="B138" s="8" t="s">
        <v>2479</v>
      </c>
      <c r="C138" s="8" t="s">
        <v>2480</v>
      </c>
      <c r="D138" s="13">
        <v>0.97</v>
      </c>
      <c r="E138" s="12">
        <v>1.1933069922781077</v>
      </c>
      <c r="F138" s="12">
        <v>0.93750429153442383</v>
      </c>
      <c r="G138" s="12">
        <v>1.1023141769666673</v>
      </c>
      <c r="H138" s="12">
        <v>1.2169514574816114</v>
      </c>
      <c r="I138" s="12">
        <v>0.95709490776062012</v>
      </c>
      <c r="K138" s="6">
        <f t="shared" si="11"/>
        <v>0.22330699227810769</v>
      </c>
      <c r="L138" s="6">
        <f t="shared" si="12"/>
        <v>3.2495708465576145E-2</v>
      </c>
      <c r="M138" s="6">
        <f t="shared" si="13"/>
        <v>0.13231417696666736</v>
      </c>
      <c r="N138" s="6">
        <f t="shared" si="14"/>
        <v>0.2469514574816114</v>
      </c>
      <c r="O138" s="6">
        <f t="shared" si="15"/>
        <v>1.2905092239379856E-2</v>
      </c>
    </row>
    <row r="139" spans="1:15" x14ac:dyDescent="0.2">
      <c r="A139" s="8" t="s">
        <v>2481</v>
      </c>
      <c r="B139" s="8" t="s">
        <v>2482</v>
      </c>
      <c r="C139" s="8" t="s">
        <v>2483</v>
      </c>
      <c r="D139" s="13">
        <v>1.01</v>
      </c>
      <c r="E139" s="12">
        <v>0.90700397495025331</v>
      </c>
      <c r="F139" s="12">
        <v>1.093782901763916</v>
      </c>
      <c r="G139" s="12">
        <v>1.1726076204433336</v>
      </c>
      <c r="H139" s="12">
        <v>1.7658955171013089</v>
      </c>
      <c r="I139" s="12">
        <v>1.5259798765182495</v>
      </c>
      <c r="K139" s="6">
        <f t="shared" si="11"/>
        <v>0.1029960250497467</v>
      </c>
      <c r="L139" s="6">
        <f t="shared" si="12"/>
        <v>8.3782901763916007E-2</v>
      </c>
      <c r="M139" s="6">
        <f t="shared" si="13"/>
        <v>0.16260762044333354</v>
      </c>
      <c r="N139" s="6">
        <f t="shared" si="14"/>
        <v>0.75589551710130887</v>
      </c>
      <c r="O139" s="6">
        <f t="shared" si="15"/>
        <v>0.5159798765182495</v>
      </c>
    </row>
    <row r="140" spans="1:15" x14ac:dyDescent="0.2">
      <c r="A140" s="8" t="s">
        <v>2484</v>
      </c>
      <c r="B140" s="8" t="s">
        <v>2485</v>
      </c>
      <c r="C140" s="8" t="s">
        <v>2486</v>
      </c>
      <c r="D140" s="13">
        <v>0.94</v>
      </c>
      <c r="E140" s="12">
        <v>0.87229652506780975</v>
      </c>
      <c r="F140" s="12">
        <v>0.91824638843536377</v>
      </c>
      <c r="G140" s="12">
        <v>1.0404081220100003</v>
      </c>
      <c r="H140" s="12">
        <v>1.8168225683757027</v>
      </c>
      <c r="I140" s="12">
        <v>0.35132125020027161</v>
      </c>
      <c r="K140" s="6">
        <f t="shared" si="11"/>
        <v>6.77034749321902E-2</v>
      </c>
      <c r="L140" s="6">
        <f t="shared" si="12"/>
        <v>2.1753611564636177E-2</v>
      </c>
      <c r="M140" s="6">
        <f t="shared" si="13"/>
        <v>0.10040812201000038</v>
      </c>
      <c r="N140" s="6">
        <f t="shared" si="14"/>
        <v>0.87682256837570272</v>
      </c>
      <c r="O140" s="6">
        <f t="shared" si="15"/>
        <v>0.58867874979972834</v>
      </c>
    </row>
    <row r="141" spans="1:15" x14ac:dyDescent="0.2">
      <c r="A141" s="8" t="s">
        <v>2487</v>
      </c>
      <c r="B141" s="8" t="s">
        <v>2488</v>
      </c>
      <c r="C141" s="8" t="s">
        <v>2489</v>
      </c>
      <c r="D141" s="13">
        <v>0.94</v>
      </c>
      <c r="E141" s="12">
        <v>0.80037431988842922</v>
      </c>
      <c r="F141" s="12">
        <v>0.94371020793914795</v>
      </c>
      <c r="G141" s="12">
        <v>1.0727368661066672</v>
      </c>
      <c r="H141" s="12">
        <v>1.5619297958377629</v>
      </c>
      <c r="I141" s="12">
        <v>1.0985293388366699</v>
      </c>
      <c r="K141" s="6">
        <f t="shared" si="11"/>
        <v>0.13962568011157073</v>
      </c>
      <c r="L141" s="6">
        <f t="shared" si="12"/>
        <v>3.7102079391480025E-3</v>
      </c>
      <c r="M141" s="6">
        <f t="shared" si="13"/>
        <v>0.13273686610666724</v>
      </c>
      <c r="N141" s="6">
        <f t="shared" si="14"/>
        <v>0.62192979583776298</v>
      </c>
      <c r="O141" s="6">
        <f t="shared" si="15"/>
        <v>0.15852933883666998</v>
      </c>
    </row>
    <row r="142" spans="1:15" x14ac:dyDescent="0.2">
      <c r="A142" s="8" t="s">
        <v>2490</v>
      </c>
      <c r="B142" s="8" t="s">
        <v>2491</v>
      </c>
      <c r="C142" s="8" t="s">
        <v>2492</v>
      </c>
      <c r="D142" s="13">
        <v>1.05</v>
      </c>
      <c r="E142" s="12">
        <v>1.3467722688180828</v>
      </c>
      <c r="F142" s="12">
        <v>1.253889799118042</v>
      </c>
      <c r="G142" s="12">
        <v>1.3473535410200006</v>
      </c>
      <c r="H142" s="12">
        <v>1.3609278615157825</v>
      </c>
      <c r="I142" s="12">
        <v>2.3164236545562744</v>
      </c>
      <c r="K142" s="6">
        <f t="shared" si="11"/>
        <v>0.29677226881808272</v>
      </c>
      <c r="L142" s="6">
        <f t="shared" si="12"/>
        <v>0.20388979911804195</v>
      </c>
      <c r="M142" s="6">
        <f t="shared" si="13"/>
        <v>0.29735354102000056</v>
      </c>
      <c r="N142" s="6">
        <f t="shared" si="14"/>
        <v>0.31092786151578244</v>
      </c>
      <c r="O142" s="6">
        <f t="shared" si="15"/>
        <v>1.2664236545562744</v>
      </c>
    </row>
    <row r="143" spans="1:15" x14ac:dyDescent="0.2">
      <c r="A143" s="8" t="s">
        <v>2493</v>
      </c>
      <c r="B143" s="8" t="s">
        <v>2494</v>
      </c>
      <c r="C143" s="8" t="s">
        <v>2495</v>
      </c>
      <c r="D143" s="13">
        <v>1.01</v>
      </c>
      <c r="E143" s="12">
        <v>1.1144269923351995</v>
      </c>
      <c r="F143" s="12">
        <v>1.2012300491333008</v>
      </c>
      <c r="G143" s="12">
        <v>1.2771773055933338</v>
      </c>
      <c r="H143" s="12">
        <v>0.8178957137805396</v>
      </c>
      <c r="I143" s="12">
        <v>0.97345757484436035</v>
      </c>
      <c r="K143" s="6">
        <f t="shared" si="11"/>
        <v>0.10442699233519948</v>
      </c>
      <c r="L143" s="6">
        <f t="shared" si="12"/>
        <v>0.19123004913330077</v>
      </c>
      <c r="M143" s="6">
        <f t="shared" si="13"/>
        <v>0.26717730559333375</v>
      </c>
      <c r="N143" s="6">
        <f t="shared" si="14"/>
        <v>0.19210428621946041</v>
      </c>
      <c r="O143" s="6">
        <f t="shared" si="15"/>
        <v>3.6542425155639657E-2</v>
      </c>
    </row>
    <row r="144" spans="1:15" x14ac:dyDescent="0.2">
      <c r="A144" s="8" t="s">
        <v>2496</v>
      </c>
      <c r="B144" s="8" t="s">
        <v>2497</v>
      </c>
      <c r="C144" s="8" t="s">
        <v>2498</v>
      </c>
      <c r="D144" s="13">
        <v>0.96</v>
      </c>
      <c r="E144" s="12">
        <v>1.8723005422020402</v>
      </c>
      <c r="F144" s="12">
        <v>1.7678205966949463</v>
      </c>
      <c r="G144" s="12">
        <v>2.1916368650233342</v>
      </c>
      <c r="H144" s="12">
        <v>1.3342678391483449</v>
      </c>
      <c r="I144" s="12">
        <v>0.97536373138427734</v>
      </c>
      <c r="K144" s="6">
        <f t="shared" si="11"/>
        <v>0.91230054220204027</v>
      </c>
      <c r="L144" s="6">
        <f t="shared" si="12"/>
        <v>0.80782059669494632</v>
      </c>
      <c r="M144" s="6">
        <f t="shared" si="13"/>
        <v>1.2316368650233342</v>
      </c>
      <c r="N144" s="6">
        <f t="shared" si="14"/>
        <v>0.37426783914834494</v>
      </c>
      <c r="O144" s="6">
        <f t="shared" si="15"/>
        <v>1.5363731384277379E-2</v>
      </c>
    </row>
    <row r="145" spans="1:15" x14ac:dyDescent="0.2">
      <c r="A145" s="8" t="s">
        <v>2499</v>
      </c>
      <c r="B145" s="8" t="s">
        <v>2500</v>
      </c>
      <c r="C145" s="8" t="s">
        <v>2501</v>
      </c>
      <c r="D145" s="13">
        <v>3.26</v>
      </c>
      <c r="E145" s="12">
        <v>4.1951485078009059</v>
      </c>
      <c r="F145" s="12">
        <v>3.4346816539764404</v>
      </c>
      <c r="G145" s="12">
        <v>3.4432181412466685</v>
      </c>
      <c r="H145" s="12">
        <v>2.5876226971466947</v>
      </c>
      <c r="I145" s="12">
        <v>2.7706673145294189</v>
      </c>
      <c r="K145" s="6">
        <f t="shared" si="11"/>
        <v>0.93514850780090608</v>
      </c>
      <c r="L145" s="6">
        <f t="shared" si="12"/>
        <v>0.17468165397644064</v>
      </c>
      <c r="M145" s="6">
        <f t="shared" si="13"/>
        <v>0.18321814124666869</v>
      </c>
      <c r="N145" s="6">
        <f t="shared" si="14"/>
        <v>0.6723773028533051</v>
      </c>
      <c r="O145" s="6">
        <f t="shared" si="15"/>
        <v>0.48933268547058084</v>
      </c>
    </row>
    <row r="146" spans="1:15" x14ac:dyDescent="0.2">
      <c r="A146" s="8" t="s">
        <v>2502</v>
      </c>
      <c r="B146" s="8" t="s">
        <v>2503</v>
      </c>
      <c r="C146" s="8" t="s">
        <v>2504</v>
      </c>
      <c r="D146" s="13">
        <v>5.54</v>
      </c>
      <c r="E146" s="12">
        <v>3.9630682103727737</v>
      </c>
      <c r="F146" s="12">
        <v>3.8175673484802246</v>
      </c>
      <c r="G146" s="12">
        <v>3.2403429250333349</v>
      </c>
      <c r="H146" s="12">
        <v>3.7830307286005675</v>
      </c>
      <c r="I146" s="12">
        <v>4.8463091850280762</v>
      </c>
      <c r="K146" s="6">
        <f t="shared" si="11"/>
        <v>1.5769317896272264</v>
      </c>
      <c r="L146" s="6">
        <f t="shared" si="12"/>
        <v>1.7224326515197754</v>
      </c>
      <c r="M146" s="6">
        <f t="shared" si="13"/>
        <v>2.2996570749666652</v>
      </c>
      <c r="N146" s="6">
        <f t="shared" si="14"/>
        <v>1.7569692713994325</v>
      </c>
      <c r="O146" s="6">
        <f t="shared" si="15"/>
        <v>0.69369081497192386</v>
      </c>
    </row>
    <row r="147" spans="1:15" x14ac:dyDescent="0.2">
      <c r="A147" s="8" t="s">
        <v>2505</v>
      </c>
      <c r="B147" s="8" t="s">
        <v>2506</v>
      </c>
      <c r="C147" s="8" t="s">
        <v>2507</v>
      </c>
      <c r="D147" s="13">
        <v>1.41</v>
      </c>
      <c r="E147" s="12">
        <v>2.0364168004085021</v>
      </c>
      <c r="F147" s="12">
        <v>1.8413650989532471</v>
      </c>
      <c r="G147" s="12">
        <v>2.4793277896466646</v>
      </c>
      <c r="H147" s="12">
        <v>2.1724796660367627</v>
      </c>
      <c r="I147" s="12">
        <v>2.3089890480041504</v>
      </c>
      <c r="K147" s="6">
        <f t="shared" si="11"/>
        <v>0.62641680040850223</v>
      </c>
      <c r="L147" s="6">
        <f t="shared" si="12"/>
        <v>0.43136509895324715</v>
      </c>
      <c r="M147" s="6">
        <f t="shared" si="13"/>
        <v>1.0693277896466646</v>
      </c>
      <c r="N147" s="6">
        <f t="shared" si="14"/>
        <v>0.76247966603676276</v>
      </c>
      <c r="O147" s="6">
        <f t="shared" si="15"/>
        <v>0.89898904800415047</v>
      </c>
    </row>
    <row r="148" spans="1:15" x14ac:dyDescent="0.2">
      <c r="A148" s="8" t="s">
        <v>2508</v>
      </c>
      <c r="B148" s="8" t="s">
        <v>2509</v>
      </c>
      <c r="C148" s="8" t="s">
        <v>2510</v>
      </c>
      <c r="D148" s="13">
        <v>0.92</v>
      </c>
      <c r="E148" s="12">
        <v>1.0756625091454397</v>
      </c>
      <c r="F148" s="12">
        <v>1.1625456809997559</v>
      </c>
      <c r="G148" s="12">
        <v>1.1857839829766665</v>
      </c>
      <c r="H148" s="12">
        <v>1.8605969946642977</v>
      </c>
      <c r="I148" s="12">
        <v>1.0022202730178833</v>
      </c>
      <c r="K148" s="6">
        <f t="shared" si="11"/>
        <v>0.15566250914543966</v>
      </c>
      <c r="L148" s="6">
        <f t="shared" si="12"/>
        <v>0.24254568099975582</v>
      </c>
      <c r="M148" s="6">
        <f t="shared" si="13"/>
        <v>0.2657839829766665</v>
      </c>
      <c r="N148" s="6">
        <f t="shared" si="14"/>
        <v>0.94059699466429769</v>
      </c>
      <c r="O148" s="6">
        <f t="shared" si="15"/>
        <v>8.2220273017883261E-2</v>
      </c>
    </row>
    <row r="149" spans="1:15" x14ac:dyDescent="0.2">
      <c r="A149" s="8" t="s">
        <v>2511</v>
      </c>
      <c r="B149" s="8" t="s">
        <v>2512</v>
      </c>
      <c r="C149" s="8" t="s">
        <v>2513</v>
      </c>
      <c r="D149" s="13">
        <v>0.91</v>
      </c>
      <c r="E149" s="12">
        <v>0.93930890477839235</v>
      </c>
      <c r="F149" s="12">
        <v>0.80836796760559082</v>
      </c>
      <c r="G149" s="12">
        <v>1.1239875477966672</v>
      </c>
      <c r="H149" s="12">
        <v>5.2390862029654039E-2</v>
      </c>
      <c r="I149" s="12">
        <v>0.56310379505157471</v>
      </c>
      <c r="K149" s="6">
        <f t="shared" si="11"/>
        <v>2.930890477839232E-2</v>
      </c>
      <c r="L149" s="6">
        <f t="shared" si="12"/>
        <v>0.10163203239440921</v>
      </c>
      <c r="M149" s="6">
        <f t="shared" si="13"/>
        <v>0.21398754779666718</v>
      </c>
      <c r="N149" s="6">
        <f t="shared" si="14"/>
        <v>0.85760913797034599</v>
      </c>
      <c r="O149" s="6">
        <f t="shared" si="15"/>
        <v>0.34689620494842532</v>
      </c>
    </row>
    <row r="150" spans="1:15" x14ac:dyDescent="0.2">
      <c r="A150" s="8" t="s">
        <v>2514</v>
      </c>
      <c r="B150" s="8" t="s">
        <v>2515</v>
      </c>
      <c r="C150" s="8" t="s">
        <v>2516</v>
      </c>
      <c r="D150" s="13">
        <v>1.02</v>
      </c>
      <c r="E150" s="12">
        <v>1.4275855237727777</v>
      </c>
      <c r="F150" s="12">
        <v>1.0866109132766724</v>
      </c>
      <c r="G150" s="12">
        <v>1.1867809710133328</v>
      </c>
      <c r="H150" s="12">
        <v>1.029266220937662</v>
      </c>
      <c r="I150" s="12">
        <v>0.74060571193695068</v>
      </c>
      <c r="K150" s="6">
        <f t="shared" si="11"/>
        <v>0.40758552377277768</v>
      </c>
      <c r="L150" s="6">
        <f t="shared" si="12"/>
        <v>6.6610913276672346E-2</v>
      </c>
      <c r="M150" s="6">
        <f t="shared" si="13"/>
        <v>0.16678097101333278</v>
      </c>
      <c r="N150" s="6">
        <f t="shared" si="14"/>
        <v>9.2662209376619398E-3</v>
      </c>
      <c r="O150" s="6">
        <f t="shared" si="15"/>
        <v>0.27939428806304933</v>
      </c>
    </row>
    <row r="151" spans="1:15" x14ac:dyDescent="0.2">
      <c r="A151" s="8" t="s">
        <v>2517</v>
      </c>
      <c r="B151" s="8" t="s">
        <v>2518</v>
      </c>
      <c r="C151" s="8" t="s">
        <v>2519</v>
      </c>
      <c r="D151" s="13">
        <v>1</v>
      </c>
      <c r="E151" s="12">
        <v>1.4081930264165368</v>
      </c>
      <c r="F151" s="12">
        <v>1.6641092300415039</v>
      </c>
      <c r="G151" s="12">
        <v>1.7960306135766659</v>
      </c>
      <c r="H151" s="12">
        <v>0.75710700176660239</v>
      </c>
      <c r="I151" s="12">
        <v>1.5569487810134888</v>
      </c>
      <c r="K151" s="6">
        <f t="shared" si="11"/>
        <v>0.40819302641653676</v>
      </c>
      <c r="L151" s="6">
        <f t="shared" si="12"/>
        <v>0.66410923004150391</v>
      </c>
      <c r="M151" s="6">
        <f t="shared" si="13"/>
        <v>0.79603061357666594</v>
      </c>
      <c r="N151" s="6">
        <f t="shared" si="14"/>
        <v>0.24289299823339761</v>
      </c>
      <c r="O151" s="6">
        <f t="shared" si="15"/>
        <v>0.55694878101348877</v>
      </c>
    </row>
    <row r="152" spans="1:15" x14ac:dyDescent="0.2">
      <c r="A152" s="8" t="s">
        <v>2520</v>
      </c>
      <c r="B152" s="8" t="s">
        <v>2521</v>
      </c>
      <c r="C152" s="8" t="s">
        <v>2522</v>
      </c>
      <c r="D152" s="13">
        <v>1.49</v>
      </c>
      <c r="E152" s="12">
        <v>1.6688846407660665</v>
      </c>
      <c r="F152" s="12">
        <v>1.6825671195983887</v>
      </c>
      <c r="G152" s="12">
        <v>1.6320571662399985</v>
      </c>
      <c r="H152" s="12">
        <v>2.0317726855999219</v>
      </c>
      <c r="I152" s="12">
        <v>2.4825046062469482</v>
      </c>
      <c r="K152" s="6">
        <f t="shared" si="11"/>
        <v>0.17888464076606647</v>
      </c>
      <c r="L152" s="6">
        <f t="shared" si="12"/>
        <v>0.19256711959838868</v>
      </c>
      <c r="M152" s="6">
        <f t="shared" si="13"/>
        <v>0.14205716623999853</v>
      </c>
      <c r="N152" s="6">
        <f t="shared" si="14"/>
        <v>0.54177268559992187</v>
      </c>
      <c r="O152" s="6">
        <f t="shared" si="15"/>
        <v>0.99250460624694825</v>
      </c>
    </row>
    <row r="153" spans="1:15" x14ac:dyDescent="0.2">
      <c r="A153" s="8" t="s">
        <v>2523</v>
      </c>
      <c r="B153" s="8" t="s">
        <v>2524</v>
      </c>
      <c r="C153" s="8" t="s">
        <v>2525</v>
      </c>
      <c r="D153" s="13">
        <v>1.0900000000000001</v>
      </c>
      <c r="E153" s="12">
        <v>1.0743912083125204</v>
      </c>
      <c r="F153" s="12">
        <v>1.4490716457366943</v>
      </c>
      <c r="G153" s="12">
        <v>1.8316119500233334</v>
      </c>
      <c r="H153" s="12">
        <v>1.2222652614478937</v>
      </c>
      <c r="I153" s="12">
        <v>1.6427439451217651</v>
      </c>
      <c r="K153" s="6">
        <f t="shared" si="11"/>
        <v>1.560879168747964E-2</v>
      </c>
      <c r="L153" s="6">
        <f t="shared" si="12"/>
        <v>0.35907164573669426</v>
      </c>
      <c r="M153" s="6">
        <f t="shared" si="13"/>
        <v>0.74161195002333336</v>
      </c>
      <c r="N153" s="6">
        <f t="shared" si="14"/>
        <v>0.13226526144789363</v>
      </c>
      <c r="O153" s="6">
        <f t="shared" si="15"/>
        <v>0.55274394512176506</v>
      </c>
    </row>
    <row r="154" spans="1:15" x14ac:dyDescent="0.2">
      <c r="A154" s="8" t="s">
        <v>2526</v>
      </c>
      <c r="B154" s="8" t="s">
        <v>2527</v>
      </c>
      <c r="C154" s="8" t="s">
        <v>2528</v>
      </c>
      <c r="D154" s="13">
        <v>6.28</v>
      </c>
      <c r="E154" s="12">
        <v>4.4741607089907065</v>
      </c>
      <c r="F154" s="12">
        <v>4.2354164123535156</v>
      </c>
      <c r="G154" s="12">
        <v>3.7339438987333353</v>
      </c>
      <c r="H154" s="12">
        <v>4.0257401920322637</v>
      </c>
      <c r="I154" s="12">
        <v>4.8712658882141113</v>
      </c>
      <c r="K154" s="6">
        <f t="shared" si="11"/>
        <v>1.8058392910092937</v>
      </c>
      <c r="L154" s="6">
        <f t="shared" si="12"/>
        <v>2.0445835876464846</v>
      </c>
      <c r="M154" s="6">
        <f t="shared" si="13"/>
        <v>2.5460561012666649</v>
      </c>
      <c r="N154" s="6">
        <f t="shared" si="14"/>
        <v>2.2542598079677365</v>
      </c>
      <c r="O154" s="6">
        <f t="shared" si="15"/>
        <v>1.4087341117858889</v>
      </c>
    </row>
    <row r="155" spans="1:15" x14ac:dyDescent="0.2">
      <c r="A155" s="8" t="s">
        <v>2529</v>
      </c>
      <c r="B155" s="8" t="s">
        <v>2530</v>
      </c>
      <c r="C155" s="8" t="s">
        <v>2531</v>
      </c>
      <c r="D155" s="13">
        <v>2.19</v>
      </c>
      <c r="E155" s="12">
        <v>1.9678236225097796</v>
      </c>
      <c r="F155" s="12">
        <v>2.0277938842773438</v>
      </c>
      <c r="G155" s="12">
        <v>2.1862125457333326</v>
      </c>
      <c r="H155" s="12">
        <v>1.614383385257298</v>
      </c>
      <c r="I155" s="12">
        <v>1.9798892736434937</v>
      </c>
      <c r="K155" s="6">
        <f t="shared" si="11"/>
        <v>0.22217637749022034</v>
      </c>
      <c r="L155" s="6">
        <f t="shared" si="12"/>
        <v>0.1622061157226562</v>
      </c>
      <c r="M155" s="6">
        <f t="shared" si="13"/>
        <v>3.7874542666673783E-3</v>
      </c>
      <c r="N155" s="6">
        <f t="shared" si="14"/>
        <v>0.57561661474270198</v>
      </c>
      <c r="O155" s="6">
        <f t="shared" si="15"/>
        <v>0.21011072635650629</v>
      </c>
    </row>
    <row r="156" spans="1:15" x14ac:dyDescent="0.2">
      <c r="A156" s="8" t="s">
        <v>2532</v>
      </c>
      <c r="B156" s="8" t="s">
        <v>2533</v>
      </c>
      <c r="C156" s="8" t="s">
        <v>2534</v>
      </c>
      <c r="D156" s="13">
        <v>1.05</v>
      </c>
      <c r="E156" s="12">
        <v>0.90190941373218603</v>
      </c>
      <c r="F156" s="12">
        <v>0.99418216943740845</v>
      </c>
      <c r="G156" s="12">
        <v>1.1323326902166657</v>
      </c>
      <c r="H156" s="12">
        <v>0.56579905994985169</v>
      </c>
      <c r="I156" s="12">
        <v>1.3367677927017212</v>
      </c>
      <c r="K156" s="6">
        <f t="shared" si="11"/>
        <v>0.14809058626781402</v>
      </c>
      <c r="L156" s="6">
        <f t="shared" si="12"/>
        <v>5.5817830562591597E-2</v>
      </c>
      <c r="M156" s="6">
        <f t="shared" si="13"/>
        <v>8.2332690216665672E-2</v>
      </c>
      <c r="N156" s="6">
        <f t="shared" si="14"/>
        <v>0.48420094005014835</v>
      </c>
      <c r="O156" s="6">
        <f t="shared" si="15"/>
        <v>0.28676779270172115</v>
      </c>
    </row>
    <row r="157" spans="1:15" x14ac:dyDescent="0.2">
      <c r="A157" s="8" t="s">
        <v>2535</v>
      </c>
      <c r="B157" s="8" t="s">
        <v>2536</v>
      </c>
      <c r="C157" s="8" t="s">
        <v>2537</v>
      </c>
      <c r="D157" s="13">
        <v>1.17</v>
      </c>
      <c r="E157" s="12">
        <v>0.93793724079130858</v>
      </c>
      <c r="F157" s="12">
        <v>1.0463235378265381</v>
      </c>
      <c r="G157" s="12">
        <v>1.2232511676033337</v>
      </c>
      <c r="H157" s="12">
        <v>0.80307661812733888</v>
      </c>
      <c r="I157" s="12">
        <v>1.7035198211669922</v>
      </c>
      <c r="K157" s="6">
        <f t="shared" si="11"/>
        <v>0.23206275920869135</v>
      </c>
      <c r="L157" s="6">
        <f t="shared" si="12"/>
        <v>0.12367646217346184</v>
      </c>
      <c r="M157" s="6">
        <f t="shared" si="13"/>
        <v>5.3251167603333815E-2</v>
      </c>
      <c r="N157" s="6">
        <f t="shared" si="14"/>
        <v>0.36692338187266105</v>
      </c>
      <c r="O157" s="6">
        <f t="shared" si="15"/>
        <v>0.53351982116699226</v>
      </c>
    </row>
    <row r="158" spans="1:15" x14ac:dyDescent="0.2">
      <c r="A158" s="8" t="s">
        <v>2538</v>
      </c>
      <c r="B158" s="8" t="s">
        <v>2539</v>
      </c>
      <c r="C158" s="8" t="s">
        <v>2540</v>
      </c>
      <c r="D158" s="13">
        <v>1.1299999999999999</v>
      </c>
      <c r="E158" s="12">
        <v>0.92915052809738852</v>
      </c>
      <c r="F158" s="12">
        <v>1.0136522054672241</v>
      </c>
      <c r="G158" s="12">
        <v>1.1691550295733333</v>
      </c>
      <c r="H158" s="12">
        <v>0.5372362271207286</v>
      </c>
      <c r="I158" s="12">
        <v>1.0874135494232178</v>
      </c>
      <c r="K158" s="6">
        <f t="shared" si="11"/>
        <v>0.20084947190261138</v>
      </c>
      <c r="L158" s="6">
        <f t="shared" si="12"/>
        <v>0.11634779453277577</v>
      </c>
      <c r="M158" s="6">
        <f t="shared" si="13"/>
        <v>3.9155029573333389E-2</v>
      </c>
      <c r="N158" s="6">
        <f t="shared" si="14"/>
        <v>0.59276377287927129</v>
      </c>
      <c r="O158" s="6">
        <f t="shared" si="15"/>
        <v>4.258645057678212E-2</v>
      </c>
    </row>
    <row r="159" spans="1:15" x14ac:dyDescent="0.2">
      <c r="A159" s="8" t="s">
        <v>2541</v>
      </c>
      <c r="B159" s="8" t="s">
        <v>2542</v>
      </c>
      <c r="C159" s="8" t="s">
        <v>2543</v>
      </c>
      <c r="D159" s="13">
        <v>0.98</v>
      </c>
      <c r="E159" s="12">
        <v>1.0355644201419358</v>
      </c>
      <c r="F159" s="12">
        <v>1.5099955797195435</v>
      </c>
      <c r="G159" s="12">
        <v>1.260064245753334</v>
      </c>
      <c r="H159" s="12">
        <v>1.2337850135764148</v>
      </c>
      <c r="I159" s="12">
        <v>1.6817492246627808</v>
      </c>
      <c r="K159" s="6">
        <f t="shared" si="11"/>
        <v>5.5564420141935855E-2</v>
      </c>
      <c r="L159" s="6">
        <f t="shared" si="12"/>
        <v>0.52999557971954347</v>
      </c>
      <c r="M159" s="6">
        <f t="shared" si="13"/>
        <v>0.280064245753334</v>
      </c>
      <c r="N159" s="6">
        <f t="shared" si="14"/>
        <v>0.25378501357641481</v>
      </c>
      <c r="O159" s="6">
        <f t="shared" si="15"/>
        <v>0.70174922466278078</v>
      </c>
    </row>
    <row r="160" spans="1:15" x14ac:dyDescent="0.2">
      <c r="A160" s="8" t="s">
        <v>2544</v>
      </c>
      <c r="B160" s="8" t="s">
        <v>2545</v>
      </c>
      <c r="C160" s="8" t="s">
        <v>2546</v>
      </c>
      <c r="D160" s="13">
        <v>2.37</v>
      </c>
      <c r="E160" s="12">
        <v>2.11738798111059</v>
      </c>
      <c r="F160" s="12">
        <v>1.9038093090057373</v>
      </c>
      <c r="G160" s="12">
        <v>2.2347021867366661</v>
      </c>
      <c r="H160" s="12">
        <v>1.1606117621453214</v>
      </c>
      <c r="I160" s="12">
        <v>1.1000813245773315</v>
      </c>
      <c r="K160" s="6">
        <f t="shared" si="11"/>
        <v>0.25261201888941009</v>
      </c>
      <c r="L160" s="6">
        <f t="shared" si="12"/>
        <v>0.4661906909942628</v>
      </c>
      <c r="M160" s="6">
        <f t="shared" si="13"/>
        <v>0.13529781326333401</v>
      </c>
      <c r="N160" s="6">
        <f t="shared" si="14"/>
        <v>1.2093882378546787</v>
      </c>
      <c r="O160" s="6">
        <f t="shared" si="15"/>
        <v>1.2699186754226686</v>
      </c>
    </row>
    <row r="161" spans="1:15" x14ac:dyDescent="0.2">
      <c r="A161" s="8" t="s">
        <v>2547</v>
      </c>
      <c r="B161" s="8" t="s">
        <v>2548</v>
      </c>
      <c r="C161" s="8" t="s">
        <v>2549</v>
      </c>
      <c r="D161" s="13">
        <v>5.67</v>
      </c>
      <c r="E161" s="12">
        <v>3.8006204221846271</v>
      </c>
      <c r="F161" s="12">
        <v>3.9622256755828857</v>
      </c>
      <c r="G161" s="12">
        <v>3.4974773999000011</v>
      </c>
      <c r="H161" s="12">
        <v>4.0126426895584641</v>
      </c>
      <c r="I161" s="12">
        <v>4.5937294960021973</v>
      </c>
      <c r="K161" s="6">
        <f t="shared" si="11"/>
        <v>1.8693795778153728</v>
      </c>
      <c r="L161" s="6">
        <f t="shared" si="12"/>
        <v>1.7077743244171142</v>
      </c>
      <c r="M161" s="6">
        <f t="shared" si="13"/>
        <v>2.1725226000999989</v>
      </c>
      <c r="N161" s="6">
        <f t="shared" si="14"/>
        <v>1.6573573104415358</v>
      </c>
      <c r="O161" s="6">
        <f t="shared" si="15"/>
        <v>1.0762705039978027</v>
      </c>
    </row>
    <row r="162" spans="1:15" x14ac:dyDescent="0.2">
      <c r="A162" s="8" t="s">
        <v>2550</v>
      </c>
      <c r="B162" s="8" t="s">
        <v>2551</v>
      </c>
      <c r="C162" s="8" t="s">
        <v>2552</v>
      </c>
      <c r="D162" s="13">
        <v>5.91</v>
      </c>
      <c r="E162" s="12">
        <v>3.462023651273864</v>
      </c>
      <c r="F162" s="12">
        <v>3.6236641407012939</v>
      </c>
      <c r="G162" s="12">
        <v>3.161919823600003</v>
      </c>
      <c r="H162" s="12">
        <v>3.0401109837802833</v>
      </c>
      <c r="I162" s="12">
        <v>4.0873088836669922</v>
      </c>
      <c r="K162" s="6">
        <f t="shared" si="11"/>
        <v>2.4479763487261361</v>
      </c>
      <c r="L162" s="6">
        <f t="shared" si="12"/>
        <v>2.2863358592987062</v>
      </c>
      <c r="M162" s="6">
        <f t="shared" si="13"/>
        <v>2.7480801763999971</v>
      </c>
      <c r="N162" s="6">
        <f t="shared" si="14"/>
        <v>2.8698890162197168</v>
      </c>
      <c r="O162" s="6">
        <f t="shared" si="15"/>
        <v>1.822691116333008</v>
      </c>
    </row>
    <row r="163" spans="1:15" x14ac:dyDescent="0.2">
      <c r="A163" s="8" t="s">
        <v>2553</v>
      </c>
      <c r="B163" s="8" t="s">
        <v>2554</v>
      </c>
      <c r="C163" s="8" t="s">
        <v>2555</v>
      </c>
      <c r="D163" s="13">
        <v>0.97</v>
      </c>
      <c r="E163" s="12">
        <v>1.0768774098289862</v>
      </c>
      <c r="F163" s="12">
        <v>1.6181654930114746</v>
      </c>
      <c r="G163" s="12">
        <v>1.6916925109300003</v>
      </c>
      <c r="H163" s="12">
        <v>3.5114548206864726</v>
      </c>
      <c r="I163" s="12">
        <v>2.2446801662445068</v>
      </c>
      <c r="K163" s="6">
        <f t="shared" si="11"/>
        <v>0.10687740982898619</v>
      </c>
      <c r="L163" s="6">
        <f t="shared" si="12"/>
        <v>0.64816549301147464</v>
      </c>
      <c r="M163" s="6">
        <f t="shared" si="13"/>
        <v>0.72169251093000031</v>
      </c>
      <c r="N163" s="6">
        <f t="shared" si="14"/>
        <v>2.5414548206864724</v>
      </c>
      <c r="O163" s="6">
        <f t="shared" si="15"/>
        <v>1.2746801662445069</v>
      </c>
    </row>
    <row r="164" spans="1:15" x14ac:dyDescent="0.2">
      <c r="A164" s="8" t="s">
        <v>2556</v>
      </c>
      <c r="B164" s="8" t="s">
        <v>2557</v>
      </c>
      <c r="C164" s="8" t="s">
        <v>2558</v>
      </c>
      <c r="D164" s="13">
        <v>0.98</v>
      </c>
      <c r="E164" s="12">
        <v>1.3121574539929339</v>
      </c>
      <c r="F164" s="12">
        <v>1.355083703994751</v>
      </c>
      <c r="G164" s="12">
        <v>1.2833853718533328</v>
      </c>
      <c r="H164" s="12">
        <v>0.39893231354775477</v>
      </c>
      <c r="I164" s="12">
        <v>1.5477291345596313</v>
      </c>
      <c r="K164" s="6">
        <f t="shared" si="11"/>
        <v>0.33215745399293395</v>
      </c>
      <c r="L164" s="6">
        <f t="shared" si="12"/>
        <v>0.37508370399475099</v>
      </c>
      <c r="M164" s="6">
        <f t="shared" si="13"/>
        <v>0.30338537185333281</v>
      </c>
      <c r="N164" s="6">
        <f t="shared" si="14"/>
        <v>0.58106768645224527</v>
      </c>
      <c r="O164" s="6">
        <f t="shared" si="15"/>
        <v>0.56772913455963137</v>
      </c>
    </row>
    <row r="165" spans="1:15" x14ac:dyDescent="0.2">
      <c r="A165" s="8" t="s">
        <v>2559</v>
      </c>
      <c r="B165" s="8" t="s">
        <v>2560</v>
      </c>
      <c r="C165" s="8" t="s">
        <v>2561</v>
      </c>
      <c r="D165" s="13">
        <v>3.77</v>
      </c>
      <c r="E165" s="12">
        <v>1.8042274014140749</v>
      </c>
      <c r="F165" s="12">
        <v>2.0580134391784668</v>
      </c>
      <c r="G165" s="12">
        <v>1.8642243084966665</v>
      </c>
      <c r="H165" s="12">
        <v>2.9945192777560927</v>
      </c>
      <c r="I165" s="12">
        <v>3.0415308475494385</v>
      </c>
      <c r="K165" s="6">
        <f t="shared" si="11"/>
        <v>1.9657725985859251</v>
      </c>
      <c r="L165" s="6">
        <f t="shared" si="12"/>
        <v>1.7119865608215332</v>
      </c>
      <c r="M165" s="6">
        <f t="shared" si="13"/>
        <v>1.9057756915033335</v>
      </c>
      <c r="N165" s="6">
        <f t="shared" si="14"/>
        <v>0.77548072224390729</v>
      </c>
      <c r="O165" s="6">
        <f t="shared" si="15"/>
        <v>0.72846915245056154</v>
      </c>
    </row>
    <row r="166" spans="1:15" x14ac:dyDescent="0.2">
      <c r="A166" s="8" t="s">
        <v>2562</v>
      </c>
      <c r="B166" s="8" t="s">
        <v>2563</v>
      </c>
      <c r="C166" s="8" t="s">
        <v>2564</v>
      </c>
      <c r="D166" s="13">
        <v>0.96</v>
      </c>
      <c r="E166" s="12">
        <v>1.3029868988165623</v>
      </c>
      <c r="F166" s="12">
        <v>1.1447783708572388</v>
      </c>
      <c r="G166" s="12">
        <v>1.235139615036666</v>
      </c>
      <c r="H166" s="12">
        <v>3.0065206900275894</v>
      </c>
      <c r="I166" s="12">
        <v>1.8996529579162598</v>
      </c>
      <c r="K166" s="6">
        <f t="shared" si="11"/>
        <v>0.3429868988165623</v>
      </c>
      <c r="L166" s="6">
        <f t="shared" si="12"/>
        <v>0.18477837085723881</v>
      </c>
      <c r="M166" s="6">
        <f t="shared" si="13"/>
        <v>0.27513961503666606</v>
      </c>
      <c r="N166" s="6">
        <f t="shared" si="14"/>
        <v>2.0465206900275894</v>
      </c>
      <c r="O166" s="6">
        <f t="shared" si="15"/>
        <v>0.9396529579162598</v>
      </c>
    </row>
    <row r="167" spans="1:15" x14ac:dyDescent="0.2">
      <c r="A167" s="8" t="s">
        <v>2565</v>
      </c>
      <c r="B167" s="8" t="s">
        <v>2566</v>
      </c>
      <c r="C167" s="8" t="s">
        <v>2567</v>
      </c>
      <c r="D167" s="13">
        <v>1.1499999999999999</v>
      </c>
      <c r="E167" s="12">
        <v>1.4166986483164599</v>
      </c>
      <c r="F167" s="12">
        <v>1.3962291479110718</v>
      </c>
      <c r="G167" s="12">
        <v>1.2649703023100012</v>
      </c>
      <c r="H167" s="12">
        <v>1.4338713297093513</v>
      </c>
      <c r="I167" s="12">
        <v>1.0664558410644531</v>
      </c>
      <c r="K167" s="6">
        <f t="shared" si="11"/>
        <v>0.26669864831645995</v>
      </c>
      <c r="L167" s="6">
        <f t="shared" si="12"/>
        <v>0.24622914791107187</v>
      </c>
      <c r="M167" s="6">
        <f t="shared" si="13"/>
        <v>0.11497030231000127</v>
      </c>
      <c r="N167" s="6">
        <f t="shared" si="14"/>
        <v>0.28387132970935136</v>
      </c>
      <c r="O167" s="6">
        <f t="shared" si="15"/>
        <v>8.3544158935546786E-2</v>
      </c>
    </row>
    <row r="168" spans="1:15" x14ac:dyDescent="0.2">
      <c r="A168" s="8" t="s">
        <v>2568</v>
      </c>
      <c r="B168" s="8" t="s">
        <v>2569</v>
      </c>
      <c r="C168" s="8" t="s">
        <v>2570</v>
      </c>
      <c r="D168" s="13">
        <v>1.27</v>
      </c>
      <c r="E168" s="12">
        <v>1.4486140432815811</v>
      </c>
      <c r="F168" s="12">
        <v>1.5337566137313843</v>
      </c>
      <c r="G168" s="12">
        <v>1.4561154156533322</v>
      </c>
      <c r="H168" s="12">
        <v>1.28766629122851</v>
      </c>
      <c r="I168" s="12">
        <v>1.639318585395813</v>
      </c>
      <c r="K168" s="6">
        <f t="shared" si="11"/>
        <v>0.17861404328158104</v>
      </c>
      <c r="L168" s="6">
        <f t="shared" si="12"/>
        <v>0.26375661373138426</v>
      </c>
      <c r="M168" s="6">
        <f t="shared" si="13"/>
        <v>0.18611541565333223</v>
      </c>
      <c r="N168" s="6">
        <f t="shared" si="14"/>
        <v>1.7666291228509934E-2</v>
      </c>
      <c r="O168" s="6">
        <f t="shared" si="15"/>
        <v>0.36931858539581297</v>
      </c>
    </row>
    <row r="169" spans="1:15" x14ac:dyDescent="0.2">
      <c r="A169" s="8" t="s">
        <v>2571</v>
      </c>
      <c r="B169" s="8" t="s">
        <v>2572</v>
      </c>
      <c r="C169" s="8" t="s">
        <v>2573</v>
      </c>
      <c r="D169" s="13">
        <v>1.21</v>
      </c>
      <c r="E169" s="12">
        <v>1.2936656828639275</v>
      </c>
      <c r="F169" s="12">
        <v>1.392133355140686</v>
      </c>
      <c r="G169" s="12">
        <v>1.2762485188766666</v>
      </c>
      <c r="H169" s="12">
        <v>2.1973476802127445</v>
      </c>
      <c r="I169" s="12">
        <v>1.5166494846343994</v>
      </c>
      <c r="K169" s="6">
        <f t="shared" si="11"/>
        <v>8.3665682863927504E-2</v>
      </c>
      <c r="L169" s="6">
        <f t="shared" si="12"/>
        <v>0.18213335514068607</v>
      </c>
      <c r="M169" s="6">
        <f t="shared" si="13"/>
        <v>6.6248518876666607E-2</v>
      </c>
      <c r="N169" s="6">
        <f t="shared" si="14"/>
        <v>0.98734768021274455</v>
      </c>
      <c r="O169" s="6">
        <f t="shared" si="15"/>
        <v>0.30664948463439945</v>
      </c>
    </row>
    <row r="170" spans="1:15" x14ac:dyDescent="0.2">
      <c r="A170" s="8" t="s">
        <v>2574</v>
      </c>
      <c r="B170" s="8" t="s">
        <v>2575</v>
      </c>
      <c r="C170" s="8" t="s">
        <v>2576</v>
      </c>
      <c r="D170" s="13">
        <v>1.1000000000000001</v>
      </c>
      <c r="E170" s="12">
        <v>1.2574376458460947</v>
      </c>
      <c r="F170" s="12">
        <v>1.2309229373931885</v>
      </c>
      <c r="G170" s="12">
        <v>1.2171815794666654</v>
      </c>
      <c r="H170" s="12">
        <v>1.273938906631485</v>
      </c>
      <c r="I170" s="12">
        <v>1.2347201108932495</v>
      </c>
      <c r="K170" s="6">
        <f t="shared" si="11"/>
        <v>0.15743764584609465</v>
      </c>
      <c r="L170" s="6">
        <f t="shared" si="12"/>
        <v>0.13092293739318839</v>
      </c>
      <c r="M170" s="6">
        <f t="shared" si="13"/>
        <v>0.1171815794666653</v>
      </c>
      <c r="N170" s="6">
        <f t="shared" si="14"/>
        <v>0.17393890663148492</v>
      </c>
      <c r="O170" s="6">
        <f t="shared" si="15"/>
        <v>0.13472011089324942</v>
      </c>
    </row>
    <row r="171" spans="1:15" x14ac:dyDescent="0.2">
      <c r="A171" s="8" t="s">
        <v>2577</v>
      </c>
      <c r="B171" s="8" t="s">
        <v>2578</v>
      </c>
      <c r="C171" s="8" t="s">
        <v>2579</v>
      </c>
      <c r="D171" s="13">
        <v>1.9</v>
      </c>
      <c r="E171" s="12">
        <v>2.0555948050492594</v>
      </c>
      <c r="F171" s="12">
        <v>2.1814007759094238</v>
      </c>
      <c r="G171" s="12">
        <v>2.5366556399666673</v>
      </c>
      <c r="H171" s="12">
        <v>2.7960848316263407</v>
      </c>
      <c r="I171" s="12">
        <v>2.6473104953765869</v>
      </c>
      <c r="K171" s="6">
        <f t="shared" si="11"/>
        <v>0.15559480504925949</v>
      </c>
      <c r="L171" s="6">
        <f t="shared" si="12"/>
        <v>0.28140077590942392</v>
      </c>
      <c r="M171" s="6">
        <f t="shared" si="13"/>
        <v>0.63665563996666741</v>
      </c>
      <c r="N171" s="6">
        <f t="shared" si="14"/>
        <v>0.89608483162634078</v>
      </c>
      <c r="O171" s="6">
        <f t="shared" si="15"/>
        <v>0.747310495376587</v>
      </c>
    </row>
    <row r="172" spans="1:15" x14ac:dyDescent="0.2">
      <c r="A172" s="8" t="s">
        <v>2580</v>
      </c>
      <c r="B172" s="8" t="s">
        <v>2581</v>
      </c>
      <c r="C172" s="8" t="s">
        <v>2582</v>
      </c>
      <c r="D172" s="13">
        <v>1.27</v>
      </c>
      <c r="E172" s="12">
        <v>2.0597975229202343</v>
      </c>
      <c r="F172" s="12">
        <v>2.099402904510498</v>
      </c>
      <c r="G172" s="12">
        <v>2.1755049880433348</v>
      </c>
      <c r="H172" s="12">
        <v>0.5436636360199153</v>
      </c>
      <c r="I172" s="12">
        <v>1.3970757722854614</v>
      </c>
      <c r="K172" s="6">
        <f t="shared" si="11"/>
        <v>0.78979752292023431</v>
      </c>
      <c r="L172" s="6">
        <f t="shared" si="12"/>
        <v>0.82940290451049803</v>
      </c>
      <c r="M172" s="6">
        <f t="shared" si="13"/>
        <v>0.90550498804333479</v>
      </c>
      <c r="N172" s="6">
        <f t="shared" si="14"/>
        <v>0.72633636398008472</v>
      </c>
      <c r="O172" s="6">
        <f t="shared" si="15"/>
        <v>0.12707577228546141</v>
      </c>
    </row>
    <row r="173" spans="1:15" x14ac:dyDescent="0.2">
      <c r="A173" s="8" t="s">
        <v>2583</v>
      </c>
      <c r="B173" s="8" t="s">
        <v>2584</v>
      </c>
      <c r="C173" s="8" t="s">
        <v>2585</v>
      </c>
      <c r="D173" s="13">
        <v>1.82</v>
      </c>
      <c r="E173" s="12">
        <v>1.5172216849963711</v>
      </c>
      <c r="F173" s="12">
        <v>1.5209407806396484</v>
      </c>
      <c r="G173" s="12">
        <v>1.7152022187499987</v>
      </c>
      <c r="H173" s="12">
        <v>1.7750361506288583</v>
      </c>
      <c r="I173" s="12">
        <v>2.1259818077087402</v>
      </c>
      <c r="K173" s="6">
        <f t="shared" si="11"/>
        <v>0.30277831500362895</v>
      </c>
      <c r="L173" s="6">
        <f t="shared" si="12"/>
        <v>0.29905921936035162</v>
      </c>
      <c r="M173" s="6">
        <f t="shared" si="13"/>
        <v>0.10479778125000139</v>
      </c>
      <c r="N173" s="6">
        <f t="shared" si="14"/>
        <v>4.4963849371141729E-2</v>
      </c>
      <c r="O173" s="6">
        <f t="shared" si="15"/>
        <v>0.30598180770874017</v>
      </c>
    </row>
    <row r="174" spans="1:15" x14ac:dyDescent="0.2">
      <c r="A174" s="8" t="s">
        <v>2586</v>
      </c>
      <c r="B174" s="8" t="s">
        <v>2587</v>
      </c>
      <c r="C174" s="8" t="s">
        <v>2588</v>
      </c>
      <c r="D174" s="13">
        <v>1.21</v>
      </c>
      <c r="E174" s="12">
        <v>1.4528976481190627</v>
      </c>
      <c r="F174" s="12">
        <v>1.4778697490692139</v>
      </c>
      <c r="G174" s="12">
        <v>1.6208374686866671</v>
      </c>
      <c r="H174" s="12">
        <v>1.960290532305752</v>
      </c>
      <c r="I174" s="12">
        <v>2.5820901393890381</v>
      </c>
      <c r="K174" s="6">
        <f t="shared" si="11"/>
        <v>0.24289764811906278</v>
      </c>
      <c r="L174" s="6">
        <f t="shared" si="12"/>
        <v>0.2678697490692139</v>
      </c>
      <c r="M174" s="6">
        <f t="shared" si="13"/>
        <v>0.41083746868666715</v>
      </c>
      <c r="N174" s="6">
        <f t="shared" si="14"/>
        <v>0.75029053230575204</v>
      </c>
      <c r="O174" s="6">
        <f t="shared" si="15"/>
        <v>1.3720901393890381</v>
      </c>
    </row>
    <row r="175" spans="1:15" x14ac:dyDescent="0.2">
      <c r="A175" s="8" t="s">
        <v>2589</v>
      </c>
      <c r="B175" s="8" t="s">
        <v>2590</v>
      </c>
      <c r="C175" s="8" t="s">
        <v>2591</v>
      </c>
      <c r="D175" s="13">
        <v>1.07</v>
      </c>
      <c r="E175" s="12">
        <v>1.2477196833558872</v>
      </c>
      <c r="F175" s="12">
        <v>1.0464180707931519</v>
      </c>
      <c r="G175" s="12">
        <v>1.0993410990699994</v>
      </c>
      <c r="H175" s="12">
        <v>0.84729651033322473</v>
      </c>
      <c r="I175" s="12">
        <v>1.127537727355957</v>
      </c>
      <c r="K175" s="6">
        <f t="shared" si="11"/>
        <v>0.17771968335588717</v>
      </c>
      <c r="L175" s="6">
        <f t="shared" si="12"/>
        <v>2.3581929206848207E-2</v>
      </c>
      <c r="M175" s="6">
        <f t="shared" si="13"/>
        <v>2.9341099069999377E-2</v>
      </c>
      <c r="N175" s="6">
        <f t="shared" si="14"/>
        <v>0.22270348966677533</v>
      </c>
      <c r="O175" s="6">
        <f t="shared" si="15"/>
        <v>5.7537727355956969E-2</v>
      </c>
    </row>
    <row r="176" spans="1:15" x14ac:dyDescent="0.2">
      <c r="A176" s="8" t="s">
        <v>2592</v>
      </c>
      <c r="B176" s="8" t="s">
        <v>2593</v>
      </c>
      <c r="C176" s="8" t="s">
        <v>2594</v>
      </c>
      <c r="D176" s="13">
        <v>1</v>
      </c>
      <c r="E176" s="12">
        <v>1.3533037603812879</v>
      </c>
      <c r="F176" s="12">
        <v>1.4849507808685303</v>
      </c>
      <c r="G176" s="12">
        <v>1.2269634525599986</v>
      </c>
      <c r="H176" s="12">
        <v>1.3926489775201307</v>
      </c>
      <c r="I176" s="12">
        <v>1.3850873708724976</v>
      </c>
      <c r="K176" s="6">
        <f t="shared" si="11"/>
        <v>0.35330376038128786</v>
      </c>
      <c r="L176" s="6">
        <f t="shared" si="12"/>
        <v>0.48495078086853027</v>
      </c>
      <c r="M176" s="6">
        <f t="shared" si="13"/>
        <v>0.22696345255999861</v>
      </c>
      <c r="N176" s="6">
        <f t="shared" si="14"/>
        <v>0.39264897752013073</v>
      </c>
      <c r="O176" s="6">
        <f t="shared" si="15"/>
        <v>0.38508737087249756</v>
      </c>
    </row>
    <row r="177" spans="1:15" x14ac:dyDescent="0.2">
      <c r="A177" s="8" t="s">
        <v>2595</v>
      </c>
      <c r="B177" s="8" t="s">
        <v>2596</v>
      </c>
      <c r="C177" s="8" t="s">
        <v>2597</v>
      </c>
      <c r="D177" s="13">
        <v>0.93</v>
      </c>
      <c r="E177" s="12">
        <v>0.84659013130838323</v>
      </c>
      <c r="F177" s="12">
        <v>0.94086170196533203</v>
      </c>
      <c r="G177" s="12">
        <v>1.1587793433366671</v>
      </c>
      <c r="H177" s="12">
        <v>1.1205489233392811</v>
      </c>
      <c r="I177" s="12">
        <v>1.1395251750946045</v>
      </c>
      <c r="K177" s="6">
        <f t="shared" si="11"/>
        <v>8.3409868691616817E-2</v>
      </c>
      <c r="L177" s="6">
        <f t="shared" si="12"/>
        <v>1.0861701965331982E-2</v>
      </c>
      <c r="M177" s="6">
        <f t="shared" si="13"/>
        <v>0.22877934333666705</v>
      </c>
      <c r="N177" s="6">
        <f t="shared" si="14"/>
        <v>0.19054892333928108</v>
      </c>
      <c r="O177" s="6">
        <f t="shared" si="15"/>
        <v>0.20952517509460444</v>
      </c>
    </row>
    <row r="178" spans="1:15" x14ac:dyDescent="0.2">
      <c r="A178" s="8" t="s">
        <v>2598</v>
      </c>
      <c r="B178" s="8" t="s">
        <v>2599</v>
      </c>
      <c r="C178" s="8" t="s">
        <v>2600</v>
      </c>
      <c r="D178" s="13">
        <v>0.98</v>
      </c>
      <c r="E178" s="12">
        <v>1.0790609476653983</v>
      </c>
      <c r="F178" s="12">
        <v>0.86037123203277588</v>
      </c>
      <c r="G178" s="12">
        <v>1.0935507320766664</v>
      </c>
      <c r="H178" s="12">
        <v>0.89233717881915042</v>
      </c>
      <c r="I178" s="12">
        <v>1.3482010364532471</v>
      </c>
      <c r="K178" s="6">
        <f t="shared" si="11"/>
        <v>9.9060947665398302E-2</v>
      </c>
      <c r="L178" s="6">
        <f t="shared" si="12"/>
        <v>0.1196287679672241</v>
      </c>
      <c r="M178" s="6">
        <f t="shared" si="13"/>
        <v>0.11355073207666644</v>
      </c>
      <c r="N178" s="6">
        <f t="shared" si="14"/>
        <v>8.7662821180849559E-2</v>
      </c>
      <c r="O178" s="6">
        <f t="shared" si="15"/>
        <v>0.36820103645324709</v>
      </c>
    </row>
    <row r="179" spans="1:15" x14ac:dyDescent="0.2">
      <c r="A179" s="8" t="s">
        <v>2601</v>
      </c>
      <c r="B179" s="8" t="s">
        <v>2602</v>
      </c>
      <c r="C179" s="8" t="s">
        <v>2603</v>
      </c>
      <c r="D179" s="13">
        <v>0.95</v>
      </c>
      <c r="E179" s="12">
        <v>1.6461052209604887</v>
      </c>
      <c r="F179" s="12">
        <v>1.3417291641235352</v>
      </c>
      <c r="G179" s="12">
        <v>1.210997971553333</v>
      </c>
      <c r="H179" s="12">
        <v>1.1326289661429232</v>
      </c>
      <c r="I179" s="12">
        <v>1.7022455930709839</v>
      </c>
      <c r="K179" s="6">
        <f t="shared" si="11"/>
        <v>0.69610522096048877</v>
      </c>
      <c r="L179" s="6">
        <f t="shared" si="12"/>
        <v>0.3917291641235352</v>
      </c>
      <c r="M179" s="6">
        <f t="shared" si="13"/>
        <v>0.26099797155333304</v>
      </c>
      <c r="N179" s="6">
        <f t="shared" si="14"/>
        <v>0.18262896614292323</v>
      </c>
      <c r="O179" s="6">
        <f t="shared" si="15"/>
        <v>0.75224559307098393</v>
      </c>
    </row>
    <row r="180" spans="1:15" x14ac:dyDescent="0.2">
      <c r="A180" s="8" t="s">
        <v>2604</v>
      </c>
      <c r="B180" s="8" t="s">
        <v>2605</v>
      </c>
      <c r="C180" s="8" t="s">
        <v>2606</v>
      </c>
      <c r="D180" s="13">
        <v>1.97</v>
      </c>
      <c r="E180" s="12">
        <v>1.5762508064352176</v>
      </c>
      <c r="F180" s="12">
        <v>2.1803226470947266</v>
      </c>
      <c r="G180" s="12">
        <v>1.9625683268433327</v>
      </c>
      <c r="H180" s="12">
        <v>2.5328103987583988</v>
      </c>
      <c r="I180" s="12">
        <v>2.1804170608520508</v>
      </c>
      <c r="K180" s="6">
        <f t="shared" si="11"/>
        <v>0.39374919356478233</v>
      </c>
      <c r="L180" s="6">
        <f t="shared" si="12"/>
        <v>0.21032264709472659</v>
      </c>
      <c r="M180" s="6">
        <f t="shared" si="13"/>
        <v>7.4316731566672622E-3</v>
      </c>
      <c r="N180" s="6">
        <f t="shared" si="14"/>
        <v>0.56281039875839878</v>
      </c>
      <c r="O180" s="6">
        <f t="shared" si="15"/>
        <v>0.21041706085205081</v>
      </c>
    </row>
    <row r="181" spans="1:15" x14ac:dyDescent="0.2">
      <c r="A181" s="8" t="s">
        <v>2607</v>
      </c>
      <c r="B181" s="8" t="s">
        <v>2608</v>
      </c>
      <c r="C181" s="8" t="s">
        <v>2609</v>
      </c>
      <c r="D181" s="13">
        <v>1.1299999999999999</v>
      </c>
      <c r="E181" s="12">
        <v>2.0437680792711461</v>
      </c>
      <c r="F181" s="12">
        <v>1.5664200782775879</v>
      </c>
      <c r="G181" s="12">
        <v>1.3995376384033318</v>
      </c>
      <c r="H181" s="12">
        <v>0.32493553321218582</v>
      </c>
      <c r="I181" s="12">
        <v>0.83823412656784058</v>
      </c>
      <c r="K181" s="6">
        <f t="shared" si="11"/>
        <v>0.91376807927114623</v>
      </c>
      <c r="L181" s="6">
        <f t="shared" si="12"/>
        <v>0.436420078277588</v>
      </c>
      <c r="M181" s="6">
        <f t="shared" si="13"/>
        <v>0.26953763840333189</v>
      </c>
      <c r="N181" s="6">
        <f t="shared" si="14"/>
        <v>0.80506446678781407</v>
      </c>
      <c r="O181" s="6">
        <f t="shared" si="15"/>
        <v>0.29176587343215932</v>
      </c>
    </row>
    <row r="182" spans="1:15" x14ac:dyDescent="0.2">
      <c r="A182" s="8" t="s">
        <v>2610</v>
      </c>
      <c r="B182" s="8" t="s">
        <v>2611</v>
      </c>
      <c r="C182" s="8" t="s">
        <v>2612</v>
      </c>
      <c r="D182" s="13">
        <v>5.64</v>
      </c>
      <c r="E182" s="12">
        <v>3.9495829165246974</v>
      </c>
      <c r="F182" s="12">
        <v>4.2522525787353516</v>
      </c>
      <c r="G182" s="12">
        <v>3.8264009448000023</v>
      </c>
      <c r="H182" s="12">
        <v>3.3025150544174156</v>
      </c>
      <c r="I182" s="12">
        <v>3.9568102359771729</v>
      </c>
      <c r="K182" s="6">
        <f t="shared" si="11"/>
        <v>1.6904170834753023</v>
      </c>
      <c r="L182" s="6">
        <f t="shared" si="12"/>
        <v>1.3877474212646481</v>
      </c>
      <c r="M182" s="6">
        <f t="shared" si="13"/>
        <v>1.8135990551999974</v>
      </c>
      <c r="N182" s="6">
        <f t="shared" si="14"/>
        <v>2.3374849455825841</v>
      </c>
      <c r="O182" s="6">
        <f t="shared" si="15"/>
        <v>1.6831897640228268</v>
      </c>
    </row>
    <row r="183" spans="1:15" x14ac:dyDescent="0.2">
      <c r="A183" s="8" t="s">
        <v>2613</v>
      </c>
      <c r="B183" s="8" t="s">
        <v>2614</v>
      </c>
      <c r="C183" s="8" t="s">
        <v>2615</v>
      </c>
      <c r="D183" s="13">
        <v>0.96</v>
      </c>
      <c r="E183" s="12">
        <v>1.228479481973437</v>
      </c>
      <c r="F183" s="12">
        <v>0.93518245220184326</v>
      </c>
      <c r="G183" s="12">
        <v>1.2419437364033328</v>
      </c>
      <c r="H183" s="12">
        <v>0.1444976424791734</v>
      </c>
      <c r="I183" s="12">
        <v>0.47980865836143494</v>
      </c>
      <c r="K183" s="6">
        <f t="shared" si="11"/>
        <v>0.26847948197343707</v>
      </c>
      <c r="L183" s="6">
        <f t="shared" si="12"/>
        <v>2.4817547798156703E-2</v>
      </c>
      <c r="M183" s="6">
        <f t="shared" si="13"/>
        <v>0.28194373640333281</v>
      </c>
      <c r="N183" s="6">
        <f t="shared" si="14"/>
        <v>0.81550235752082656</v>
      </c>
      <c r="O183" s="6">
        <f t="shared" si="15"/>
        <v>0.48019134163856503</v>
      </c>
    </row>
    <row r="184" spans="1:15" x14ac:dyDescent="0.2">
      <c r="A184" s="8" t="s">
        <v>2616</v>
      </c>
      <c r="B184" s="8" t="s">
        <v>2617</v>
      </c>
      <c r="C184" s="8" t="s">
        <v>2618</v>
      </c>
      <c r="D184" s="13">
        <v>1.17</v>
      </c>
      <c r="E184" s="12">
        <v>1.4230891138915609</v>
      </c>
      <c r="F184" s="12">
        <v>1.2034022808074951</v>
      </c>
      <c r="G184" s="12">
        <v>1.2473733604599988</v>
      </c>
      <c r="H184" s="12">
        <v>1.8005830145888568</v>
      </c>
      <c r="I184" s="12">
        <v>3.5422708988189697</v>
      </c>
      <c r="K184" s="6">
        <f t="shared" si="11"/>
        <v>0.25308911389156097</v>
      </c>
      <c r="L184" s="6">
        <f t="shared" si="12"/>
        <v>3.3402280807495188E-2</v>
      </c>
      <c r="M184" s="6">
        <f t="shared" si="13"/>
        <v>7.7373360459998874E-2</v>
      </c>
      <c r="N184" s="6">
        <f t="shared" si="14"/>
        <v>0.6305830145888569</v>
      </c>
      <c r="O184" s="6">
        <f t="shared" si="15"/>
        <v>2.3722708988189698</v>
      </c>
    </row>
    <row r="185" spans="1:15" x14ac:dyDescent="0.2">
      <c r="A185" s="8" t="s">
        <v>2619</v>
      </c>
      <c r="B185" s="8" t="s">
        <v>2620</v>
      </c>
      <c r="C185" s="8" t="s">
        <v>2621</v>
      </c>
      <c r="D185" s="13">
        <v>0.94</v>
      </c>
      <c r="E185" s="12">
        <v>1.029819539928585</v>
      </c>
      <c r="F185" s="12">
        <v>0.96702051162719727</v>
      </c>
      <c r="G185" s="12">
        <v>1.1796202611966675</v>
      </c>
      <c r="H185" s="12">
        <v>1.4845725679600958</v>
      </c>
      <c r="I185" s="12">
        <v>1.4418268203735352</v>
      </c>
      <c r="K185" s="6">
        <f t="shared" si="11"/>
        <v>8.9819539928585046E-2</v>
      </c>
      <c r="L185" s="6">
        <f t="shared" si="12"/>
        <v>2.7020511627197319E-2</v>
      </c>
      <c r="M185" s="6">
        <f t="shared" si="13"/>
        <v>0.23962026119666757</v>
      </c>
      <c r="N185" s="6">
        <f t="shared" si="14"/>
        <v>0.5445725679600959</v>
      </c>
      <c r="O185" s="6">
        <f t="shared" si="15"/>
        <v>0.50182682037353521</v>
      </c>
    </row>
    <row r="186" spans="1:15" x14ac:dyDescent="0.2">
      <c r="A186" s="8" t="s">
        <v>2622</v>
      </c>
      <c r="B186" s="8" t="s">
        <v>2623</v>
      </c>
      <c r="C186" s="8" t="s">
        <v>2624</v>
      </c>
      <c r="D186" s="13">
        <v>4.92</v>
      </c>
      <c r="E186" s="12">
        <v>4.7053982358131625</v>
      </c>
      <c r="F186" s="12">
        <v>4.097233772277832</v>
      </c>
      <c r="G186" s="12">
        <v>3.5320327818333346</v>
      </c>
      <c r="H186" s="12">
        <v>3.5106176002239415</v>
      </c>
      <c r="I186" s="12">
        <v>4.7628812789916992</v>
      </c>
      <c r="K186" s="6">
        <f t="shared" si="11"/>
        <v>0.21460176418683741</v>
      </c>
      <c r="L186" s="6">
        <f t="shared" si="12"/>
        <v>0.8227662277221679</v>
      </c>
      <c r="M186" s="6">
        <f t="shared" si="13"/>
        <v>1.3879672181666654</v>
      </c>
      <c r="N186" s="6">
        <f t="shared" si="14"/>
        <v>1.4093823997760584</v>
      </c>
      <c r="O186" s="6">
        <f t="shared" si="15"/>
        <v>0.15711872100830071</v>
      </c>
    </row>
    <row r="187" spans="1:15" x14ac:dyDescent="0.2">
      <c r="A187" s="8" t="s">
        <v>2625</v>
      </c>
      <c r="B187" s="8" t="s">
        <v>2626</v>
      </c>
      <c r="C187" s="8" t="s">
        <v>2627</v>
      </c>
      <c r="D187" s="13">
        <v>2.06</v>
      </c>
      <c r="E187" s="12">
        <v>3.0044588967303412</v>
      </c>
      <c r="F187" s="12">
        <v>2.8045530319213867</v>
      </c>
      <c r="G187" s="12">
        <v>2.8930514928333317</v>
      </c>
      <c r="H187" s="12">
        <v>3.1201523655657102</v>
      </c>
      <c r="I187" s="12">
        <v>3.0287482738494873</v>
      </c>
      <c r="K187" s="6">
        <f t="shared" si="11"/>
        <v>0.94445889673034111</v>
      </c>
      <c r="L187" s="6">
        <f t="shared" si="12"/>
        <v>0.74455303192138667</v>
      </c>
      <c r="M187" s="6">
        <f t="shared" si="13"/>
        <v>0.83305149283333169</v>
      </c>
      <c r="N187" s="6">
        <f t="shared" si="14"/>
        <v>1.0601523655657101</v>
      </c>
      <c r="O187" s="6">
        <f t="shared" si="15"/>
        <v>0.96874827384948725</v>
      </c>
    </row>
    <row r="188" spans="1:15" x14ac:dyDescent="0.2">
      <c r="A188" s="8" t="s">
        <v>2628</v>
      </c>
      <c r="B188" s="8" t="s">
        <v>2629</v>
      </c>
      <c r="C188" s="8" t="s">
        <v>2630</v>
      </c>
      <c r="D188" s="13">
        <v>1.23</v>
      </c>
      <c r="E188" s="12">
        <v>3.0044588967303412</v>
      </c>
      <c r="F188" s="12">
        <v>2.8045530319213867</v>
      </c>
      <c r="G188" s="12">
        <v>2.8930514928333317</v>
      </c>
      <c r="H188" s="12">
        <v>3.1201523655657102</v>
      </c>
      <c r="I188" s="12">
        <v>3.0287482738494873</v>
      </c>
      <c r="K188" s="6">
        <f t="shared" si="11"/>
        <v>1.7744588967303412</v>
      </c>
      <c r="L188" s="6">
        <f t="shared" si="12"/>
        <v>1.5745530319213867</v>
      </c>
      <c r="M188" s="6">
        <f t="shared" si="13"/>
        <v>1.6630514928333318</v>
      </c>
      <c r="N188" s="6">
        <f t="shared" si="14"/>
        <v>1.8901523655657102</v>
      </c>
      <c r="O188" s="6">
        <f t="shared" si="15"/>
        <v>1.7987482738494873</v>
      </c>
    </row>
    <row r="189" spans="1:15" x14ac:dyDescent="0.2">
      <c r="A189" s="8" t="s">
        <v>2631</v>
      </c>
      <c r="B189" s="8" t="s">
        <v>2632</v>
      </c>
      <c r="C189" s="8" t="s">
        <v>2633</v>
      </c>
      <c r="D189" s="13">
        <v>4.1399999999999997</v>
      </c>
      <c r="E189" s="12">
        <v>2.6931263418566873</v>
      </c>
      <c r="F189" s="12">
        <v>2.1625955104827881</v>
      </c>
      <c r="G189" s="12">
        <v>2.9053079725733322</v>
      </c>
      <c r="H189" s="12">
        <v>2.4614902115838801</v>
      </c>
      <c r="I189" s="12">
        <v>1.7961438894271851</v>
      </c>
      <c r="K189" s="6">
        <f t="shared" si="11"/>
        <v>1.4468736581433124</v>
      </c>
      <c r="L189" s="6">
        <f t="shared" si="12"/>
        <v>1.9774044895172116</v>
      </c>
      <c r="M189" s="6">
        <f t="shared" si="13"/>
        <v>1.2346920274266675</v>
      </c>
      <c r="N189" s="6">
        <f t="shared" si="14"/>
        <v>1.6785097884161195</v>
      </c>
      <c r="O189" s="6">
        <f t="shared" si="15"/>
        <v>2.3438561105728146</v>
      </c>
    </row>
    <row r="190" spans="1:15" x14ac:dyDescent="0.2">
      <c r="A190" s="8" t="s">
        <v>2634</v>
      </c>
      <c r="B190" s="8" t="s">
        <v>2635</v>
      </c>
      <c r="C190" s="8" t="s">
        <v>2636</v>
      </c>
      <c r="D190" s="13">
        <v>1.2</v>
      </c>
      <c r="E190" s="12">
        <v>1.0444496895852831</v>
      </c>
      <c r="F190" s="12">
        <v>1.2843694686889648</v>
      </c>
      <c r="G190" s="12">
        <v>1.4631240897166662</v>
      </c>
      <c r="H190" s="12">
        <v>2.0709692028743718</v>
      </c>
      <c r="I190" s="12">
        <v>0.98243629932403564</v>
      </c>
      <c r="K190" s="6">
        <f t="shared" si="11"/>
        <v>0.1555503104147169</v>
      </c>
      <c r="L190" s="6">
        <f t="shared" si="12"/>
        <v>8.4369468688964888E-2</v>
      </c>
      <c r="M190" s="6">
        <f t="shared" si="13"/>
        <v>0.26312408971666623</v>
      </c>
      <c r="N190" s="6">
        <f t="shared" si="14"/>
        <v>0.87096920287437185</v>
      </c>
      <c r="O190" s="6">
        <f t="shared" si="15"/>
        <v>0.21756370067596431</v>
      </c>
    </row>
    <row r="191" spans="1:15" x14ac:dyDescent="0.2">
      <c r="A191" s="8" t="s">
        <v>2637</v>
      </c>
      <c r="B191" s="8" t="s">
        <v>2638</v>
      </c>
      <c r="C191" s="8" t="s">
        <v>2639</v>
      </c>
      <c r="D191" s="13">
        <v>1.06</v>
      </c>
      <c r="E191" s="12">
        <v>1.3740626137765428</v>
      </c>
      <c r="F191" s="12">
        <v>0.98703020811080933</v>
      </c>
      <c r="G191" s="12">
        <v>1.448308381386666</v>
      </c>
      <c r="H191" s="12">
        <v>0.70671783161155755</v>
      </c>
      <c r="I191" s="12">
        <v>9.2330962419509888E-2</v>
      </c>
      <c r="K191" s="6">
        <f t="shared" si="11"/>
        <v>0.31406261377654277</v>
      </c>
      <c r="L191" s="6">
        <f t="shared" si="12"/>
        <v>7.2969791889190727E-2</v>
      </c>
      <c r="M191" s="6">
        <f t="shared" si="13"/>
        <v>0.3883083813866659</v>
      </c>
      <c r="N191" s="6">
        <f t="shared" si="14"/>
        <v>0.35328216838844251</v>
      </c>
      <c r="O191" s="6">
        <f t="shared" si="15"/>
        <v>0.96766903758049017</v>
      </c>
    </row>
    <row r="192" spans="1:15" x14ac:dyDescent="0.2">
      <c r="A192" s="8" t="s">
        <v>2640</v>
      </c>
      <c r="B192" s="8" t="s">
        <v>2641</v>
      </c>
      <c r="C192" s="8" t="s">
        <v>2642</v>
      </c>
      <c r="D192" s="13">
        <v>0.94</v>
      </c>
      <c r="E192" s="12">
        <v>0.81283285453434662</v>
      </c>
      <c r="F192" s="12">
        <v>0.94776976108551025</v>
      </c>
      <c r="G192" s="12">
        <v>1.1576197888566677</v>
      </c>
      <c r="H192" s="12">
        <v>1.8286461060874606</v>
      </c>
      <c r="I192" s="12">
        <v>1.1435045003890991</v>
      </c>
      <c r="K192" s="6">
        <f t="shared" si="11"/>
        <v>0.12716714546565333</v>
      </c>
      <c r="L192" s="6">
        <f t="shared" si="12"/>
        <v>7.7697610855103072E-3</v>
      </c>
      <c r="M192" s="6">
        <f t="shared" si="13"/>
        <v>0.21761978885666777</v>
      </c>
      <c r="N192" s="6">
        <f t="shared" si="14"/>
        <v>0.88864610608746064</v>
      </c>
      <c r="O192" s="6">
        <f t="shared" si="15"/>
        <v>0.20350450038909917</v>
      </c>
    </row>
    <row r="193" spans="1:15" x14ac:dyDescent="0.2">
      <c r="A193" s="8" t="s">
        <v>2643</v>
      </c>
      <c r="B193" s="8" t="s">
        <v>2644</v>
      </c>
      <c r="C193" s="8" t="s">
        <v>2645</v>
      </c>
      <c r="D193" s="13">
        <v>1.1200000000000001</v>
      </c>
      <c r="E193" s="12">
        <v>1.565881110315817</v>
      </c>
      <c r="F193" s="12">
        <v>1.8641670942306519</v>
      </c>
      <c r="G193" s="12">
        <v>1.6836524436400004</v>
      </c>
      <c r="H193" s="12">
        <v>2.2657475090209962</v>
      </c>
      <c r="I193" s="12">
        <v>2.4644606113433838</v>
      </c>
      <c r="K193" s="6">
        <f t="shared" si="11"/>
        <v>0.4458811103158169</v>
      </c>
      <c r="L193" s="6">
        <f t="shared" si="12"/>
        <v>0.74416709423065175</v>
      </c>
      <c r="M193" s="6">
        <f t="shared" si="13"/>
        <v>0.56365244364000033</v>
      </c>
      <c r="N193" s="6">
        <f t="shared" si="14"/>
        <v>1.1457475090209961</v>
      </c>
      <c r="O193" s="6">
        <f t="shared" si="15"/>
        <v>1.3444606113433837</v>
      </c>
    </row>
    <row r="194" spans="1:15" x14ac:dyDescent="0.2">
      <c r="A194" s="8" t="s">
        <v>2646</v>
      </c>
      <c r="B194" s="8" t="s">
        <v>2647</v>
      </c>
      <c r="C194" s="8" t="s">
        <v>2648</v>
      </c>
      <c r="D194" s="13">
        <v>1.01</v>
      </c>
      <c r="E194" s="12">
        <v>1.4324405420438484</v>
      </c>
      <c r="F194" s="12">
        <v>1.4978125095367432</v>
      </c>
      <c r="G194" s="12">
        <v>1.520971051193333</v>
      </c>
      <c r="H194" s="12">
        <v>1.271271375410052</v>
      </c>
      <c r="I194" s="12">
        <v>1.7224255800247192</v>
      </c>
      <c r="K194" s="6">
        <f t="shared" si="11"/>
        <v>0.4224405420438484</v>
      </c>
      <c r="L194" s="6">
        <f t="shared" si="12"/>
        <v>0.48781250953674316</v>
      </c>
      <c r="M194" s="6">
        <f t="shared" si="13"/>
        <v>0.51097105119333297</v>
      </c>
      <c r="N194" s="6">
        <f t="shared" si="14"/>
        <v>0.26127137541005196</v>
      </c>
      <c r="O194" s="6">
        <f t="shared" si="15"/>
        <v>0.71242558002471923</v>
      </c>
    </row>
    <row r="195" spans="1:15" x14ac:dyDescent="0.2">
      <c r="A195" s="8" t="s">
        <v>2649</v>
      </c>
      <c r="B195" s="8" t="s">
        <v>2650</v>
      </c>
      <c r="C195" s="8" t="s">
        <v>2651</v>
      </c>
      <c r="D195" s="13">
        <v>0.95</v>
      </c>
      <c r="E195" s="12">
        <v>1.2296669797628048</v>
      </c>
      <c r="F195" s="12">
        <v>1.4017806053161621</v>
      </c>
      <c r="G195" s="12">
        <v>1.2691967739366659</v>
      </c>
      <c r="H195" s="12">
        <v>1.2664055698543986</v>
      </c>
      <c r="I195" s="12">
        <v>1.5361032485961914</v>
      </c>
      <c r="K195" s="6">
        <f t="shared" si="11"/>
        <v>0.27966697976280486</v>
      </c>
      <c r="L195" s="6">
        <f t="shared" si="12"/>
        <v>0.45178060531616215</v>
      </c>
      <c r="M195" s="6">
        <f t="shared" si="13"/>
        <v>0.3191967739366659</v>
      </c>
      <c r="N195" s="6">
        <f t="shared" si="14"/>
        <v>0.31640556985439861</v>
      </c>
      <c r="O195" s="6">
        <f t="shared" si="15"/>
        <v>0.58610324859619145</v>
      </c>
    </row>
    <row r="196" spans="1:15" x14ac:dyDescent="0.2">
      <c r="A196" s="8" t="s">
        <v>2652</v>
      </c>
      <c r="B196" s="8" t="s">
        <v>2653</v>
      </c>
      <c r="C196" s="8" t="s">
        <v>2654</v>
      </c>
      <c r="D196" s="13">
        <v>1</v>
      </c>
      <c r="E196" s="12">
        <v>0.94202189734416975</v>
      </c>
      <c r="F196" s="12">
        <v>1.04344642162323</v>
      </c>
      <c r="G196" s="12">
        <v>1.1334136936066654</v>
      </c>
      <c r="H196" s="12">
        <v>1.3692294383125012</v>
      </c>
      <c r="I196" s="12">
        <v>1.2146842479705811</v>
      </c>
      <c r="K196" s="6">
        <f t="shared" si="11"/>
        <v>5.7978102655830255E-2</v>
      </c>
      <c r="L196" s="6">
        <f t="shared" si="12"/>
        <v>4.344642162322998E-2</v>
      </c>
      <c r="M196" s="6">
        <f t="shared" si="13"/>
        <v>0.13341369360666544</v>
      </c>
      <c r="N196" s="6">
        <f t="shared" si="14"/>
        <v>0.36922943831250121</v>
      </c>
      <c r="O196" s="6">
        <f t="shared" si="15"/>
        <v>0.21468424797058105</v>
      </c>
    </row>
    <row r="197" spans="1:15" x14ac:dyDescent="0.2">
      <c r="A197" s="8" t="s">
        <v>2655</v>
      </c>
      <c r="B197" s="8" t="s">
        <v>2656</v>
      </c>
      <c r="C197" s="8" t="s">
        <v>2657</v>
      </c>
      <c r="D197" s="13">
        <v>0.93</v>
      </c>
      <c r="E197" s="12">
        <v>1.5429680034365132</v>
      </c>
      <c r="F197" s="12">
        <v>1.3148682117462158</v>
      </c>
      <c r="G197" s="12">
        <v>1.5108060788933335</v>
      </c>
      <c r="H197" s="12">
        <v>1.2008875153422918</v>
      </c>
      <c r="I197" s="12">
        <v>1.1053235530853271</v>
      </c>
      <c r="K197" s="6">
        <f t="shared" ref="K197:K260" si="16">ABS($D197-E197)</f>
        <v>0.61296800343651314</v>
      </c>
      <c r="L197" s="6">
        <f t="shared" ref="L197:L260" si="17">ABS($D197-F197)</f>
        <v>0.38486821174621577</v>
      </c>
      <c r="M197" s="6">
        <f t="shared" ref="M197:M260" si="18">ABS($D197-G197)</f>
        <v>0.58080607889333347</v>
      </c>
      <c r="N197" s="6">
        <f t="shared" ref="N197:N260" si="19">ABS($D197-H197)</f>
        <v>0.27088751534229172</v>
      </c>
      <c r="O197" s="6">
        <f t="shared" ref="O197:O260" si="20">ABS($D197-I197)</f>
        <v>0.1753235530853271</v>
      </c>
    </row>
    <row r="198" spans="1:15" x14ac:dyDescent="0.2">
      <c r="A198" s="8" t="s">
        <v>2658</v>
      </c>
      <c r="B198" s="8" t="s">
        <v>2659</v>
      </c>
      <c r="C198" s="8" t="s">
        <v>2660</v>
      </c>
      <c r="D198" s="13">
        <v>2.31</v>
      </c>
      <c r="E198" s="12">
        <v>1.9754047732432103</v>
      </c>
      <c r="F198" s="12">
        <v>2.338878870010376</v>
      </c>
      <c r="G198" s="12">
        <v>2.0790466688299989</v>
      </c>
      <c r="H198" s="12">
        <v>3.9347231374405678</v>
      </c>
      <c r="I198" s="12">
        <v>3.8142497539520264</v>
      </c>
      <c r="K198" s="6">
        <f t="shared" si="16"/>
        <v>0.33459522675678977</v>
      </c>
      <c r="L198" s="6">
        <f t="shared" si="17"/>
        <v>2.8878870010375923E-2</v>
      </c>
      <c r="M198" s="6">
        <f t="shared" si="18"/>
        <v>0.23095333117000116</v>
      </c>
      <c r="N198" s="6">
        <f t="shared" si="19"/>
        <v>1.6247231374405677</v>
      </c>
      <c r="O198" s="6">
        <f t="shared" si="20"/>
        <v>1.5042497539520263</v>
      </c>
    </row>
    <row r="199" spans="1:15" x14ac:dyDescent="0.2">
      <c r="A199" s="8" t="s">
        <v>2661</v>
      </c>
      <c r="B199" s="8" t="s">
        <v>2662</v>
      </c>
      <c r="C199" s="8" t="s">
        <v>2663</v>
      </c>
      <c r="D199" s="13">
        <v>1.0900000000000001</v>
      </c>
      <c r="E199" s="12">
        <v>1.9129350858165324</v>
      </c>
      <c r="F199" s="12">
        <v>1.8439112901687622</v>
      </c>
      <c r="G199" s="12">
        <v>1.4801736613399994</v>
      </c>
      <c r="H199" s="12">
        <v>1.7109134299609536</v>
      </c>
      <c r="I199" s="12">
        <v>2.5157406330108643</v>
      </c>
      <c r="K199" s="6">
        <f t="shared" si="16"/>
        <v>0.8229350858165323</v>
      </c>
      <c r="L199" s="6">
        <f t="shared" si="17"/>
        <v>0.75391129016876213</v>
      </c>
      <c r="M199" s="6">
        <f t="shared" si="18"/>
        <v>0.39017366133999931</v>
      </c>
      <c r="N199" s="6">
        <f t="shared" si="19"/>
        <v>0.62091342996095356</v>
      </c>
      <c r="O199" s="6">
        <f t="shared" si="20"/>
        <v>1.4257406330108642</v>
      </c>
    </row>
    <row r="200" spans="1:15" x14ac:dyDescent="0.2">
      <c r="A200" s="8" t="s">
        <v>2664</v>
      </c>
      <c r="B200" s="8" t="s">
        <v>2665</v>
      </c>
      <c r="C200" s="8" t="s">
        <v>2666</v>
      </c>
      <c r="D200" s="13">
        <v>1.1100000000000001</v>
      </c>
      <c r="E200" s="12">
        <v>1.7790025287160685</v>
      </c>
      <c r="F200" s="12">
        <v>1.4580005407333374</v>
      </c>
      <c r="G200" s="12">
        <v>1.170048847406665</v>
      </c>
      <c r="H200" s="12">
        <v>1.8977645812138859</v>
      </c>
      <c r="I200" s="12">
        <v>2.5411214828491211</v>
      </c>
      <c r="K200" s="6">
        <f t="shared" si="16"/>
        <v>0.66900252871606836</v>
      </c>
      <c r="L200" s="6">
        <f t="shared" si="17"/>
        <v>0.3480005407333373</v>
      </c>
      <c r="M200" s="6">
        <f t="shared" si="18"/>
        <v>6.004884740666494E-2</v>
      </c>
      <c r="N200" s="6">
        <f t="shared" si="19"/>
        <v>0.78776458121388582</v>
      </c>
      <c r="O200" s="6">
        <f t="shared" si="20"/>
        <v>1.431121482849121</v>
      </c>
    </row>
    <row r="201" spans="1:15" x14ac:dyDescent="0.2">
      <c r="A201" s="8" t="s">
        <v>2667</v>
      </c>
      <c r="B201" s="8" t="s">
        <v>2668</v>
      </c>
      <c r="C201" s="8" t="s">
        <v>2669</v>
      </c>
      <c r="D201" s="13">
        <v>2.46</v>
      </c>
      <c r="E201" s="12">
        <v>2.1870111911202019</v>
      </c>
      <c r="F201" s="12">
        <v>1.9177374839782715</v>
      </c>
      <c r="G201" s="12">
        <v>1.7765355409266654</v>
      </c>
      <c r="H201" s="12">
        <v>2.335611593357227</v>
      </c>
      <c r="I201" s="12">
        <v>2.8535988330841064</v>
      </c>
      <c r="K201" s="6">
        <f t="shared" si="16"/>
        <v>0.27298880887979804</v>
      </c>
      <c r="L201" s="6">
        <f t="shared" si="17"/>
        <v>0.54226251602172848</v>
      </c>
      <c r="M201" s="6">
        <f t="shared" si="18"/>
        <v>0.68346445907333453</v>
      </c>
      <c r="N201" s="6">
        <f t="shared" si="19"/>
        <v>0.12438840664277295</v>
      </c>
      <c r="O201" s="6">
        <f t="shared" si="20"/>
        <v>0.39359883308410648</v>
      </c>
    </row>
    <row r="202" spans="1:15" x14ac:dyDescent="0.2">
      <c r="A202" s="8" t="s">
        <v>2670</v>
      </c>
      <c r="B202" s="8" t="s">
        <v>2671</v>
      </c>
      <c r="C202" s="8" t="s">
        <v>2672</v>
      </c>
      <c r="D202" s="13">
        <v>1</v>
      </c>
      <c r="E202" s="12">
        <v>1.2501642808513957</v>
      </c>
      <c r="F202" s="12">
        <v>1.8114408254623413</v>
      </c>
      <c r="G202" s="12">
        <v>1.9011063864533331</v>
      </c>
      <c r="H202" s="12">
        <v>1.8790444950780363</v>
      </c>
      <c r="I202" s="12">
        <v>2.577333927154541</v>
      </c>
      <c r="K202" s="6">
        <f t="shared" si="16"/>
        <v>0.25016428085139575</v>
      </c>
      <c r="L202" s="6">
        <f t="shared" si="17"/>
        <v>0.81144082546234131</v>
      </c>
      <c r="M202" s="6">
        <f t="shared" si="18"/>
        <v>0.90110638645333307</v>
      </c>
      <c r="N202" s="6">
        <f t="shared" si="19"/>
        <v>0.87904449507803628</v>
      </c>
      <c r="O202" s="6">
        <f t="shared" si="20"/>
        <v>1.577333927154541</v>
      </c>
    </row>
    <row r="203" spans="1:15" x14ac:dyDescent="0.2">
      <c r="A203" s="8" t="s">
        <v>2673</v>
      </c>
      <c r="B203" s="8" t="s">
        <v>2674</v>
      </c>
      <c r="C203" s="8" t="s">
        <v>2675</v>
      </c>
      <c r="D203" s="13">
        <v>1.05</v>
      </c>
      <c r="E203" s="12">
        <v>1.3460468281359168</v>
      </c>
      <c r="F203" s="12">
        <v>1.1457074880599976</v>
      </c>
      <c r="G203" s="12">
        <v>1.1713668806233335</v>
      </c>
      <c r="H203" s="12">
        <v>1.3519794920694777</v>
      </c>
      <c r="I203" s="12">
        <v>1.8517929315567017</v>
      </c>
      <c r="K203" s="6">
        <f t="shared" si="16"/>
        <v>0.29604682813591676</v>
      </c>
      <c r="L203" s="6">
        <f t="shared" si="17"/>
        <v>9.5707488059997514E-2</v>
      </c>
      <c r="M203" s="6">
        <f t="shared" si="18"/>
        <v>0.12136688062333345</v>
      </c>
      <c r="N203" s="6">
        <f t="shared" si="19"/>
        <v>0.30197949206947761</v>
      </c>
      <c r="O203" s="6">
        <f t="shared" si="20"/>
        <v>0.80179293155670162</v>
      </c>
    </row>
    <row r="204" spans="1:15" x14ac:dyDescent="0.2">
      <c r="A204" s="8" t="s">
        <v>2676</v>
      </c>
      <c r="B204" s="8" t="s">
        <v>2677</v>
      </c>
      <c r="C204" s="8" t="s">
        <v>2678</v>
      </c>
      <c r="D204" s="13">
        <v>1.03</v>
      </c>
      <c r="E204" s="12">
        <v>1.337929202033876</v>
      </c>
      <c r="F204" s="12">
        <v>1.091041088104248</v>
      </c>
      <c r="G204" s="12">
        <v>1.1167970582966669</v>
      </c>
      <c r="H204" s="12">
        <v>1.1050361169878451</v>
      </c>
      <c r="I204" s="12">
        <v>1.1537817716598511</v>
      </c>
      <c r="K204" s="6">
        <f t="shared" si="16"/>
        <v>0.30792920203387597</v>
      </c>
      <c r="L204" s="6">
        <f t="shared" si="17"/>
        <v>6.104108810424802E-2</v>
      </c>
      <c r="M204" s="6">
        <f t="shared" si="18"/>
        <v>8.679705829666684E-2</v>
      </c>
      <c r="N204" s="6">
        <f t="shared" si="19"/>
        <v>7.503611698784507E-2</v>
      </c>
      <c r="O204" s="6">
        <f t="shared" si="20"/>
        <v>0.12378177165985105</v>
      </c>
    </row>
    <row r="205" spans="1:15" x14ac:dyDescent="0.2">
      <c r="A205" s="8" t="s">
        <v>2679</v>
      </c>
      <c r="B205" s="8" t="s">
        <v>2680</v>
      </c>
      <c r="C205" s="8" t="s">
        <v>2681</v>
      </c>
      <c r="D205" s="13">
        <v>0.97</v>
      </c>
      <c r="E205" s="12">
        <v>0.84413999407983309</v>
      </c>
      <c r="F205" s="12">
        <v>1.1289269924163818</v>
      </c>
      <c r="G205" s="12">
        <v>1.1280727520600007</v>
      </c>
      <c r="H205" s="12">
        <v>1.4418678278576567</v>
      </c>
      <c r="I205" s="12">
        <v>1.1500040292739868</v>
      </c>
      <c r="K205" s="6">
        <f t="shared" si="16"/>
        <v>0.12586000592016688</v>
      </c>
      <c r="L205" s="6">
        <f t="shared" si="17"/>
        <v>0.15892699241638186</v>
      </c>
      <c r="M205" s="6">
        <f t="shared" si="18"/>
        <v>0.15807275206000071</v>
      </c>
      <c r="N205" s="6">
        <f t="shared" si="19"/>
        <v>0.47186782785765669</v>
      </c>
      <c r="O205" s="6">
        <f t="shared" si="20"/>
        <v>0.18000402927398684</v>
      </c>
    </row>
    <row r="206" spans="1:15" x14ac:dyDescent="0.2">
      <c r="A206" s="8" t="s">
        <v>2682</v>
      </c>
      <c r="B206" s="8" t="s">
        <v>2683</v>
      </c>
      <c r="C206" s="8" t="s">
        <v>2684</v>
      </c>
      <c r="D206" s="13">
        <v>1.24</v>
      </c>
      <c r="E206" s="12">
        <v>2.7059613538948284</v>
      </c>
      <c r="F206" s="12">
        <v>2.7249670028686523</v>
      </c>
      <c r="G206" s="12">
        <v>2.836298116433337</v>
      </c>
      <c r="H206" s="12">
        <v>2.0818854235317792</v>
      </c>
      <c r="I206" s="12">
        <v>3.1728518009185791</v>
      </c>
      <c r="K206" s="6">
        <f t="shared" si="16"/>
        <v>1.4659613538948284</v>
      </c>
      <c r="L206" s="6">
        <f t="shared" si="17"/>
        <v>1.4849670028686524</v>
      </c>
      <c r="M206" s="6">
        <f t="shared" si="18"/>
        <v>1.596298116433337</v>
      </c>
      <c r="N206" s="6">
        <f t="shared" si="19"/>
        <v>0.8418854235317792</v>
      </c>
      <c r="O206" s="6">
        <f t="shared" si="20"/>
        <v>1.9328518009185791</v>
      </c>
    </row>
    <row r="207" spans="1:15" x14ac:dyDescent="0.2">
      <c r="A207" s="8" t="s">
        <v>2685</v>
      </c>
      <c r="B207" s="8" t="s">
        <v>2686</v>
      </c>
      <c r="C207" s="8" t="s">
        <v>2687</v>
      </c>
      <c r="D207" s="13">
        <v>1.4</v>
      </c>
      <c r="E207" s="12">
        <v>1.5024431375527347</v>
      </c>
      <c r="F207" s="12">
        <v>1.5177241563796997</v>
      </c>
      <c r="G207" s="12">
        <v>1.7708604795299996</v>
      </c>
      <c r="H207" s="12">
        <v>1.4942203392225333</v>
      </c>
      <c r="I207" s="12">
        <v>1.1659214496612549</v>
      </c>
      <c r="K207" s="6">
        <f t="shared" si="16"/>
        <v>0.10244313755273482</v>
      </c>
      <c r="L207" s="6">
        <f t="shared" si="17"/>
        <v>0.1177241563796998</v>
      </c>
      <c r="M207" s="6">
        <f t="shared" si="18"/>
        <v>0.37086047952999968</v>
      </c>
      <c r="N207" s="6">
        <f t="shared" si="19"/>
        <v>9.4220339222533367E-2</v>
      </c>
      <c r="O207" s="6">
        <f t="shared" si="20"/>
        <v>0.23407855033874503</v>
      </c>
    </row>
    <row r="208" spans="1:15" x14ac:dyDescent="0.2">
      <c r="A208" s="8" t="s">
        <v>2688</v>
      </c>
      <c r="B208" s="8" t="s">
        <v>2689</v>
      </c>
      <c r="C208" s="8" t="s">
        <v>2690</v>
      </c>
      <c r="D208" s="13">
        <v>2.06</v>
      </c>
      <c r="E208" s="12">
        <v>2.0109060044960261</v>
      </c>
      <c r="F208" s="12">
        <v>2.4591729640960693</v>
      </c>
      <c r="G208" s="12">
        <v>2.3744911445366679</v>
      </c>
      <c r="H208" s="12">
        <v>4.0655927497523923</v>
      </c>
      <c r="I208" s="12">
        <v>3.8831174373626709</v>
      </c>
      <c r="K208" s="6">
        <f t="shared" si="16"/>
        <v>4.9093995503973975E-2</v>
      </c>
      <c r="L208" s="6">
        <f t="shared" si="17"/>
        <v>0.39917296409606928</v>
      </c>
      <c r="M208" s="6">
        <f t="shared" si="18"/>
        <v>0.31449114453666782</v>
      </c>
      <c r="N208" s="6">
        <f t="shared" si="19"/>
        <v>2.0055927497523922</v>
      </c>
      <c r="O208" s="6">
        <f t="shared" si="20"/>
        <v>1.8231174373626708</v>
      </c>
    </row>
    <row r="209" spans="1:15" x14ac:dyDescent="0.2">
      <c r="A209" s="8" t="s">
        <v>2691</v>
      </c>
      <c r="B209" s="8" t="s">
        <v>2692</v>
      </c>
      <c r="C209" s="8" t="s">
        <v>2693</v>
      </c>
      <c r="D209" s="13">
        <v>1.46</v>
      </c>
      <c r="E209" s="12">
        <v>1.9484430057166846</v>
      </c>
      <c r="F209" s="12">
        <v>1.5818554162979126</v>
      </c>
      <c r="G209" s="12">
        <v>1.3715475634966678</v>
      </c>
      <c r="H209" s="12">
        <v>2.430658708404192</v>
      </c>
      <c r="I209" s="12">
        <v>2.8975908756256104</v>
      </c>
      <c r="K209" s="6">
        <f t="shared" si="16"/>
        <v>0.48844300571668464</v>
      </c>
      <c r="L209" s="6">
        <f t="shared" si="17"/>
        <v>0.12185541629791263</v>
      </c>
      <c r="M209" s="6">
        <f t="shared" si="18"/>
        <v>8.8452436503332121E-2</v>
      </c>
      <c r="N209" s="6">
        <f t="shared" si="19"/>
        <v>0.97065870840419199</v>
      </c>
      <c r="O209" s="6">
        <f t="shared" si="20"/>
        <v>1.4375908756256104</v>
      </c>
    </row>
    <row r="210" spans="1:15" x14ac:dyDescent="0.2">
      <c r="A210" s="8" t="s">
        <v>2694</v>
      </c>
      <c r="B210" s="8" t="s">
        <v>2695</v>
      </c>
      <c r="C210" s="8" t="s">
        <v>2696</v>
      </c>
      <c r="D210" s="13">
        <v>1.38</v>
      </c>
      <c r="E210" s="12">
        <v>1.6908134284100755</v>
      </c>
      <c r="F210" s="12">
        <v>1.5937020778656006</v>
      </c>
      <c r="G210" s="12">
        <v>1.5078858817399998</v>
      </c>
      <c r="H210" s="12">
        <v>1.7433401060670275</v>
      </c>
      <c r="I210" s="12">
        <v>2.2959654331207275</v>
      </c>
      <c r="K210" s="6">
        <f t="shared" si="16"/>
        <v>0.31081342841007564</v>
      </c>
      <c r="L210" s="6">
        <f t="shared" si="17"/>
        <v>0.21370207786560069</v>
      </c>
      <c r="M210" s="6">
        <f t="shared" si="18"/>
        <v>0.12788588173999993</v>
      </c>
      <c r="N210" s="6">
        <f t="shared" si="19"/>
        <v>0.3633401060670276</v>
      </c>
      <c r="O210" s="6">
        <f t="shared" si="20"/>
        <v>0.91596543312072765</v>
      </c>
    </row>
    <row r="211" spans="1:15" x14ac:dyDescent="0.2">
      <c r="A211" s="8" t="s">
        <v>2697</v>
      </c>
      <c r="B211" s="8" t="s">
        <v>2698</v>
      </c>
      <c r="C211" s="8" t="s">
        <v>2699</v>
      </c>
      <c r="D211" s="13">
        <v>0.95</v>
      </c>
      <c r="E211" s="12">
        <v>1.0091870380693733</v>
      </c>
      <c r="F211" s="12">
        <v>0.93534982204437256</v>
      </c>
      <c r="G211" s="12">
        <v>1.088094277706666</v>
      </c>
      <c r="H211" s="12">
        <v>0.2021043742790688</v>
      </c>
      <c r="I211" s="12">
        <v>0.75216495990753174</v>
      </c>
      <c r="K211" s="6">
        <f t="shared" si="16"/>
        <v>5.918703806937331E-2</v>
      </c>
      <c r="L211" s="6">
        <f t="shared" si="17"/>
        <v>1.4650177955627397E-2</v>
      </c>
      <c r="M211" s="6">
        <f t="shared" si="18"/>
        <v>0.13809427770666605</v>
      </c>
      <c r="N211" s="6">
        <f t="shared" si="19"/>
        <v>0.74789562572093116</v>
      </c>
      <c r="O211" s="6">
        <f t="shared" si="20"/>
        <v>0.19783504009246822</v>
      </c>
    </row>
    <row r="212" spans="1:15" x14ac:dyDescent="0.2">
      <c r="A212" s="8" t="s">
        <v>2700</v>
      </c>
      <c r="B212" s="8" t="s">
        <v>2701</v>
      </c>
      <c r="C212" s="8" t="s">
        <v>2702</v>
      </c>
      <c r="D212" s="13">
        <v>0.94</v>
      </c>
      <c r="E212" s="12">
        <v>1.2502264184886298</v>
      </c>
      <c r="F212" s="12">
        <v>1.7776118516921997</v>
      </c>
      <c r="G212" s="12">
        <v>2.2792884174300005</v>
      </c>
      <c r="H212" s="12">
        <v>1.6700460816870693</v>
      </c>
      <c r="I212" s="12">
        <v>2.1422054767608643</v>
      </c>
      <c r="K212" s="6">
        <f t="shared" si="16"/>
        <v>0.31022641848862986</v>
      </c>
      <c r="L212" s="6">
        <f t="shared" si="17"/>
        <v>0.83761185169219976</v>
      </c>
      <c r="M212" s="6">
        <f t="shared" si="18"/>
        <v>1.3392884174300006</v>
      </c>
      <c r="N212" s="6">
        <f t="shared" si="19"/>
        <v>0.7300460816870693</v>
      </c>
      <c r="O212" s="6">
        <f t="shared" si="20"/>
        <v>1.2022054767608643</v>
      </c>
    </row>
    <row r="213" spans="1:15" x14ac:dyDescent="0.2">
      <c r="A213" s="8" t="s">
        <v>2703</v>
      </c>
      <c r="B213" s="8" t="s">
        <v>2704</v>
      </c>
      <c r="C213" s="8" t="s">
        <v>2705</v>
      </c>
      <c r="D213" s="13">
        <v>0.94</v>
      </c>
      <c r="E213" s="12">
        <v>1.000409461732324</v>
      </c>
      <c r="F213" s="12">
        <v>1.0007590055465698</v>
      </c>
      <c r="G213" s="12">
        <v>1.0883811999999999</v>
      </c>
      <c r="H213" s="12">
        <v>1.1389667031130262</v>
      </c>
      <c r="I213" s="12">
        <v>0.94557356834411621</v>
      </c>
      <c r="K213" s="6">
        <f t="shared" si="16"/>
        <v>6.0409461732324088E-2</v>
      </c>
      <c r="L213" s="6">
        <f t="shared" si="17"/>
        <v>6.0759005546569878E-2</v>
      </c>
      <c r="M213" s="6">
        <f t="shared" si="18"/>
        <v>0.14838119999999999</v>
      </c>
      <c r="N213" s="6">
        <f t="shared" si="19"/>
        <v>0.19896670311302622</v>
      </c>
      <c r="O213" s="6">
        <f t="shared" si="20"/>
        <v>5.5735683441162642E-3</v>
      </c>
    </row>
    <row r="214" spans="1:15" x14ac:dyDescent="0.2">
      <c r="A214" s="8" t="s">
        <v>2706</v>
      </c>
      <c r="B214" s="8" t="s">
        <v>2707</v>
      </c>
      <c r="C214" s="8" t="s">
        <v>2708</v>
      </c>
      <c r="D214" s="13">
        <v>0.97</v>
      </c>
      <c r="E214" s="12">
        <v>0.93073675276351331</v>
      </c>
      <c r="F214" s="12">
        <v>0.92282932996749878</v>
      </c>
      <c r="G214" s="12">
        <v>1.6217832252866653</v>
      </c>
      <c r="H214" s="12">
        <v>0.69070784021791398</v>
      </c>
      <c r="I214" s="12">
        <v>1.0836714506149292</v>
      </c>
      <c r="K214" s="6">
        <f t="shared" si="16"/>
        <v>3.9263247236486665E-2</v>
      </c>
      <c r="L214" s="6">
        <f t="shared" si="17"/>
        <v>4.7170670032501194E-2</v>
      </c>
      <c r="M214" s="6">
        <f t="shared" si="18"/>
        <v>0.65178322528666532</v>
      </c>
      <c r="N214" s="6">
        <f t="shared" si="19"/>
        <v>0.27929215978208599</v>
      </c>
      <c r="O214" s="6">
        <f t="shared" si="20"/>
        <v>0.11367145061492923</v>
      </c>
    </row>
    <row r="215" spans="1:15" x14ac:dyDescent="0.2">
      <c r="A215" s="8" t="s">
        <v>2709</v>
      </c>
      <c r="B215" s="8" t="s">
        <v>2710</v>
      </c>
      <c r="C215" s="8" t="s">
        <v>2711</v>
      </c>
      <c r="D215" s="13">
        <v>1.2</v>
      </c>
      <c r="E215" s="12">
        <v>1.7048681784945323</v>
      </c>
      <c r="F215" s="12">
        <v>1.3808331489562988</v>
      </c>
      <c r="G215" s="12">
        <v>1.3883523473866655</v>
      </c>
      <c r="H215" s="12">
        <v>1.0558273760544858</v>
      </c>
      <c r="I215" s="12">
        <v>1.7747524976730347</v>
      </c>
      <c r="K215" s="6">
        <f t="shared" si="16"/>
        <v>0.50486817849453236</v>
      </c>
      <c r="L215" s="6">
        <f t="shared" si="17"/>
        <v>0.18083314895629887</v>
      </c>
      <c r="M215" s="6">
        <f t="shared" si="18"/>
        <v>0.18835234738666551</v>
      </c>
      <c r="N215" s="6">
        <f t="shared" si="19"/>
        <v>0.14417262394551411</v>
      </c>
      <c r="O215" s="6">
        <f t="shared" si="20"/>
        <v>0.57475249767303471</v>
      </c>
    </row>
    <row r="216" spans="1:15" x14ac:dyDescent="0.2">
      <c r="A216" s="8" t="s">
        <v>2712</v>
      </c>
      <c r="B216" s="8" t="s">
        <v>2713</v>
      </c>
      <c r="C216" s="8" t="s">
        <v>2714</v>
      </c>
      <c r="D216" s="13">
        <v>1.1100000000000001</v>
      </c>
      <c r="E216" s="12">
        <v>1.1093402257355118</v>
      </c>
      <c r="F216" s="12">
        <v>1.0808359384536743</v>
      </c>
      <c r="G216" s="12">
        <v>1.0994307674633339</v>
      </c>
      <c r="H216" s="12">
        <v>0.88599860959427745</v>
      </c>
      <c r="I216" s="12">
        <v>0.92430484294891357</v>
      </c>
      <c r="K216" s="6">
        <f t="shared" si="16"/>
        <v>6.5977426448826648E-4</v>
      </c>
      <c r="L216" s="6">
        <f t="shared" si="17"/>
        <v>2.9164061546325781E-2</v>
      </c>
      <c r="M216" s="6">
        <f t="shared" si="18"/>
        <v>1.0569232536666195E-2</v>
      </c>
      <c r="N216" s="6">
        <f t="shared" si="19"/>
        <v>0.22400139040572264</v>
      </c>
      <c r="O216" s="6">
        <f t="shared" si="20"/>
        <v>0.18569515705108652</v>
      </c>
    </row>
    <row r="217" spans="1:15" x14ac:dyDescent="0.2">
      <c r="A217" s="8" t="s">
        <v>2715</v>
      </c>
      <c r="B217" s="8" t="s">
        <v>2716</v>
      </c>
      <c r="C217" s="8" t="s">
        <v>2717</v>
      </c>
      <c r="D217" s="13">
        <v>0.99</v>
      </c>
      <c r="E217" s="12">
        <v>0.97246402562721979</v>
      </c>
      <c r="F217" s="12">
        <v>1.0353866815567017</v>
      </c>
      <c r="G217" s="12">
        <v>1.3288210982799993</v>
      </c>
      <c r="H217" s="12">
        <v>0.91764184217485389</v>
      </c>
      <c r="I217" s="12">
        <v>1.4784481525421143</v>
      </c>
      <c r="K217" s="6">
        <f t="shared" si="16"/>
        <v>1.7535974372780205E-2</v>
      </c>
      <c r="L217" s="6">
        <f t="shared" si="17"/>
        <v>4.5386681556701669E-2</v>
      </c>
      <c r="M217" s="6">
        <f t="shared" si="18"/>
        <v>0.33882109827999929</v>
      </c>
      <c r="N217" s="6">
        <f t="shared" si="19"/>
        <v>7.2358157825146097E-2</v>
      </c>
      <c r="O217" s="6">
        <f t="shared" si="20"/>
        <v>0.48844815254211427</v>
      </c>
    </row>
    <row r="218" spans="1:15" x14ac:dyDescent="0.2">
      <c r="A218" s="8" t="s">
        <v>2718</v>
      </c>
      <c r="B218" s="8" t="s">
        <v>2719</v>
      </c>
      <c r="C218" s="8" t="s">
        <v>2720</v>
      </c>
      <c r="D218" s="13">
        <v>1.52</v>
      </c>
      <c r="E218" s="12">
        <v>2.6328084786962407</v>
      </c>
      <c r="F218" s="12">
        <v>2.482111930847168</v>
      </c>
      <c r="G218" s="12">
        <v>2.8211962690933308</v>
      </c>
      <c r="H218" s="12">
        <v>1.5212199708184113</v>
      </c>
      <c r="I218" s="12">
        <v>2.6820876598358154</v>
      </c>
      <c r="K218" s="6">
        <f t="shared" si="16"/>
        <v>1.1128084786962407</v>
      </c>
      <c r="L218" s="6">
        <f t="shared" si="17"/>
        <v>0.96211193084716795</v>
      </c>
      <c r="M218" s="6">
        <f t="shared" si="18"/>
        <v>1.3011962690933307</v>
      </c>
      <c r="N218" s="6">
        <f t="shared" si="19"/>
        <v>1.2199708184112978E-3</v>
      </c>
      <c r="O218" s="6">
        <f t="shared" si="20"/>
        <v>1.1620876598358154</v>
      </c>
    </row>
    <row r="219" spans="1:15" x14ac:dyDescent="0.2">
      <c r="A219" s="8" t="s">
        <v>2721</v>
      </c>
      <c r="B219" s="8" t="s">
        <v>2722</v>
      </c>
      <c r="C219" s="8" t="s">
        <v>2723</v>
      </c>
      <c r="D219" s="13">
        <v>1.3</v>
      </c>
      <c r="E219" s="12">
        <v>1.199830156212804</v>
      </c>
      <c r="F219" s="12">
        <v>0.84883558750152588</v>
      </c>
      <c r="G219" s="12">
        <v>1.5174701033433309</v>
      </c>
      <c r="H219" s="12">
        <v>0.43084940026926138</v>
      </c>
      <c r="I219" s="12">
        <v>7.2370678186416626E-2</v>
      </c>
      <c r="K219" s="6">
        <f t="shared" si="16"/>
        <v>0.10016984378719607</v>
      </c>
      <c r="L219" s="6">
        <f t="shared" si="17"/>
        <v>0.45116441249847417</v>
      </c>
      <c r="M219" s="6">
        <f t="shared" si="18"/>
        <v>0.21747010334333083</v>
      </c>
      <c r="N219" s="6">
        <f t="shared" si="19"/>
        <v>0.86915059973073872</v>
      </c>
      <c r="O219" s="6">
        <f t="shared" si="20"/>
        <v>1.2276293218135834</v>
      </c>
    </row>
    <row r="220" spans="1:15" x14ac:dyDescent="0.2">
      <c r="A220" s="8" t="s">
        <v>2724</v>
      </c>
      <c r="B220" s="8" t="s">
        <v>2725</v>
      </c>
      <c r="C220" s="8" t="s">
        <v>2726</v>
      </c>
      <c r="D220" s="13">
        <v>1.08</v>
      </c>
      <c r="E220" s="12">
        <v>0.82927781878749207</v>
      </c>
      <c r="F220" s="12">
        <v>0.62928009033203125</v>
      </c>
      <c r="G220" s="12">
        <v>1.471029543413332</v>
      </c>
      <c r="H220" s="12">
        <v>0.13136211317616797</v>
      </c>
      <c r="I220" s="12">
        <v>-8.5027873516082764E-2</v>
      </c>
      <c r="K220" s="6">
        <f t="shared" si="16"/>
        <v>0.250722181212508</v>
      </c>
      <c r="L220" s="6">
        <f t="shared" si="17"/>
        <v>0.45071990966796882</v>
      </c>
      <c r="M220" s="6">
        <f t="shared" si="18"/>
        <v>0.39102954341333196</v>
      </c>
      <c r="N220" s="6">
        <f t="shared" si="19"/>
        <v>0.9486378868238321</v>
      </c>
      <c r="O220" s="6">
        <f t="shared" si="20"/>
        <v>1.1650278735160828</v>
      </c>
    </row>
    <row r="221" spans="1:15" x14ac:dyDescent="0.2">
      <c r="A221" s="8" t="s">
        <v>2727</v>
      </c>
      <c r="B221" s="8" t="s">
        <v>2728</v>
      </c>
      <c r="C221" s="8" t="s">
        <v>2729</v>
      </c>
      <c r="D221" s="13">
        <v>0.97</v>
      </c>
      <c r="E221" s="12">
        <v>1.1790290183573957</v>
      </c>
      <c r="F221" s="12">
        <v>0.93339461088180542</v>
      </c>
      <c r="G221" s="12">
        <v>1.0791848880400003</v>
      </c>
      <c r="H221" s="12">
        <v>0.96356345195654214</v>
      </c>
      <c r="I221" s="12">
        <v>1.2021220922470093</v>
      </c>
      <c r="K221" s="6">
        <f t="shared" si="16"/>
        <v>0.20902901835739573</v>
      </c>
      <c r="L221" s="6">
        <f t="shared" si="17"/>
        <v>3.6605389118194553E-2</v>
      </c>
      <c r="M221" s="6">
        <f t="shared" si="18"/>
        <v>0.10918488804000037</v>
      </c>
      <c r="N221" s="6">
        <f t="shared" si="19"/>
        <v>6.4365480434578348E-3</v>
      </c>
      <c r="O221" s="6">
        <f t="shared" si="20"/>
        <v>0.2321220922470093</v>
      </c>
    </row>
    <row r="222" spans="1:15" x14ac:dyDescent="0.2">
      <c r="A222" s="8" t="s">
        <v>2730</v>
      </c>
      <c r="B222" s="8" t="s">
        <v>2731</v>
      </c>
      <c r="C222" s="8" t="s">
        <v>2732</v>
      </c>
      <c r="D222" s="13">
        <v>1.39</v>
      </c>
      <c r="E222" s="12">
        <v>1.0437444106679075</v>
      </c>
      <c r="F222" s="12">
        <v>1.0864104032516479</v>
      </c>
      <c r="G222" s="12">
        <v>1.3283758203733342</v>
      </c>
      <c r="H222" s="12">
        <v>1.4198190912549546</v>
      </c>
      <c r="I222" s="12">
        <v>1.4209080934524536</v>
      </c>
      <c r="K222" s="6">
        <f t="shared" si="16"/>
        <v>0.34625558933209244</v>
      </c>
      <c r="L222" s="6">
        <f t="shared" si="17"/>
        <v>0.30358959674835195</v>
      </c>
      <c r="M222" s="6">
        <f t="shared" si="18"/>
        <v>6.1624179626665665E-2</v>
      </c>
      <c r="N222" s="6">
        <f t="shared" si="19"/>
        <v>2.9819091254954744E-2</v>
      </c>
      <c r="O222" s="6">
        <f t="shared" si="20"/>
        <v>3.0908093452453711E-2</v>
      </c>
    </row>
    <row r="223" spans="1:15" x14ac:dyDescent="0.2">
      <c r="A223" s="8" t="s">
        <v>2733</v>
      </c>
      <c r="B223" s="8" t="s">
        <v>2734</v>
      </c>
      <c r="C223" s="8" t="s">
        <v>2735</v>
      </c>
      <c r="D223" s="13">
        <v>1.28</v>
      </c>
      <c r="E223" s="12">
        <v>1.6284694915015743</v>
      </c>
      <c r="F223" s="12">
        <v>1.9157891273498535</v>
      </c>
      <c r="G223" s="12">
        <v>2.0049396863033344</v>
      </c>
      <c r="H223" s="12">
        <v>2.6445905568298511</v>
      </c>
      <c r="I223" s="12">
        <v>2.6567628383636475</v>
      </c>
      <c r="K223" s="6">
        <f t="shared" si="16"/>
        <v>0.34846949150157425</v>
      </c>
      <c r="L223" s="6">
        <f t="shared" si="17"/>
        <v>0.63578912734985349</v>
      </c>
      <c r="M223" s="6">
        <f t="shared" si="18"/>
        <v>0.72493968630333439</v>
      </c>
      <c r="N223" s="6">
        <f t="shared" si="19"/>
        <v>1.3645905568298511</v>
      </c>
      <c r="O223" s="6">
        <f t="shared" si="20"/>
        <v>1.3767628383636474</v>
      </c>
    </row>
    <row r="224" spans="1:15" x14ac:dyDescent="0.2">
      <c r="A224" s="8" t="s">
        <v>2736</v>
      </c>
      <c r="B224" s="8" t="s">
        <v>2737</v>
      </c>
      <c r="C224" s="8" t="s">
        <v>2738</v>
      </c>
      <c r="D224" s="13">
        <v>1.07</v>
      </c>
      <c r="E224" s="12">
        <v>3.5638446169323768</v>
      </c>
      <c r="F224" s="12">
        <v>2.5978505611419678</v>
      </c>
      <c r="G224" s="12">
        <v>2.4812708478766665</v>
      </c>
      <c r="H224" s="12">
        <v>2.7121668166561776</v>
      </c>
      <c r="I224" s="12">
        <v>2.4676587581634521</v>
      </c>
      <c r="K224" s="6">
        <f t="shared" si="16"/>
        <v>2.4938446169323765</v>
      </c>
      <c r="L224" s="6">
        <f t="shared" si="17"/>
        <v>1.5278505611419677</v>
      </c>
      <c r="M224" s="6">
        <f t="shared" si="18"/>
        <v>1.4112708478766665</v>
      </c>
      <c r="N224" s="6">
        <f t="shared" si="19"/>
        <v>1.6421668166561776</v>
      </c>
      <c r="O224" s="6">
        <f t="shared" si="20"/>
        <v>1.3976587581634521</v>
      </c>
    </row>
    <row r="225" spans="1:15" x14ac:dyDescent="0.2">
      <c r="A225" s="8" t="s">
        <v>2739</v>
      </c>
      <c r="B225" s="8" t="s">
        <v>2740</v>
      </c>
      <c r="C225" s="8" t="s">
        <v>2741</v>
      </c>
      <c r="D225" s="13">
        <v>0.95</v>
      </c>
      <c r="E225" s="12">
        <v>0.7853649633617088</v>
      </c>
      <c r="F225" s="12">
        <v>0.87764322757720947</v>
      </c>
      <c r="G225" s="12">
        <v>1.0624702533566668</v>
      </c>
      <c r="H225" s="12">
        <v>1.4176824085459132</v>
      </c>
      <c r="I225" s="12">
        <v>1.0218743085861206</v>
      </c>
      <c r="K225" s="6">
        <f t="shared" si="16"/>
        <v>0.16463503663829115</v>
      </c>
      <c r="L225" s="6">
        <f t="shared" si="17"/>
        <v>7.2356772422790483E-2</v>
      </c>
      <c r="M225" s="6">
        <f t="shared" si="18"/>
        <v>0.11247025335666683</v>
      </c>
      <c r="N225" s="6">
        <f t="shared" si="19"/>
        <v>0.46768240854591325</v>
      </c>
      <c r="O225" s="6">
        <f t="shared" si="20"/>
        <v>7.187430858612065E-2</v>
      </c>
    </row>
    <row r="226" spans="1:15" x14ac:dyDescent="0.2">
      <c r="A226" s="8" t="s">
        <v>2742</v>
      </c>
      <c r="B226" s="8" t="s">
        <v>2743</v>
      </c>
      <c r="C226" s="8" t="s">
        <v>2744</v>
      </c>
      <c r="D226" s="13">
        <v>0.95</v>
      </c>
      <c r="E226" s="12">
        <v>0.94749175668180941</v>
      </c>
      <c r="F226" s="12">
        <v>0.85966014862060547</v>
      </c>
      <c r="G226" s="12">
        <v>1.0756163172499995</v>
      </c>
      <c r="H226" s="12">
        <v>0.39840951480926701</v>
      </c>
      <c r="I226" s="12">
        <v>1.578266978263855</v>
      </c>
      <c r="K226" s="6">
        <f t="shared" si="16"/>
        <v>2.5082433181905506E-3</v>
      </c>
      <c r="L226" s="6">
        <f t="shared" si="17"/>
        <v>9.0339851379394487E-2</v>
      </c>
      <c r="M226" s="6">
        <f t="shared" si="18"/>
        <v>0.12561631724999955</v>
      </c>
      <c r="N226" s="6">
        <f t="shared" si="19"/>
        <v>0.55159048519073295</v>
      </c>
      <c r="O226" s="6">
        <f t="shared" si="20"/>
        <v>0.62826697826385502</v>
      </c>
    </row>
    <row r="227" spans="1:15" x14ac:dyDescent="0.2">
      <c r="A227" s="8" t="s">
        <v>2745</v>
      </c>
      <c r="B227" s="8" t="s">
        <v>2746</v>
      </c>
      <c r="C227" s="8" t="s">
        <v>2747</v>
      </c>
      <c r="D227" s="13">
        <v>1.02</v>
      </c>
      <c r="E227" s="12">
        <v>1.3793078358106543</v>
      </c>
      <c r="F227" s="12">
        <v>1.2708868980407715</v>
      </c>
      <c r="G227" s="12">
        <v>1.2260381912999998</v>
      </c>
      <c r="H227" s="12">
        <v>1.7653150355727223</v>
      </c>
      <c r="I227" s="12">
        <v>0.66340053081512451</v>
      </c>
      <c r="K227" s="6">
        <f t="shared" si="16"/>
        <v>0.35930783581065429</v>
      </c>
      <c r="L227" s="6">
        <f t="shared" si="17"/>
        <v>0.25088689804077147</v>
      </c>
      <c r="M227" s="6">
        <f t="shared" si="18"/>
        <v>0.20603819129999978</v>
      </c>
      <c r="N227" s="6">
        <f t="shared" si="19"/>
        <v>0.74531503557272227</v>
      </c>
      <c r="O227" s="6">
        <f t="shared" si="20"/>
        <v>0.35659946918487551</v>
      </c>
    </row>
    <row r="228" spans="1:15" x14ac:dyDescent="0.2">
      <c r="A228" s="8" t="s">
        <v>2748</v>
      </c>
      <c r="B228" s="8" t="s">
        <v>2749</v>
      </c>
      <c r="C228" s="8" t="s">
        <v>2750</v>
      </c>
      <c r="D228" s="13">
        <v>1.01</v>
      </c>
      <c r="E228" s="12">
        <v>1.8152578668642358</v>
      </c>
      <c r="F228" s="12">
        <v>1.5097653865814209</v>
      </c>
      <c r="G228" s="12">
        <v>1.3434968945766663</v>
      </c>
      <c r="H228" s="12">
        <v>1.6601344858640574</v>
      </c>
      <c r="I228" s="12">
        <v>1.2648266553878784</v>
      </c>
      <c r="K228" s="6">
        <f t="shared" si="16"/>
        <v>0.80525786686423584</v>
      </c>
      <c r="L228" s="6">
        <f t="shared" si="17"/>
        <v>0.49976538658142089</v>
      </c>
      <c r="M228" s="6">
        <f t="shared" si="18"/>
        <v>0.33349689457666631</v>
      </c>
      <c r="N228" s="6">
        <f t="shared" si="19"/>
        <v>0.65013448586405742</v>
      </c>
      <c r="O228" s="6">
        <f t="shared" si="20"/>
        <v>0.25482665538787841</v>
      </c>
    </row>
    <row r="229" spans="1:15" x14ac:dyDescent="0.2">
      <c r="A229" s="8" t="s">
        <v>2751</v>
      </c>
      <c r="B229" s="8" t="s">
        <v>2752</v>
      </c>
      <c r="C229" s="8" t="s">
        <v>2753</v>
      </c>
      <c r="D229" s="13">
        <v>1.61</v>
      </c>
      <c r="E229" s="12">
        <v>1.6822475012260534</v>
      </c>
      <c r="F229" s="12">
        <v>1.5706292390823364</v>
      </c>
      <c r="G229" s="12">
        <v>1.3320912637999995</v>
      </c>
      <c r="H229" s="12">
        <v>1.9192959651389265</v>
      </c>
      <c r="I229" s="12">
        <v>2.2891650199890137</v>
      </c>
      <c r="K229" s="6">
        <f t="shared" si="16"/>
        <v>7.2247501226053279E-2</v>
      </c>
      <c r="L229" s="6">
        <f t="shared" si="17"/>
        <v>3.9370760917663672E-2</v>
      </c>
      <c r="M229" s="6">
        <f t="shared" si="18"/>
        <v>0.27790873620000056</v>
      </c>
      <c r="N229" s="6">
        <f t="shared" si="19"/>
        <v>0.30929596513892643</v>
      </c>
      <c r="O229" s="6">
        <f t="shared" si="20"/>
        <v>0.67916501998901357</v>
      </c>
    </row>
    <row r="230" spans="1:15" x14ac:dyDescent="0.2">
      <c r="A230" s="8" t="s">
        <v>2754</v>
      </c>
      <c r="B230" s="8" t="s">
        <v>2755</v>
      </c>
      <c r="C230" s="8" t="s">
        <v>2756</v>
      </c>
      <c r="D230" s="13">
        <v>1.96</v>
      </c>
      <c r="E230" s="12">
        <v>1.2835208402756684</v>
      </c>
      <c r="F230" s="12">
        <v>1.1219873428344727</v>
      </c>
      <c r="G230" s="12">
        <v>1.2459160488866667</v>
      </c>
      <c r="H230" s="12">
        <v>1.2957701867874065</v>
      </c>
      <c r="I230" s="12">
        <v>1.4103389978408813</v>
      </c>
      <c r="K230" s="6">
        <f t="shared" si="16"/>
        <v>0.67647915972433159</v>
      </c>
      <c r="L230" s="6">
        <f t="shared" si="17"/>
        <v>0.83801265716552731</v>
      </c>
      <c r="M230" s="6">
        <f t="shared" si="18"/>
        <v>0.71408395111333323</v>
      </c>
      <c r="N230" s="6">
        <f t="shared" si="19"/>
        <v>0.66422981321259345</v>
      </c>
      <c r="O230" s="6">
        <f t="shared" si="20"/>
        <v>0.54966100215911862</v>
      </c>
    </row>
    <row r="231" spans="1:15" x14ac:dyDescent="0.2">
      <c r="A231" s="8" t="s">
        <v>2757</v>
      </c>
      <c r="B231" s="8" t="s">
        <v>2758</v>
      </c>
      <c r="C231" s="8" t="s">
        <v>2759</v>
      </c>
      <c r="D231" s="13">
        <v>1.03</v>
      </c>
      <c r="E231" s="12">
        <v>1.0515570858322392</v>
      </c>
      <c r="F231" s="12">
        <v>0.80672228336334229</v>
      </c>
      <c r="G231" s="12">
        <v>1.1360503558166668</v>
      </c>
      <c r="H231" s="12">
        <v>1.0128814904244723</v>
      </c>
      <c r="I231" s="12">
        <v>1.0605449676513672</v>
      </c>
      <c r="K231" s="6">
        <f t="shared" si="16"/>
        <v>2.1557085832239142E-2</v>
      </c>
      <c r="L231" s="6">
        <f t="shared" si="17"/>
        <v>0.22327771663665774</v>
      </c>
      <c r="M231" s="6">
        <f t="shared" si="18"/>
        <v>0.10605035581666677</v>
      </c>
      <c r="N231" s="6">
        <f t="shared" si="19"/>
        <v>1.7118509575527741E-2</v>
      </c>
      <c r="O231" s="6">
        <f t="shared" si="20"/>
        <v>3.0544967651367161E-2</v>
      </c>
    </row>
    <row r="232" spans="1:15" x14ac:dyDescent="0.2">
      <c r="A232" s="8" t="s">
        <v>2760</v>
      </c>
      <c r="B232" s="8" t="s">
        <v>2761</v>
      </c>
      <c r="C232" s="8" t="s">
        <v>2762</v>
      </c>
      <c r="D232" s="13">
        <v>0.97</v>
      </c>
      <c r="E232" s="12">
        <v>1.2022937464586172</v>
      </c>
      <c r="F232" s="12">
        <v>1.1872885227203369</v>
      </c>
      <c r="G232" s="12">
        <v>1.1664415458799993</v>
      </c>
      <c r="H232" s="12">
        <v>0.47153207448911244</v>
      </c>
      <c r="I232" s="12">
        <v>0.88607382774353027</v>
      </c>
      <c r="K232" s="6">
        <f t="shared" si="16"/>
        <v>0.23229374645861722</v>
      </c>
      <c r="L232" s="6">
        <f t="shared" si="17"/>
        <v>0.21728852272033694</v>
      </c>
      <c r="M232" s="6">
        <f t="shared" si="18"/>
        <v>0.19644154587999929</v>
      </c>
      <c r="N232" s="6">
        <f t="shared" si="19"/>
        <v>0.49846792551088753</v>
      </c>
      <c r="O232" s="6">
        <f t="shared" si="20"/>
        <v>8.39261722564697E-2</v>
      </c>
    </row>
    <row r="233" spans="1:15" x14ac:dyDescent="0.2">
      <c r="A233" s="8" t="s">
        <v>2763</v>
      </c>
      <c r="B233" s="8" t="s">
        <v>2764</v>
      </c>
      <c r="C233" s="8" t="s">
        <v>2765</v>
      </c>
      <c r="D233" s="13">
        <v>1.01</v>
      </c>
      <c r="E233" s="12">
        <v>0.848001155244687</v>
      </c>
      <c r="F233" s="12">
        <v>1.4921373128890991</v>
      </c>
      <c r="G233" s="12">
        <v>1.9659855537199997</v>
      </c>
      <c r="H233" s="12">
        <v>1.1881602005851795</v>
      </c>
      <c r="I233" s="12">
        <v>0.97833037376403809</v>
      </c>
      <c r="K233" s="6">
        <f t="shared" si="16"/>
        <v>0.16199884475531301</v>
      </c>
      <c r="L233" s="6">
        <f t="shared" si="17"/>
        <v>0.48213731288909911</v>
      </c>
      <c r="M233" s="6">
        <f t="shared" si="18"/>
        <v>0.95598555371999971</v>
      </c>
      <c r="N233" s="6">
        <f t="shared" si="19"/>
        <v>0.17816020058517945</v>
      </c>
      <c r="O233" s="6">
        <f t="shared" si="20"/>
        <v>3.1669626235961923E-2</v>
      </c>
    </row>
    <row r="234" spans="1:15" x14ac:dyDescent="0.2">
      <c r="A234" s="8" t="s">
        <v>2766</v>
      </c>
      <c r="B234" s="8" t="s">
        <v>2767</v>
      </c>
      <c r="C234" s="8" t="s">
        <v>2768</v>
      </c>
      <c r="D234" s="13">
        <v>2.61</v>
      </c>
      <c r="E234" s="12">
        <v>2.8238622322294873</v>
      </c>
      <c r="F234" s="12">
        <v>2.4281516075134277</v>
      </c>
      <c r="G234" s="12">
        <v>2.9974140082666674</v>
      </c>
      <c r="H234" s="12">
        <v>3.0107951344245105</v>
      </c>
      <c r="I234" s="12">
        <v>2.9122099876403809</v>
      </c>
      <c r="K234" s="6">
        <f t="shared" si="16"/>
        <v>0.21386223222948741</v>
      </c>
      <c r="L234" s="6">
        <f t="shared" si="17"/>
        <v>0.18184839248657214</v>
      </c>
      <c r="M234" s="6">
        <f t="shared" si="18"/>
        <v>0.3874140082666675</v>
      </c>
      <c r="N234" s="6">
        <f t="shared" si="19"/>
        <v>0.40079513442451065</v>
      </c>
      <c r="O234" s="6">
        <f t="shared" si="20"/>
        <v>0.30220998764038098</v>
      </c>
    </row>
    <row r="235" spans="1:15" x14ac:dyDescent="0.2">
      <c r="A235" s="8" t="s">
        <v>2769</v>
      </c>
      <c r="B235" s="8" t="s">
        <v>2770</v>
      </c>
      <c r="C235" s="8" t="s">
        <v>2771</v>
      </c>
      <c r="D235" s="13">
        <v>0.97</v>
      </c>
      <c r="E235" s="12">
        <v>1.1176957865682045</v>
      </c>
      <c r="F235" s="12">
        <v>1.1876740455627441</v>
      </c>
      <c r="G235" s="12">
        <v>1.2714940266499983</v>
      </c>
      <c r="H235" s="12">
        <v>8.6047680737117771E-2</v>
      </c>
      <c r="I235" s="12">
        <v>0.62939798831939697</v>
      </c>
      <c r="K235" s="6">
        <f t="shared" si="16"/>
        <v>0.14769578656820448</v>
      </c>
      <c r="L235" s="6">
        <f t="shared" si="17"/>
        <v>0.21767404556274417</v>
      </c>
      <c r="M235" s="6">
        <f t="shared" si="18"/>
        <v>0.30149402664999836</v>
      </c>
      <c r="N235" s="6">
        <f t="shared" si="19"/>
        <v>0.8839523192628822</v>
      </c>
      <c r="O235" s="6">
        <f t="shared" si="20"/>
        <v>0.340602011680603</v>
      </c>
    </row>
    <row r="236" spans="1:15" x14ac:dyDescent="0.2">
      <c r="A236" s="8" t="s">
        <v>2772</v>
      </c>
      <c r="B236" s="8" t="s">
        <v>2773</v>
      </c>
      <c r="C236" s="8" t="s">
        <v>2774</v>
      </c>
      <c r="D236" s="13">
        <v>0.96</v>
      </c>
      <c r="E236" s="12">
        <v>1.4223535538908383</v>
      </c>
      <c r="F236" s="12">
        <v>1.3671503067016602</v>
      </c>
      <c r="G236" s="12">
        <v>1.3312141925799996</v>
      </c>
      <c r="H236" s="12">
        <v>1.9501962550644096</v>
      </c>
      <c r="I236" s="12">
        <v>1.4267014265060425</v>
      </c>
      <c r="K236" s="6">
        <f t="shared" si="16"/>
        <v>0.46235355389083832</v>
      </c>
      <c r="L236" s="6">
        <f t="shared" si="17"/>
        <v>0.40715030670166019</v>
      </c>
      <c r="M236" s="6">
        <f t="shared" si="18"/>
        <v>0.37121419257999966</v>
      </c>
      <c r="N236" s="6">
        <f t="shared" si="19"/>
        <v>0.99019625506440967</v>
      </c>
      <c r="O236" s="6">
        <f t="shared" si="20"/>
        <v>0.46670142650604252</v>
      </c>
    </row>
    <row r="237" spans="1:15" x14ac:dyDescent="0.2">
      <c r="A237" s="8" t="s">
        <v>2775</v>
      </c>
      <c r="B237" s="8" t="s">
        <v>2776</v>
      </c>
      <c r="C237" s="8" t="s">
        <v>2777</v>
      </c>
      <c r="D237" s="13">
        <v>1.03</v>
      </c>
      <c r="E237" s="12">
        <v>1.5077687323363378</v>
      </c>
      <c r="F237" s="12">
        <v>1.4262514114379883</v>
      </c>
      <c r="G237" s="12">
        <v>1.3456294170599998</v>
      </c>
      <c r="H237" s="12">
        <v>1.4070456359985279</v>
      </c>
      <c r="I237" s="12">
        <v>0.71076822280883789</v>
      </c>
      <c r="K237" s="6">
        <f t="shared" si="16"/>
        <v>0.47776873233633776</v>
      </c>
      <c r="L237" s="6">
        <f t="shared" si="17"/>
        <v>0.39625141143798825</v>
      </c>
      <c r="M237" s="6">
        <f t="shared" si="18"/>
        <v>0.31562941705999981</v>
      </c>
      <c r="N237" s="6">
        <f t="shared" si="19"/>
        <v>0.37704563599852792</v>
      </c>
      <c r="O237" s="6">
        <f t="shared" si="20"/>
        <v>0.31923177719116214</v>
      </c>
    </row>
    <row r="238" spans="1:15" x14ac:dyDescent="0.2">
      <c r="A238" s="8" t="s">
        <v>2778</v>
      </c>
      <c r="B238" s="8" t="s">
        <v>2779</v>
      </c>
      <c r="C238" s="8" t="s">
        <v>2780</v>
      </c>
      <c r="D238" s="13">
        <v>5.86</v>
      </c>
      <c r="E238" s="12">
        <v>4.1887861680407648</v>
      </c>
      <c r="F238" s="12">
        <v>3.5608193874359131</v>
      </c>
      <c r="G238" s="12">
        <v>3.6334265477333312</v>
      </c>
      <c r="H238" s="12">
        <v>4.0513079875644724</v>
      </c>
      <c r="I238" s="12">
        <v>3.2704558372497559</v>
      </c>
      <c r="K238" s="6">
        <f t="shared" si="16"/>
        <v>1.6712138319592356</v>
      </c>
      <c r="L238" s="6">
        <f t="shared" si="17"/>
        <v>2.2991806125640872</v>
      </c>
      <c r="M238" s="6">
        <f t="shared" si="18"/>
        <v>2.2265734522666691</v>
      </c>
      <c r="N238" s="6">
        <f t="shared" si="19"/>
        <v>1.8086920124355279</v>
      </c>
      <c r="O238" s="6">
        <f t="shared" si="20"/>
        <v>2.5895441627502445</v>
      </c>
    </row>
    <row r="239" spans="1:15" x14ac:dyDescent="0.2">
      <c r="A239" s="8" t="s">
        <v>2781</v>
      </c>
      <c r="B239" s="8" t="s">
        <v>2782</v>
      </c>
      <c r="C239" s="8" t="s">
        <v>2783</v>
      </c>
      <c r="D239" s="13">
        <v>4.71</v>
      </c>
      <c r="E239" s="12">
        <v>3.5564113249866649</v>
      </c>
      <c r="F239" s="12">
        <v>3.4615476131439209</v>
      </c>
      <c r="G239" s="12">
        <v>3.462471896266667</v>
      </c>
      <c r="H239" s="12">
        <v>3.6449634266088982</v>
      </c>
      <c r="I239" s="12">
        <v>3.775287389755249</v>
      </c>
      <c r="K239" s="6">
        <f t="shared" si="16"/>
        <v>1.1535886750133351</v>
      </c>
      <c r="L239" s="6">
        <f t="shared" si="17"/>
        <v>1.2484523868560791</v>
      </c>
      <c r="M239" s="6">
        <f t="shared" si="18"/>
        <v>1.247528103733333</v>
      </c>
      <c r="N239" s="6">
        <f t="shared" si="19"/>
        <v>1.0650365733911018</v>
      </c>
      <c r="O239" s="6">
        <f t="shared" si="20"/>
        <v>0.93471261024475094</v>
      </c>
    </row>
    <row r="240" spans="1:15" x14ac:dyDescent="0.2">
      <c r="A240" s="8" t="s">
        <v>2784</v>
      </c>
      <c r="B240" s="8" t="s">
        <v>2785</v>
      </c>
      <c r="C240" s="8" t="s">
        <v>2786</v>
      </c>
      <c r="D240" s="13">
        <v>0.96</v>
      </c>
      <c r="E240" s="12">
        <v>1.1595620795501989</v>
      </c>
      <c r="F240" s="12">
        <v>0.89240074157714844</v>
      </c>
      <c r="G240" s="12">
        <v>1.1751219815166665</v>
      </c>
      <c r="H240" s="12">
        <v>-7.1848842798834411E-2</v>
      </c>
      <c r="I240" s="12">
        <v>0.66732287406921387</v>
      </c>
      <c r="K240" s="6">
        <f t="shared" si="16"/>
        <v>0.19956207955019889</v>
      </c>
      <c r="L240" s="6">
        <f t="shared" si="17"/>
        <v>6.7599258422851527E-2</v>
      </c>
      <c r="M240" s="6">
        <f t="shared" si="18"/>
        <v>0.21512198151666651</v>
      </c>
      <c r="N240" s="6">
        <f t="shared" si="19"/>
        <v>1.0318488427988344</v>
      </c>
      <c r="O240" s="6">
        <f t="shared" si="20"/>
        <v>0.2926771259307861</v>
      </c>
    </row>
    <row r="241" spans="1:15" x14ac:dyDescent="0.2">
      <c r="A241" s="8" t="s">
        <v>2787</v>
      </c>
      <c r="B241" s="8" t="s">
        <v>2788</v>
      </c>
      <c r="C241" s="8" t="s">
        <v>2789</v>
      </c>
      <c r="D241" s="13">
        <v>1.72</v>
      </c>
      <c r="E241" s="12">
        <v>1.1987310262464108</v>
      </c>
      <c r="F241" s="12">
        <v>1.1865679025650024</v>
      </c>
      <c r="G241" s="12">
        <v>1.5977987307133339</v>
      </c>
      <c r="H241" s="12">
        <v>1.4019406844495961</v>
      </c>
      <c r="I241" s="12">
        <v>1.2075492143630981</v>
      </c>
      <c r="K241" s="6">
        <f t="shared" si="16"/>
        <v>0.52126897375358916</v>
      </c>
      <c r="L241" s="6">
        <f t="shared" si="17"/>
        <v>0.53343209743499753</v>
      </c>
      <c r="M241" s="6">
        <f t="shared" si="18"/>
        <v>0.12220126928666608</v>
      </c>
      <c r="N241" s="6">
        <f t="shared" si="19"/>
        <v>0.3180593155504039</v>
      </c>
      <c r="O241" s="6">
        <f t="shared" si="20"/>
        <v>0.51245078563690183</v>
      </c>
    </row>
    <row r="242" spans="1:15" x14ac:dyDescent="0.2">
      <c r="A242" s="8" t="s">
        <v>2790</v>
      </c>
      <c r="B242" s="8" t="s">
        <v>2791</v>
      </c>
      <c r="C242" s="8" t="s">
        <v>2792</v>
      </c>
      <c r="D242" s="13">
        <v>1.91</v>
      </c>
      <c r="E242" s="12">
        <v>1.9486711689846725</v>
      </c>
      <c r="F242" s="12">
        <v>1.9115419387817383</v>
      </c>
      <c r="G242" s="12">
        <v>1.7232634106433344</v>
      </c>
      <c r="H242" s="12">
        <v>1.3198001494440486</v>
      </c>
      <c r="I242" s="12">
        <v>2.2903833389282227</v>
      </c>
      <c r="K242" s="6">
        <f t="shared" si="16"/>
        <v>3.8671168984672599E-2</v>
      </c>
      <c r="L242" s="6">
        <f t="shared" si="17"/>
        <v>1.5419387817383612E-3</v>
      </c>
      <c r="M242" s="6">
        <f t="shared" si="18"/>
        <v>0.18673658935666548</v>
      </c>
      <c r="N242" s="6">
        <f t="shared" si="19"/>
        <v>0.59019985055595137</v>
      </c>
      <c r="O242" s="6">
        <f t="shared" si="20"/>
        <v>0.38038333892822274</v>
      </c>
    </row>
    <row r="243" spans="1:15" x14ac:dyDescent="0.2">
      <c r="A243" s="8" t="s">
        <v>2793</v>
      </c>
      <c r="B243" s="8" t="s">
        <v>2794</v>
      </c>
      <c r="C243" s="8" t="s">
        <v>2795</v>
      </c>
      <c r="D243" s="13">
        <v>1.05</v>
      </c>
      <c r="E243" s="12">
        <v>0.8694775892093296</v>
      </c>
      <c r="F243" s="12">
        <v>1.3408963680267334</v>
      </c>
      <c r="G243" s="12">
        <v>1.2884504949766677</v>
      </c>
      <c r="H243" s="12">
        <v>2.0377181081065534</v>
      </c>
      <c r="I243" s="12">
        <v>0.99044668674468994</v>
      </c>
      <c r="K243" s="6">
        <f t="shared" si="16"/>
        <v>0.18052241079067044</v>
      </c>
      <c r="L243" s="6">
        <f t="shared" si="17"/>
        <v>0.29089636802673335</v>
      </c>
      <c r="M243" s="6">
        <f t="shared" si="18"/>
        <v>0.2384504949766677</v>
      </c>
      <c r="N243" s="6">
        <f t="shared" si="19"/>
        <v>0.98771810810655336</v>
      </c>
      <c r="O243" s="6">
        <f t="shared" si="20"/>
        <v>5.9553313255310103E-2</v>
      </c>
    </row>
    <row r="244" spans="1:15" x14ac:dyDescent="0.2">
      <c r="A244" s="8" t="s">
        <v>2796</v>
      </c>
      <c r="B244" s="8" t="s">
        <v>2797</v>
      </c>
      <c r="C244" s="8" t="s">
        <v>2798</v>
      </c>
      <c r="D244" s="13">
        <v>0.98</v>
      </c>
      <c r="E244" s="12">
        <v>1.7197223570414095</v>
      </c>
      <c r="F244" s="12">
        <v>1.4983862638473511</v>
      </c>
      <c r="G244" s="12">
        <v>1.3837874376233326</v>
      </c>
      <c r="H244" s="12">
        <v>1.3300605139213955</v>
      </c>
      <c r="I244" s="12">
        <v>1.4325104951858521</v>
      </c>
      <c r="K244" s="6">
        <f t="shared" si="16"/>
        <v>0.73972235704140954</v>
      </c>
      <c r="L244" s="6">
        <f t="shared" si="17"/>
        <v>0.51838626384735109</v>
      </c>
      <c r="M244" s="6">
        <f t="shared" si="18"/>
        <v>0.40378743762333258</v>
      </c>
      <c r="N244" s="6">
        <f t="shared" si="19"/>
        <v>0.35006051392139548</v>
      </c>
      <c r="O244" s="6">
        <f t="shared" si="20"/>
        <v>0.45251049518585207</v>
      </c>
    </row>
    <row r="245" spans="1:15" x14ac:dyDescent="0.2">
      <c r="A245" s="8" t="s">
        <v>2799</v>
      </c>
      <c r="B245" s="8" t="s">
        <v>2800</v>
      </c>
      <c r="C245" s="8" t="s">
        <v>2801</v>
      </c>
      <c r="D245" s="13">
        <v>1.01</v>
      </c>
      <c r="E245" s="12">
        <v>1.1512034916488807</v>
      </c>
      <c r="F245" s="12">
        <v>1.0439333915710449</v>
      </c>
      <c r="G245" s="12">
        <v>1.1397534339499997</v>
      </c>
      <c r="H245" s="12">
        <v>0.80800223109088531</v>
      </c>
      <c r="I245" s="12">
        <v>0.52764582633972168</v>
      </c>
      <c r="K245" s="6">
        <f t="shared" si="16"/>
        <v>0.14120349164888069</v>
      </c>
      <c r="L245" s="6">
        <f t="shared" si="17"/>
        <v>3.3933391571044913E-2</v>
      </c>
      <c r="M245" s="6">
        <f t="shared" si="18"/>
        <v>0.12975343394999972</v>
      </c>
      <c r="N245" s="6">
        <f t="shared" si="19"/>
        <v>0.20199776890911469</v>
      </c>
      <c r="O245" s="6">
        <f t="shared" si="20"/>
        <v>0.48235417366027833</v>
      </c>
    </row>
    <row r="246" spans="1:15" x14ac:dyDescent="0.2">
      <c r="A246" s="8" t="s">
        <v>2802</v>
      </c>
      <c r="B246" s="8" t="s">
        <v>2803</v>
      </c>
      <c r="C246" s="8" t="s">
        <v>2804</v>
      </c>
      <c r="D246" s="13">
        <v>1.02</v>
      </c>
      <c r="E246" s="12">
        <v>1.4038613155222395</v>
      </c>
      <c r="F246" s="12">
        <v>1.3091468811035156</v>
      </c>
      <c r="G246" s="12">
        <v>1.256404480830001</v>
      </c>
      <c r="H246" s="12">
        <v>1.9889051063002086</v>
      </c>
      <c r="I246" s="12">
        <v>1.6815308332443237</v>
      </c>
      <c r="K246" s="6">
        <f t="shared" si="16"/>
        <v>0.38386131552223945</v>
      </c>
      <c r="L246" s="6">
        <f t="shared" si="17"/>
        <v>0.28914688110351561</v>
      </c>
      <c r="M246" s="6">
        <f t="shared" si="18"/>
        <v>0.23640448083000098</v>
      </c>
      <c r="N246" s="6">
        <f t="shared" si="19"/>
        <v>0.96890510630020854</v>
      </c>
      <c r="O246" s="6">
        <f t="shared" si="20"/>
        <v>0.66153083324432371</v>
      </c>
    </row>
    <row r="247" spans="1:15" x14ac:dyDescent="0.2">
      <c r="A247" s="8" t="s">
        <v>2805</v>
      </c>
      <c r="B247" s="8" t="s">
        <v>2806</v>
      </c>
      <c r="C247" s="8" t="s">
        <v>2807</v>
      </c>
      <c r="D247" s="13">
        <v>0.98</v>
      </c>
      <c r="E247" s="12">
        <v>1.2827598061987819</v>
      </c>
      <c r="F247" s="12">
        <v>1.4371907711029053</v>
      </c>
      <c r="G247" s="12">
        <v>1.2980586731833343</v>
      </c>
      <c r="H247" s="12">
        <v>1.7694987232232824</v>
      </c>
      <c r="I247" s="12">
        <v>1.139188289642334</v>
      </c>
      <c r="K247" s="6">
        <f t="shared" si="16"/>
        <v>0.30275980619878196</v>
      </c>
      <c r="L247" s="6">
        <f t="shared" si="17"/>
        <v>0.45719077110290529</v>
      </c>
      <c r="M247" s="6">
        <f t="shared" si="18"/>
        <v>0.31805867318333436</v>
      </c>
      <c r="N247" s="6">
        <f t="shared" si="19"/>
        <v>0.78949872322328241</v>
      </c>
      <c r="O247" s="6">
        <f t="shared" si="20"/>
        <v>0.159188289642334</v>
      </c>
    </row>
    <row r="248" spans="1:15" x14ac:dyDescent="0.2">
      <c r="A248" s="8" t="s">
        <v>2808</v>
      </c>
      <c r="B248" s="8" t="s">
        <v>2809</v>
      </c>
      <c r="C248" s="8" t="s">
        <v>2810</v>
      </c>
      <c r="D248" s="13">
        <v>0.97</v>
      </c>
      <c r="E248" s="12">
        <v>1.2142717314828415</v>
      </c>
      <c r="F248" s="12">
        <v>1.0287706851959229</v>
      </c>
      <c r="G248" s="12">
        <v>1.1472281331233332</v>
      </c>
      <c r="H248" s="12">
        <v>0.70019346916594583</v>
      </c>
      <c r="I248" s="12">
        <v>1.0098028182983398</v>
      </c>
      <c r="K248" s="6">
        <f t="shared" si="16"/>
        <v>0.24427173148284154</v>
      </c>
      <c r="L248" s="6">
        <f t="shared" si="17"/>
        <v>5.8770685195922878E-2</v>
      </c>
      <c r="M248" s="6">
        <f t="shared" si="18"/>
        <v>0.17722813312333319</v>
      </c>
      <c r="N248" s="6">
        <f t="shared" si="19"/>
        <v>0.26980653083405415</v>
      </c>
      <c r="O248" s="6">
        <f t="shared" si="20"/>
        <v>3.980281829833987E-2</v>
      </c>
    </row>
    <row r="249" spans="1:15" x14ac:dyDescent="0.2">
      <c r="A249" s="8" t="s">
        <v>2811</v>
      </c>
      <c r="B249" s="8" t="s">
        <v>2812</v>
      </c>
      <c r="C249" s="8" t="s">
        <v>2813</v>
      </c>
      <c r="D249" s="13">
        <v>1.01</v>
      </c>
      <c r="E249" s="12">
        <v>1.6280122028971065</v>
      </c>
      <c r="F249" s="12">
        <v>1.5820776224136353</v>
      </c>
      <c r="G249" s="12">
        <v>1.5390015604799998</v>
      </c>
      <c r="H249" s="12">
        <v>2.4357747237896086</v>
      </c>
      <c r="I249" s="12">
        <v>3.017765998840332</v>
      </c>
      <c r="K249" s="6">
        <f t="shared" si="16"/>
        <v>0.61801220289710646</v>
      </c>
      <c r="L249" s="6">
        <f t="shared" si="17"/>
        <v>0.57207762241363525</v>
      </c>
      <c r="M249" s="6">
        <f t="shared" si="18"/>
        <v>0.5290015604799998</v>
      </c>
      <c r="N249" s="6">
        <f t="shared" si="19"/>
        <v>1.4257747237896086</v>
      </c>
      <c r="O249" s="6">
        <f t="shared" si="20"/>
        <v>2.0077659988403322</v>
      </c>
    </row>
    <row r="250" spans="1:15" x14ac:dyDescent="0.2">
      <c r="A250" s="8" t="s">
        <v>2814</v>
      </c>
      <c r="B250" s="8" t="s">
        <v>2815</v>
      </c>
      <c r="C250" s="8" t="s">
        <v>2816</v>
      </c>
      <c r="D250" s="13">
        <v>1.42</v>
      </c>
      <c r="E250" s="12">
        <v>1.4468693270736293</v>
      </c>
      <c r="F250" s="12">
        <v>1.7044857740402222</v>
      </c>
      <c r="G250" s="12">
        <v>1.7669546829733329</v>
      </c>
      <c r="H250" s="12">
        <v>2.1936007972257818</v>
      </c>
      <c r="I250" s="12">
        <v>2.4512050151824951</v>
      </c>
      <c r="K250" s="6">
        <f t="shared" si="16"/>
        <v>2.6869327073629323E-2</v>
      </c>
      <c r="L250" s="6">
        <f t="shared" si="17"/>
        <v>0.28448577404022224</v>
      </c>
      <c r="M250" s="6">
        <f t="shared" si="18"/>
        <v>0.34695468297333298</v>
      </c>
      <c r="N250" s="6">
        <f t="shared" si="19"/>
        <v>0.7736007972257819</v>
      </c>
      <c r="O250" s="6">
        <f t="shared" si="20"/>
        <v>1.0312050151824952</v>
      </c>
    </row>
    <row r="251" spans="1:15" x14ac:dyDescent="0.2">
      <c r="A251" s="8" t="s">
        <v>2817</v>
      </c>
      <c r="B251" s="8" t="s">
        <v>2818</v>
      </c>
      <c r="C251" s="8" t="s">
        <v>2819</v>
      </c>
      <c r="D251" s="13">
        <v>1.62</v>
      </c>
      <c r="E251" s="12">
        <v>1.4760010502941123</v>
      </c>
      <c r="F251" s="12">
        <v>1.6937146186828613</v>
      </c>
      <c r="G251" s="12">
        <v>1.7662999814899987</v>
      </c>
      <c r="H251" s="12">
        <v>2.1645129201335571</v>
      </c>
      <c r="I251" s="12">
        <v>1.6909834146499634</v>
      </c>
      <c r="K251" s="6">
        <f t="shared" si="16"/>
        <v>0.14399894970588778</v>
      </c>
      <c r="L251" s="6">
        <f t="shared" si="17"/>
        <v>7.3714618682861222E-2</v>
      </c>
      <c r="M251" s="6">
        <f t="shared" si="18"/>
        <v>0.14629998148999857</v>
      </c>
      <c r="N251" s="6">
        <f t="shared" si="19"/>
        <v>0.54451292013355701</v>
      </c>
      <c r="O251" s="6">
        <f t="shared" si="20"/>
        <v>7.0983414649963272E-2</v>
      </c>
    </row>
    <row r="252" spans="1:15" x14ac:dyDescent="0.2">
      <c r="A252" s="8" t="s">
        <v>2820</v>
      </c>
      <c r="B252" s="8" t="s">
        <v>2821</v>
      </c>
      <c r="C252" s="8" t="s">
        <v>2822</v>
      </c>
      <c r="D252" s="13">
        <v>0.94</v>
      </c>
      <c r="E252" s="12">
        <v>1.2098699006074716</v>
      </c>
      <c r="F252" s="12">
        <v>0.91125637292861938</v>
      </c>
      <c r="G252" s="12">
        <v>1.0897349157699994</v>
      </c>
      <c r="H252" s="12">
        <v>1.1506642248156163</v>
      </c>
      <c r="I252" s="12">
        <v>0.87543988227844238</v>
      </c>
      <c r="K252" s="6">
        <f t="shared" si="16"/>
        <v>0.26986990060747162</v>
      </c>
      <c r="L252" s="6">
        <f t="shared" si="17"/>
        <v>2.8743627071380562E-2</v>
      </c>
      <c r="M252" s="6">
        <f t="shared" si="18"/>
        <v>0.14973491576999942</v>
      </c>
      <c r="N252" s="6">
        <f t="shared" si="19"/>
        <v>0.21066422481561631</v>
      </c>
      <c r="O252" s="6">
        <f t="shared" si="20"/>
        <v>6.4560117721557564E-2</v>
      </c>
    </row>
    <row r="253" spans="1:15" x14ac:dyDescent="0.2">
      <c r="A253" s="8" t="s">
        <v>2823</v>
      </c>
      <c r="B253" s="8" t="s">
        <v>2824</v>
      </c>
      <c r="C253" s="8" t="s">
        <v>2825</v>
      </c>
      <c r="D253" s="13">
        <v>1.01</v>
      </c>
      <c r="E253" s="12">
        <v>1.0062366404058167</v>
      </c>
      <c r="F253" s="12">
        <v>1.0224235057830811</v>
      </c>
      <c r="G253" s="12">
        <v>1.1997209071166672</v>
      </c>
      <c r="H253" s="12">
        <v>1.1815570811836578</v>
      </c>
      <c r="I253" s="12">
        <v>1.3676313161849976</v>
      </c>
      <c r="K253" s="6">
        <f t="shared" si="16"/>
        <v>3.7633595941832798E-3</v>
      </c>
      <c r="L253" s="6">
        <f t="shared" si="17"/>
        <v>1.2423505783081046E-2</v>
      </c>
      <c r="M253" s="6">
        <f t="shared" si="18"/>
        <v>0.18972090711666723</v>
      </c>
      <c r="N253" s="6">
        <f t="shared" si="19"/>
        <v>0.17155708118365776</v>
      </c>
      <c r="O253" s="6">
        <f t="shared" si="20"/>
        <v>0.35763131618499755</v>
      </c>
    </row>
    <row r="254" spans="1:15" x14ac:dyDescent="0.2">
      <c r="A254" s="8" t="s">
        <v>2826</v>
      </c>
      <c r="B254" s="8" t="s">
        <v>2827</v>
      </c>
      <c r="C254" s="8" t="s">
        <v>2828</v>
      </c>
      <c r="D254" s="13">
        <v>6.23</v>
      </c>
      <c r="E254" s="12">
        <v>3.5639860104370338</v>
      </c>
      <c r="F254" s="12">
        <v>3.7403240203857422</v>
      </c>
      <c r="G254" s="12">
        <v>3.4603488500266661</v>
      </c>
      <c r="H254" s="12">
        <v>2.421412367652664</v>
      </c>
      <c r="I254" s="12">
        <v>3.9846532344818115</v>
      </c>
      <c r="K254" s="6">
        <f t="shared" si="16"/>
        <v>2.6660139895629666</v>
      </c>
      <c r="L254" s="6">
        <f t="shared" si="17"/>
        <v>2.4896759796142582</v>
      </c>
      <c r="M254" s="6">
        <f t="shared" si="18"/>
        <v>2.7696511499733343</v>
      </c>
      <c r="N254" s="6">
        <f t="shared" si="19"/>
        <v>3.8085876323473364</v>
      </c>
      <c r="O254" s="6">
        <f t="shared" si="20"/>
        <v>2.2453467655181889</v>
      </c>
    </row>
    <row r="255" spans="1:15" x14ac:dyDescent="0.2">
      <c r="A255" s="8" t="s">
        <v>2829</v>
      </c>
      <c r="B255" s="8" t="s">
        <v>2830</v>
      </c>
      <c r="C255" s="8" t="s">
        <v>2831</v>
      </c>
      <c r="D255" s="13">
        <v>4.74</v>
      </c>
      <c r="E255" s="12">
        <v>3.8904449690111251</v>
      </c>
      <c r="F255" s="12">
        <v>3.2942607402801514</v>
      </c>
      <c r="G255" s="12">
        <v>3.4435002119099991</v>
      </c>
      <c r="H255" s="12">
        <v>3.194621996857522</v>
      </c>
      <c r="I255" s="12">
        <v>3.4979627132415771</v>
      </c>
      <c r="K255" s="6">
        <f t="shared" si="16"/>
        <v>0.84955503098887508</v>
      </c>
      <c r="L255" s="6">
        <f t="shared" si="17"/>
        <v>1.4457392597198488</v>
      </c>
      <c r="M255" s="6">
        <f t="shared" si="18"/>
        <v>1.2964997880900011</v>
      </c>
      <c r="N255" s="6">
        <f t="shared" si="19"/>
        <v>1.5453780031424782</v>
      </c>
      <c r="O255" s="6">
        <f t="shared" si="20"/>
        <v>1.2420372867584231</v>
      </c>
    </row>
    <row r="256" spans="1:15" x14ac:dyDescent="0.2">
      <c r="A256" s="8" t="s">
        <v>2832</v>
      </c>
      <c r="B256" s="8" t="s">
        <v>2833</v>
      </c>
      <c r="C256" s="8" t="s">
        <v>2834</v>
      </c>
      <c r="D256" s="13">
        <v>0.99</v>
      </c>
      <c r="E256" s="12">
        <v>1.7717774677140286</v>
      </c>
      <c r="F256" s="12">
        <v>1.9364361763000488</v>
      </c>
      <c r="G256" s="12">
        <v>2.9065095739700033</v>
      </c>
      <c r="H256" s="12">
        <v>0.18639032073086692</v>
      </c>
      <c r="I256" s="12">
        <v>0.79073929786682129</v>
      </c>
      <c r="K256" s="6">
        <f t="shared" si="16"/>
        <v>0.78177746771402856</v>
      </c>
      <c r="L256" s="6">
        <f t="shared" si="17"/>
        <v>0.94643617630004884</v>
      </c>
      <c r="M256" s="6">
        <f t="shared" si="18"/>
        <v>1.9165095739700033</v>
      </c>
      <c r="N256" s="6">
        <f t="shared" si="19"/>
        <v>0.80360967926913307</v>
      </c>
      <c r="O256" s="6">
        <f t="shared" si="20"/>
        <v>0.1992607021331787</v>
      </c>
    </row>
    <row r="257" spans="1:15" x14ac:dyDescent="0.2">
      <c r="A257" s="8" t="s">
        <v>2835</v>
      </c>
      <c r="B257" s="8" t="s">
        <v>2836</v>
      </c>
      <c r="C257" s="8" t="s">
        <v>2837</v>
      </c>
      <c r="D257" s="13">
        <v>1.01</v>
      </c>
      <c r="E257" s="12">
        <v>1.3618991960549471</v>
      </c>
      <c r="F257" s="12">
        <v>1.4414019584655762</v>
      </c>
      <c r="G257" s="12">
        <v>1.2714313420499999</v>
      </c>
      <c r="H257" s="12">
        <v>1.8800544227761251</v>
      </c>
      <c r="I257" s="12">
        <v>2.2279822826385498</v>
      </c>
      <c r="K257" s="6">
        <f t="shared" si="16"/>
        <v>0.35189919605494713</v>
      </c>
      <c r="L257" s="6">
        <f t="shared" si="17"/>
        <v>0.43140195846557616</v>
      </c>
      <c r="M257" s="6">
        <f t="shared" si="18"/>
        <v>0.26143134204999985</v>
      </c>
      <c r="N257" s="6">
        <f t="shared" si="19"/>
        <v>0.8700544227761251</v>
      </c>
      <c r="O257" s="6">
        <f t="shared" si="20"/>
        <v>1.2179822826385498</v>
      </c>
    </row>
    <row r="258" spans="1:15" x14ac:dyDescent="0.2">
      <c r="A258" s="8" t="s">
        <v>2838</v>
      </c>
      <c r="B258" s="8" t="s">
        <v>2839</v>
      </c>
      <c r="C258" s="8" t="s">
        <v>2840</v>
      </c>
      <c r="D258" s="13">
        <v>3.89</v>
      </c>
      <c r="E258" s="12">
        <v>3.3240595194569478</v>
      </c>
      <c r="F258" s="12">
        <v>3.423961877822876</v>
      </c>
      <c r="G258" s="12">
        <v>3.161085526571433</v>
      </c>
      <c r="H258" s="12">
        <v>4.0033604280663688</v>
      </c>
      <c r="I258" s="12">
        <v>3.7172555923461914</v>
      </c>
      <c r="K258" s="6">
        <f t="shared" si="16"/>
        <v>0.56594048054305235</v>
      </c>
      <c r="L258" s="6">
        <f t="shared" si="17"/>
        <v>0.46603812217712415</v>
      </c>
      <c r="M258" s="6">
        <f t="shared" si="18"/>
        <v>0.72891447342856708</v>
      </c>
      <c r="N258" s="6">
        <f t="shared" si="19"/>
        <v>0.1133604280663687</v>
      </c>
      <c r="O258" s="6">
        <f t="shared" si="20"/>
        <v>0.17274440765380872</v>
      </c>
    </row>
    <row r="259" spans="1:15" x14ac:dyDescent="0.2">
      <c r="A259" s="8" t="s">
        <v>2841</v>
      </c>
      <c r="B259" s="8" t="s">
        <v>2842</v>
      </c>
      <c r="C259" s="8" t="s">
        <v>2843</v>
      </c>
      <c r="D259" s="13">
        <v>0.98</v>
      </c>
      <c r="E259" s="12">
        <v>1.40203423855605</v>
      </c>
      <c r="F259" s="12">
        <v>1.6620496511459351</v>
      </c>
      <c r="G259" s="12">
        <v>1.49142133141</v>
      </c>
      <c r="H259" s="12">
        <v>1.6426910925656144</v>
      </c>
      <c r="I259" s="12">
        <v>1.9333444833755493</v>
      </c>
      <c r="K259" s="6">
        <f t="shared" si="16"/>
        <v>0.42203423855605005</v>
      </c>
      <c r="L259" s="6">
        <f t="shared" si="17"/>
        <v>0.68204965114593508</v>
      </c>
      <c r="M259" s="6">
        <f t="shared" si="18"/>
        <v>0.51142133141000001</v>
      </c>
      <c r="N259" s="6">
        <f t="shared" si="19"/>
        <v>0.66269109256561443</v>
      </c>
      <c r="O259" s="6">
        <f t="shared" si="20"/>
        <v>0.95334448337554933</v>
      </c>
    </row>
    <row r="260" spans="1:15" x14ac:dyDescent="0.2">
      <c r="A260" s="8" t="s">
        <v>2844</v>
      </c>
      <c r="B260" s="8" t="s">
        <v>2845</v>
      </c>
      <c r="C260" s="8" t="s">
        <v>2846</v>
      </c>
      <c r="D260" s="13">
        <v>0.96</v>
      </c>
      <c r="E260" s="12">
        <v>1.0891606513627665</v>
      </c>
      <c r="F260" s="12">
        <v>1.1451482772827148</v>
      </c>
      <c r="G260" s="12">
        <v>1.1905413129299989</v>
      </c>
      <c r="H260" s="12">
        <v>1.0018091132788274</v>
      </c>
      <c r="I260" s="12">
        <v>1.4601025581359863</v>
      </c>
      <c r="K260" s="6">
        <f t="shared" si="16"/>
        <v>0.12916065136276655</v>
      </c>
      <c r="L260" s="6">
        <f t="shared" si="17"/>
        <v>0.18514827728271488</v>
      </c>
      <c r="M260" s="6">
        <f t="shared" si="18"/>
        <v>0.23054131292999891</v>
      </c>
      <c r="N260" s="6">
        <f t="shared" si="19"/>
        <v>4.1809113278827414E-2</v>
      </c>
      <c r="O260" s="6">
        <f t="shared" si="20"/>
        <v>0.50010255813598636</v>
      </c>
    </row>
    <row r="261" spans="1:15" x14ac:dyDescent="0.2">
      <c r="A261" s="8" t="s">
        <v>2847</v>
      </c>
      <c r="B261" s="8" t="s">
        <v>2848</v>
      </c>
      <c r="C261" s="8" t="s">
        <v>2849</v>
      </c>
      <c r="D261" s="13">
        <v>2.78</v>
      </c>
      <c r="E261" s="12">
        <v>6.8475253999977852</v>
      </c>
      <c r="F261" s="12">
        <v>6.968592643737793</v>
      </c>
      <c r="G261" s="12">
        <v>6.889315402699995</v>
      </c>
      <c r="H261" s="12">
        <v>6.5593270569211697</v>
      </c>
      <c r="I261" s="12">
        <v>6.4266204833984375</v>
      </c>
      <c r="K261" s="6">
        <f t="shared" ref="K261:K324" si="21">ABS($D261-E261)</f>
        <v>4.0675253999977858</v>
      </c>
      <c r="L261" s="6">
        <f t="shared" ref="L261:L324" si="22">ABS($D261-F261)</f>
        <v>4.1885926437377936</v>
      </c>
      <c r="M261" s="6">
        <f t="shared" ref="M261:M324" si="23">ABS($D261-G261)</f>
        <v>4.1093154026999947</v>
      </c>
      <c r="N261" s="6">
        <f t="shared" ref="N261:N324" si="24">ABS($D261-H261)</f>
        <v>3.7793270569211699</v>
      </c>
      <c r="O261" s="6">
        <f t="shared" ref="O261:O324" si="25">ABS($D261-I261)</f>
        <v>3.6466204833984377</v>
      </c>
    </row>
    <row r="262" spans="1:15" x14ac:dyDescent="0.2">
      <c r="A262" s="8" t="s">
        <v>2850</v>
      </c>
      <c r="B262" s="8" t="s">
        <v>2851</v>
      </c>
      <c r="C262" s="8" t="s">
        <v>2852</v>
      </c>
      <c r="D262" s="13">
        <v>2.5099999999999998</v>
      </c>
      <c r="E262" s="12">
        <v>3.3579381937697548</v>
      </c>
      <c r="F262" s="12">
        <v>3.2880575656890869</v>
      </c>
      <c r="G262" s="12">
        <v>3.19652818206667</v>
      </c>
      <c r="H262" s="12">
        <v>2.7763020381832955</v>
      </c>
      <c r="I262" s="12">
        <v>3.7237167358398438</v>
      </c>
      <c r="K262" s="6">
        <f t="shared" si="21"/>
        <v>0.84793819376975499</v>
      </c>
      <c r="L262" s="6">
        <f t="shared" si="22"/>
        <v>0.77805756568908713</v>
      </c>
      <c r="M262" s="6">
        <f t="shared" si="23"/>
        <v>0.68652818206667021</v>
      </c>
      <c r="N262" s="6">
        <f t="shared" si="24"/>
        <v>0.26630203818329568</v>
      </c>
      <c r="O262" s="6">
        <f t="shared" si="25"/>
        <v>1.213716735839844</v>
      </c>
    </row>
    <row r="263" spans="1:15" x14ac:dyDescent="0.2">
      <c r="A263" s="8" t="s">
        <v>2853</v>
      </c>
      <c r="B263" s="8" t="s">
        <v>2854</v>
      </c>
      <c r="C263" s="8" t="s">
        <v>2855</v>
      </c>
      <c r="D263" s="13">
        <v>5.24</v>
      </c>
      <c r="E263" s="12">
        <v>2.9723984365520106</v>
      </c>
      <c r="F263" s="12">
        <v>3.4446494579315186</v>
      </c>
      <c r="G263" s="12">
        <v>2.9907971807333329</v>
      </c>
      <c r="H263" s="12">
        <v>3.2686731297503253</v>
      </c>
      <c r="I263" s="12">
        <v>3.7523605823516846</v>
      </c>
      <c r="K263" s="6">
        <f t="shared" si="21"/>
        <v>2.2676015634479896</v>
      </c>
      <c r="L263" s="6">
        <f t="shared" si="22"/>
        <v>1.7953505420684817</v>
      </c>
      <c r="M263" s="6">
        <f t="shared" si="23"/>
        <v>2.2492028192666673</v>
      </c>
      <c r="N263" s="6">
        <f t="shared" si="24"/>
        <v>1.9713268702496749</v>
      </c>
      <c r="O263" s="6">
        <f t="shared" si="25"/>
        <v>1.4876394176483156</v>
      </c>
    </row>
    <row r="264" spans="1:15" x14ac:dyDescent="0.2">
      <c r="A264" s="8" t="s">
        <v>2856</v>
      </c>
      <c r="B264" s="8" t="s">
        <v>2857</v>
      </c>
      <c r="C264" s="8" t="s">
        <v>2858</v>
      </c>
      <c r="D264" s="13">
        <v>2.4</v>
      </c>
      <c r="E264" s="12">
        <v>2.6428652576545941</v>
      </c>
      <c r="F264" s="12">
        <v>2.9541196823120117</v>
      </c>
      <c r="G264" s="12">
        <v>3.0753201179000014</v>
      </c>
      <c r="H264" s="12">
        <v>2.4847539396895453</v>
      </c>
      <c r="I264" s="12">
        <v>2.9303333759307861</v>
      </c>
      <c r="K264" s="6">
        <f t="shared" si="21"/>
        <v>0.24286525765459421</v>
      </c>
      <c r="L264" s="6">
        <f t="shared" si="22"/>
        <v>0.55411968231201181</v>
      </c>
      <c r="M264" s="6">
        <f t="shared" si="23"/>
        <v>0.67532011790000146</v>
      </c>
      <c r="N264" s="6">
        <f t="shared" si="24"/>
        <v>8.4753939689545366E-2</v>
      </c>
      <c r="O264" s="6">
        <f t="shared" si="25"/>
        <v>0.53033337593078622</v>
      </c>
    </row>
    <row r="265" spans="1:15" x14ac:dyDescent="0.2">
      <c r="A265" s="8" t="s">
        <v>2859</v>
      </c>
      <c r="B265" s="8" t="s">
        <v>2860</v>
      </c>
      <c r="C265" s="8" t="s">
        <v>2861</v>
      </c>
      <c r="D265" s="13">
        <v>1.65</v>
      </c>
      <c r="E265" s="12">
        <v>3.7775783578537521</v>
      </c>
      <c r="F265" s="12">
        <v>3.0252170562744141</v>
      </c>
      <c r="G265" s="12">
        <v>3.183624645883333</v>
      </c>
      <c r="H265" s="12">
        <v>2.132709224072451</v>
      </c>
      <c r="I265" s="12">
        <v>2.7407886981964111</v>
      </c>
      <c r="K265" s="6">
        <f t="shared" si="21"/>
        <v>2.1275783578537522</v>
      </c>
      <c r="L265" s="6">
        <f t="shared" si="22"/>
        <v>1.3752170562744142</v>
      </c>
      <c r="M265" s="6">
        <f t="shared" si="23"/>
        <v>1.5336246458833331</v>
      </c>
      <c r="N265" s="6">
        <f t="shared" si="24"/>
        <v>0.48270922407245109</v>
      </c>
      <c r="O265" s="6">
        <f t="shared" si="25"/>
        <v>1.0907886981964112</v>
      </c>
    </row>
    <row r="266" spans="1:15" x14ac:dyDescent="0.2">
      <c r="A266" s="8" t="s">
        <v>2862</v>
      </c>
      <c r="B266" s="8" t="s">
        <v>2863</v>
      </c>
      <c r="C266" s="8" t="s">
        <v>2864</v>
      </c>
      <c r="D266" s="13">
        <v>1.1299999999999999</v>
      </c>
      <c r="E266" s="12">
        <v>1.4002883297542588</v>
      </c>
      <c r="F266" s="12">
        <v>1.2162183523178101</v>
      </c>
      <c r="G266" s="12">
        <v>1.3129836977066665</v>
      </c>
      <c r="H266" s="12">
        <v>1.8321906447779359</v>
      </c>
      <c r="I266" s="12">
        <v>1.5829442739486694</v>
      </c>
      <c r="K266" s="6">
        <f t="shared" si="21"/>
        <v>0.27028832975425887</v>
      </c>
      <c r="L266" s="6">
        <f t="shared" si="22"/>
        <v>8.6218352317810165E-2</v>
      </c>
      <c r="M266" s="6">
        <f t="shared" si="23"/>
        <v>0.18298369770666656</v>
      </c>
      <c r="N266" s="6">
        <f t="shared" si="24"/>
        <v>0.70219064477793602</v>
      </c>
      <c r="O266" s="6">
        <f t="shared" si="25"/>
        <v>0.45294427394866954</v>
      </c>
    </row>
    <row r="267" spans="1:15" x14ac:dyDescent="0.2">
      <c r="A267" s="8" t="s">
        <v>2865</v>
      </c>
      <c r="B267" s="8" t="s">
        <v>2866</v>
      </c>
      <c r="C267" s="8" t="s">
        <v>2867</v>
      </c>
      <c r="D267" s="13">
        <v>5.0999999999999996</v>
      </c>
      <c r="E267" s="12">
        <v>3.3020926340888272</v>
      </c>
      <c r="F267" s="12">
        <v>3.5620667934417725</v>
      </c>
      <c r="G267" s="12">
        <v>3.2910323442000005</v>
      </c>
      <c r="H267" s="12">
        <v>3.2493129772220803</v>
      </c>
      <c r="I267" s="12">
        <v>4.3114991188049316</v>
      </c>
      <c r="K267" s="6">
        <f t="shared" si="21"/>
        <v>1.7979073659111724</v>
      </c>
      <c r="L267" s="6">
        <f t="shared" si="22"/>
        <v>1.5379332065582272</v>
      </c>
      <c r="M267" s="6">
        <f t="shared" si="23"/>
        <v>1.8089676557999992</v>
      </c>
      <c r="N267" s="6">
        <f t="shared" si="24"/>
        <v>1.8506870227779193</v>
      </c>
      <c r="O267" s="6">
        <f t="shared" si="25"/>
        <v>0.788500881195068</v>
      </c>
    </row>
    <row r="268" spans="1:15" x14ac:dyDescent="0.2">
      <c r="A268" s="8" t="s">
        <v>2868</v>
      </c>
      <c r="B268" s="8" t="s">
        <v>2869</v>
      </c>
      <c r="C268" s="8" t="s">
        <v>2870</v>
      </c>
      <c r="D268" s="13">
        <v>1.06</v>
      </c>
      <c r="E268" s="12">
        <v>1.166312631566552</v>
      </c>
      <c r="F268" s="12">
        <v>1.3280684947967529</v>
      </c>
      <c r="G268" s="12">
        <v>1.1919633695333325</v>
      </c>
      <c r="H268" s="12">
        <v>1.9242100969564988</v>
      </c>
      <c r="I268" s="12">
        <v>1.7339552640914917</v>
      </c>
      <c r="K268" s="6">
        <f t="shared" si="21"/>
        <v>0.10631263156655191</v>
      </c>
      <c r="L268" s="6">
        <f t="shared" si="22"/>
        <v>0.26806849479675288</v>
      </c>
      <c r="M268" s="6">
        <f t="shared" si="23"/>
        <v>0.13196336953333243</v>
      </c>
      <c r="N268" s="6">
        <f t="shared" si="24"/>
        <v>0.86421009695649875</v>
      </c>
      <c r="O268" s="6">
        <f t="shared" si="25"/>
        <v>0.67395526409149165</v>
      </c>
    </row>
    <row r="269" spans="1:15" x14ac:dyDescent="0.2">
      <c r="A269" s="8" t="s">
        <v>2871</v>
      </c>
      <c r="B269" s="8" t="s">
        <v>2872</v>
      </c>
      <c r="C269" s="8" t="s">
        <v>2873</v>
      </c>
      <c r="D269" s="13">
        <v>5.04</v>
      </c>
      <c r="E269" s="12">
        <v>3.1658110405939621</v>
      </c>
      <c r="F269" s="12">
        <v>3.5050516128540039</v>
      </c>
      <c r="G269" s="12">
        <v>3.169132413999999</v>
      </c>
      <c r="H269" s="12">
        <v>2.6608343461983166</v>
      </c>
      <c r="I269" s="12">
        <v>4.0996785163879395</v>
      </c>
      <c r="K269" s="6">
        <f t="shared" si="21"/>
        <v>1.8741889594060379</v>
      </c>
      <c r="L269" s="6">
        <f t="shared" si="22"/>
        <v>1.5349483871459961</v>
      </c>
      <c r="M269" s="6">
        <f t="shared" si="23"/>
        <v>1.870867586000001</v>
      </c>
      <c r="N269" s="6">
        <f t="shared" si="24"/>
        <v>2.3791656538016834</v>
      </c>
      <c r="O269" s="6">
        <f t="shared" si="25"/>
        <v>0.94032148361206058</v>
      </c>
    </row>
    <row r="270" spans="1:15" x14ac:dyDescent="0.2">
      <c r="A270" s="8" t="s">
        <v>2874</v>
      </c>
      <c r="B270" s="8" t="s">
        <v>2875</v>
      </c>
      <c r="C270" s="8" t="s">
        <v>2876</v>
      </c>
      <c r="D270" s="13">
        <v>0.97</v>
      </c>
      <c r="E270" s="12">
        <v>1.3666586636433895</v>
      </c>
      <c r="F270" s="12">
        <v>1.2621798515319824</v>
      </c>
      <c r="G270" s="12">
        <v>1.1609690089733324</v>
      </c>
      <c r="H270" s="12">
        <v>0.53252635738389764</v>
      </c>
      <c r="I270" s="12">
        <v>0.13007071614265442</v>
      </c>
      <c r="K270" s="6">
        <f t="shared" si="21"/>
        <v>0.39665866364338953</v>
      </c>
      <c r="L270" s="6">
        <f t="shared" si="22"/>
        <v>0.29217985153198245</v>
      </c>
      <c r="M270" s="6">
        <f t="shared" si="23"/>
        <v>0.19096900897333247</v>
      </c>
      <c r="N270" s="6">
        <f t="shared" si="24"/>
        <v>0.43747364261610233</v>
      </c>
      <c r="O270" s="6">
        <f t="shared" si="25"/>
        <v>0.83992928385734555</v>
      </c>
    </row>
    <row r="271" spans="1:15" x14ac:dyDescent="0.2">
      <c r="A271" s="8" t="s">
        <v>2877</v>
      </c>
      <c r="B271" s="8" t="s">
        <v>2878</v>
      </c>
      <c r="C271" s="8" t="s">
        <v>2879</v>
      </c>
      <c r="D271" s="13">
        <v>4.8099999999999996</v>
      </c>
      <c r="E271" s="12">
        <v>3.3401075285237556</v>
      </c>
      <c r="F271" s="12">
        <v>3.1083624362945557</v>
      </c>
      <c r="G271" s="12">
        <v>3.316118860900001</v>
      </c>
      <c r="H271" s="12">
        <v>3.9015668107044168</v>
      </c>
      <c r="I271" s="12">
        <v>4.0355062484741211</v>
      </c>
      <c r="K271" s="6">
        <f t="shared" si="21"/>
        <v>1.469892471476244</v>
      </c>
      <c r="L271" s="6">
        <f t="shared" si="22"/>
        <v>1.7016375637054439</v>
      </c>
      <c r="M271" s="6">
        <f t="shared" si="23"/>
        <v>1.4938811390999986</v>
      </c>
      <c r="N271" s="6">
        <f t="shared" si="24"/>
        <v>0.90843318929558281</v>
      </c>
      <c r="O271" s="6">
        <f t="shared" si="25"/>
        <v>0.77449375152587852</v>
      </c>
    </row>
    <row r="272" spans="1:15" x14ac:dyDescent="0.2">
      <c r="A272" s="8" t="s">
        <v>2880</v>
      </c>
      <c r="B272" s="8" t="s">
        <v>830</v>
      </c>
      <c r="C272" s="8" t="s">
        <v>2881</v>
      </c>
      <c r="D272" s="13">
        <v>1.97</v>
      </c>
      <c r="E272" s="12">
        <v>1.9647081543189615</v>
      </c>
      <c r="F272" s="12">
        <v>1.8878648281097412</v>
      </c>
      <c r="G272" s="12">
        <v>1.9090729663566675</v>
      </c>
      <c r="H272" s="12">
        <v>1.5420169934959529</v>
      </c>
      <c r="I272" s="12">
        <v>1.7932770252227783</v>
      </c>
      <c r="K272" s="6">
        <f t="shared" si="21"/>
        <v>5.2918456810384651E-3</v>
      </c>
      <c r="L272" s="6">
        <f t="shared" si="22"/>
        <v>8.2135171890258762E-2</v>
      </c>
      <c r="M272" s="6">
        <f t="shared" si="23"/>
        <v>6.0927033643332518E-2</v>
      </c>
      <c r="N272" s="6">
        <f t="shared" si="24"/>
        <v>0.42798300650404708</v>
      </c>
      <c r="O272" s="6">
        <f t="shared" si="25"/>
        <v>0.17672297477722165</v>
      </c>
    </row>
    <row r="273" spans="1:15" x14ac:dyDescent="0.2">
      <c r="A273" s="8" t="s">
        <v>2882</v>
      </c>
      <c r="B273" s="8" t="s">
        <v>2883</v>
      </c>
      <c r="C273" s="8" t="s">
        <v>2884</v>
      </c>
      <c r="D273" s="13">
        <v>6.52</v>
      </c>
      <c r="E273" s="12">
        <v>6.2260726321996813</v>
      </c>
      <c r="F273" s="12">
        <v>6.0983586311340332</v>
      </c>
      <c r="G273" s="12">
        <v>5.5523194417033359</v>
      </c>
      <c r="H273" s="12">
        <v>6.1538334597290243</v>
      </c>
      <c r="I273" s="12">
        <v>5.7046542167663574</v>
      </c>
      <c r="K273" s="6">
        <f t="shared" si="21"/>
        <v>0.29392736780031825</v>
      </c>
      <c r="L273" s="6">
        <f t="shared" si="22"/>
        <v>0.42164136886596637</v>
      </c>
      <c r="M273" s="6">
        <f t="shared" si="23"/>
        <v>0.96768055829666366</v>
      </c>
      <c r="N273" s="6">
        <f t="shared" si="24"/>
        <v>0.36616654027097528</v>
      </c>
      <c r="O273" s="6">
        <f t="shared" si="25"/>
        <v>0.81534578323364215</v>
      </c>
    </row>
    <row r="274" spans="1:15" x14ac:dyDescent="0.2">
      <c r="A274" s="8" t="s">
        <v>2885</v>
      </c>
      <c r="B274" s="8" t="s">
        <v>2886</v>
      </c>
      <c r="C274" s="8" t="s">
        <v>2887</v>
      </c>
      <c r="D274" s="13">
        <v>1.17</v>
      </c>
      <c r="E274" s="12">
        <v>1.3383464097694884</v>
      </c>
      <c r="F274" s="12">
        <v>1.2922543287277222</v>
      </c>
      <c r="G274" s="12">
        <v>1.2604129541833333</v>
      </c>
      <c r="H274" s="12">
        <v>2.4754049445118826</v>
      </c>
      <c r="I274" s="12">
        <v>1.8457906246185303</v>
      </c>
      <c r="K274" s="6">
        <f t="shared" si="21"/>
        <v>0.16834640976948845</v>
      </c>
      <c r="L274" s="6">
        <f t="shared" si="22"/>
        <v>0.12225432872772224</v>
      </c>
      <c r="M274" s="6">
        <f t="shared" si="23"/>
        <v>9.0412954183333394E-2</v>
      </c>
      <c r="N274" s="6">
        <f t="shared" si="24"/>
        <v>1.3054049445118827</v>
      </c>
      <c r="O274" s="6">
        <f t="shared" si="25"/>
        <v>0.67579062461853034</v>
      </c>
    </row>
    <row r="275" spans="1:15" x14ac:dyDescent="0.2">
      <c r="A275" s="8" t="s">
        <v>2888</v>
      </c>
      <c r="B275" s="8" t="s">
        <v>2889</v>
      </c>
      <c r="C275" s="8" t="s">
        <v>2890</v>
      </c>
      <c r="D275" s="13">
        <v>3.02</v>
      </c>
      <c r="E275" s="12">
        <v>1.0048317762963976</v>
      </c>
      <c r="F275" s="12">
        <v>1.3544535636901855</v>
      </c>
      <c r="G275" s="12">
        <v>1.2677057576199993</v>
      </c>
      <c r="H275" s="12">
        <v>-0.12905447593994468</v>
      </c>
      <c r="I275" s="12">
        <v>0.82065725326538086</v>
      </c>
      <c r="K275" s="6">
        <f t="shared" si="21"/>
        <v>2.0151682237036024</v>
      </c>
      <c r="L275" s="6">
        <f t="shared" si="22"/>
        <v>1.6655464363098145</v>
      </c>
      <c r="M275" s="6">
        <f t="shared" si="23"/>
        <v>1.7522942423800008</v>
      </c>
      <c r="N275" s="6">
        <f t="shared" si="24"/>
        <v>3.1490544759399448</v>
      </c>
      <c r="O275" s="6">
        <f t="shared" si="25"/>
        <v>2.1993427467346192</v>
      </c>
    </row>
    <row r="276" spans="1:15" x14ac:dyDescent="0.2">
      <c r="A276" s="8" t="s">
        <v>2891</v>
      </c>
      <c r="B276" s="8" t="s">
        <v>2892</v>
      </c>
      <c r="C276" s="8" t="s">
        <v>2893</v>
      </c>
      <c r="D276" s="13">
        <v>4.8899999999999997</v>
      </c>
      <c r="E276" s="12">
        <v>4.3020034478887919</v>
      </c>
      <c r="F276" s="12">
        <v>4.3252849578857422</v>
      </c>
      <c r="G276" s="12">
        <v>4.1990811081333366</v>
      </c>
      <c r="H276" s="12">
        <v>4.4985634225593216</v>
      </c>
      <c r="I276" s="12">
        <v>4.706514835357666</v>
      </c>
      <c r="K276" s="6">
        <f t="shared" si="21"/>
        <v>0.58799655211120783</v>
      </c>
      <c r="L276" s="6">
        <f t="shared" si="22"/>
        <v>0.56471504211425749</v>
      </c>
      <c r="M276" s="6">
        <f t="shared" si="23"/>
        <v>0.69091889186666311</v>
      </c>
      <c r="N276" s="6">
        <f t="shared" si="24"/>
        <v>0.39143657744067806</v>
      </c>
      <c r="O276" s="6">
        <f t="shared" si="25"/>
        <v>0.18348516464233366</v>
      </c>
    </row>
    <row r="277" spans="1:15" x14ac:dyDescent="0.2">
      <c r="A277" s="8" t="s">
        <v>2894</v>
      </c>
      <c r="B277" s="8" t="s">
        <v>2895</v>
      </c>
      <c r="C277" s="8" t="s">
        <v>2896</v>
      </c>
      <c r="D277" s="13">
        <v>1.78</v>
      </c>
      <c r="E277" s="12">
        <v>2.0606702029739647</v>
      </c>
      <c r="F277" s="12">
        <v>2.0959362983703613</v>
      </c>
      <c r="G277" s="12">
        <v>2.5038472784666697</v>
      </c>
      <c r="H277" s="12">
        <v>1.382972139212987</v>
      </c>
      <c r="I277" s="12">
        <v>1.7153040170669556</v>
      </c>
      <c r="K277" s="6">
        <f t="shared" si="21"/>
        <v>0.28067020297396472</v>
      </c>
      <c r="L277" s="6">
        <f t="shared" si="22"/>
        <v>0.3159362983703613</v>
      </c>
      <c r="M277" s="6">
        <f t="shared" si="23"/>
        <v>0.72384727846666963</v>
      </c>
      <c r="N277" s="6">
        <f t="shared" si="24"/>
        <v>0.39702786078701302</v>
      </c>
      <c r="O277" s="6">
        <f t="shared" si="25"/>
        <v>6.469598293304446E-2</v>
      </c>
    </row>
    <row r="278" spans="1:15" x14ac:dyDescent="0.2">
      <c r="A278" s="8" t="s">
        <v>2897</v>
      </c>
      <c r="B278" s="8" t="s">
        <v>2898</v>
      </c>
      <c r="C278" s="8" t="s">
        <v>2899</v>
      </c>
      <c r="D278" s="13">
        <v>1.32</v>
      </c>
      <c r="E278" s="12">
        <v>1.60793255626531</v>
      </c>
      <c r="F278" s="12">
        <v>1.4378707408905029</v>
      </c>
      <c r="G278" s="12">
        <v>1.6637892153933345</v>
      </c>
      <c r="H278" s="12">
        <v>0.76535543617058199</v>
      </c>
      <c r="I278" s="12">
        <v>0.87391877174377441</v>
      </c>
      <c r="K278" s="6">
        <f t="shared" si="21"/>
        <v>0.28793255626530989</v>
      </c>
      <c r="L278" s="6">
        <f t="shared" si="22"/>
        <v>0.11787074089050287</v>
      </c>
      <c r="M278" s="6">
        <f t="shared" si="23"/>
        <v>0.3437892153933344</v>
      </c>
      <c r="N278" s="6">
        <f t="shared" si="24"/>
        <v>0.55464456382941807</v>
      </c>
      <c r="O278" s="6">
        <f t="shared" si="25"/>
        <v>0.44608122825622565</v>
      </c>
    </row>
    <row r="279" spans="1:15" x14ac:dyDescent="0.2">
      <c r="A279" s="8" t="s">
        <v>2900</v>
      </c>
      <c r="B279" s="8" t="s">
        <v>2901</v>
      </c>
      <c r="C279" s="8" t="s">
        <v>2902</v>
      </c>
      <c r="D279" s="13">
        <v>2.2200000000000002</v>
      </c>
      <c r="E279" s="12">
        <v>2.1451697478247795</v>
      </c>
      <c r="F279" s="12">
        <v>2.100111722946167</v>
      </c>
      <c r="G279" s="12">
        <v>2.3557874424666663</v>
      </c>
      <c r="H279" s="12">
        <v>2.2109289027962755</v>
      </c>
      <c r="I279" s="12">
        <v>2.5147578716278076</v>
      </c>
      <c r="K279" s="6">
        <f t="shared" si="21"/>
        <v>7.4830252175220657E-2</v>
      </c>
      <c r="L279" s="6">
        <f t="shared" si="22"/>
        <v>0.1198882770538332</v>
      </c>
      <c r="M279" s="6">
        <f t="shared" si="23"/>
        <v>0.13578744246666608</v>
      </c>
      <c r="N279" s="6">
        <f t="shared" si="24"/>
        <v>9.0710972037246762E-3</v>
      </c>
      <c r="O279" s="6">
        <f t="shared" si="25"/>
        <v>0.29475787162780742</v>
      </c>
    </row>
    <row r="280" spans="1:15" x14ac:dyDescent="0.2">
      <c r="A280" s="8" t="s">
        <v>2903</v>
      </c>
      <c r="B280" s="8" t="s">
        <v>2904</v>
      </c>
      <c r="C280" s="8" t="s">
        <v>2905</v>
      </c>
      <c r="D280" s="13">
        <v>2.75</v>
      </c>
      <c r="E280" s="12">
        <v>2.737806242071688</v>
      </c>
      <c r="F280" s="12">
        <v>2.6151082515716553</v>
      </c>
      <c r="G280" s="12">
        <v>2.7699575544333315</v>
      </c>
      <c r="H280" s="12">
        <v>2.7473675255414447</v>
      </c>
      <c r="I280" s="12">
        <v>2.8114969730377197</v>
      </c>
      <c r="K280" s="6">
        <f t="shared" si="21"/>
        <v>1.219375792831201E-2</v>
      </c>
      <c r="L280" s="6">
        <f t="shared" si="22"/>
        <v>0.13489174842834473</v>
      </c>
      <c r="M280" s="6">
        <f t="shared" si="23"/>
        <v>1.995755443333147E-2</v>
      </c>
      <c r="N280" s="6">
        <f t="shared" si="24"/>
        <v>2.6324744585553006E-3</v>
      </c>
      <c r="O280" s="6">
        <f t="shared" si="25"/>
        <v>6.1496973037719727E-2</v>
      </c>
    </row>
    <row r="281" spans="1:15" x14ac:dyDescent="0.2">
      <c r="A281" s="8" t="s">
        <v>2906</v>
      </c>
      <c r="B281" s="8" t="s">
        <v>2907</v>
      </c>
      <c r="C281" s="8" t="s">
        <v>2908</v>
      </c>
      <c r="D281" s="13">
        <v>0.98</v>
      </c>
      <c r="E281" s="12">
        <v>1.9215756506880404</v>
      </c>
      <c r="F281" s="12">
        <v>1.8150608539581299</v>
      </c>
      <c r="G281" s="12">
        <v>1.537511914353334</v>
      </c>
      <c r="H281" s="12">
        <v>1.3011409673768382</v>
      </c>
      <c r="I281" s="12">
        <v>1.1675976514816284</v>
      </c>
      <c r="K281" s="6">
        <f t="shared" si="21"/>
        <v>0.94157565068804039</v>
      </c>
      <c r="L281" s="6">
        <f t="shared" si="22"/>
        <v>0.8350608539581299</v>
      </c>
      <c r="M281" s="6">
        <f t="shared" si="23"/>
        <v>0.55751191435333403</v>
      </c>
      <c r="N281" s="6">
        <f t="shared" si="24"/>
        <v>0.32114096737683817</v>
      </c>
      <c r="O281" s="6">
        <f t="shared" si="25"/>
        <v>0.18759765148162844</v>
      </c>
    </row>
    <row r="282" spans="1:15" x14ac:dyDescent="0.2">
      <c r="A282" s="8" t="s">
        <v>2909</v>
      </c>
      <c r="B282" s="8" t="s">
        <v>2910</v>
      </c>
      <c r="C282" s="8" t="s">
        <v>2911</v>
      </c>
      <c r="D282" s="13">
        <v>6.55</v>
      </c>
      <c r="E282" s="12">
        <v>3.7631020265405648</v>
      </c>
      <c r="F282" s="12">
        <v>4.5214028358459473</v>
      </c>
      <c r="G282" s="12">
        <v>4.2434556951133331</v>
      </c>
      <c r="H282" s="12">
        <v>4.7047176010187677</v>
      </c>
      <c r="I282" s="12">
        <v>3.8340399265289307</v>
      </c>
      <c r="K282" s="6">
        <f t="shared" si="21"/>
        <v>2.786897973459435</v>
      </c>
      <c r="L282" s="6">
        <f t="shared" si="22"/>
        <v>2.0285971641540526</v>
      </c>
      <c r="M282" s="6">
        <f t="shared" si="23"/>
        <v>2.3065443048866667</v>
      </c>
      <c r="N282" s="6">
        <f t="shared" si="24"/>
        <v>1.8452823989812321</v>
      </c>
      <c r="O282" s="6">
        <f t="shared" si="25"/>
        <v>2.7159600734710692</v>
      </c>
    </row>
    <row r="283" spans="1:15" x14ac:dyDescent="0.2">
      <c r="A283" s="8" t="s">
        <v>2912</v>
      </c>
      <c r="B283" s="8" t="s">
        <v>2913</v>
      </c>
      <c r="C283" s="8" t="s">
        <v>2914</v>
      </c>
      <c r="D283" s="13">
        <v>5.22</v>
      </c>
      <c r="E283" s="12">
        <v>3.3360968158863975</v>
      </c>
      <c r="F283" s="12">
        <v>3.4504070281982422</v>
      </c>
      <c r="G283" s="12">
        <v>3.2628971743333333</v>
      </c>
      <c r="H283" s="12">
        <v>2.8967711535778813</v>
      </c>
      <c r="I283" s="12">
        <v>2.7870852947235107</v>
      </c>
      <c r="K283" s="6">
        <f t="shared" si="21"/>
        <v>1.8839031841136022</v>
      </c>
      <c r="L283" s="6">
        <f t="shared" si="22"/>
        <v>1.7695929718017576</v>
      </c>
      <c r="M283" s="6">
        <f t="shared" si="23"/>
        <v>1.9571028256666665</v>
      </c>
      <c r="N283" s="6">
        <f t="shared" si="24"/>
        <v>2.3232288464221185</v>
      </c>
      <c r="O283" s="6">
        <f t="shared" si="25"/>
        <v>2.432914705276489</v>
      </c>
    </row>
    <row r="284" spans="1:15" x14ac:dyDescent="0.2">
      <c r="A284" s="8" t="s">
        <v>2915</v>
      </c>
      <c r="B284" s="8" t="s">
        <v>2916</v>
      </c>
      <c r="C284" s="8" t="s">
        <v>2917</v>
      </c>
      <c r="D284" s="13">
        <v>0.93</v>
      </c>
      <c r="E284" s="12">
        <v>0.77298069077112841</v>
      </c>
      <c r="F284" s="12">
        <v>1.2738280296325684</v>
      </c>
      <c r="G284" s="12">
        <v>1.548325386119999</v>
      </c>
      <c r="H284" s="12">
        <v>0.99575229409340915</v>
      </c>
      <c r="I284" s="12">
        <v>1.022087574005127</v>
      </c>
      <c r="K284" s="6">
        <f t="shared" si="21"/>
        <v>0.15701930922887164</v>
      </c>
      <c r="L284" s="6">
        <f t="shared" si="22"/>
        <v>0.34382802963256831</v>
      </c>
      <c r="M284" s="6">
        <f t="shared" si="23"/>
        <v>0.61832538611999899</v>
      </c>
      <c r="N284" s="6">
        <f t="shared" si="24"/>
        <v>6.5752294093409103E-2</v>
      </c>
      <c r="O284" s="6">
        <f t="shared" si="25"/>
        <v>9.2087574005126904E-2</v>
      </c>
    </row>
    <row r="285" spans="1:15" x14ac:dyDescent="0.2">
      <c r="A285" s="8" t="s">
        <v>2918</v>
      </c>
      <c r="B285" s="8" t="s">
        <v>2919</v>
      </c>
      <c r="C285" s="8" t="s">
        <v>2920</v>
      </c>
      <c r="D285" s="13">
        <v>1</v>
      </c>
      <c r="E285" s="12">
        <v>1.3588369374326354</v>
      </c>
      <c r="F285" s="12">
        <v>1.171565055847168</v>
      </c>
      <c r="G285" s="12">
        <v>1.1152148948833327</v>
      </c>
      <c r="H285" s="12">
        <v>0.99178115106044928</v>
      </c>
      <c r="I285" s="12">
        <v>1.0865457057952881</v>
      </c>
      <c r="K285" s="6">
        <f t="shared" si="21"/>
        <v>0.35883693743263545</v>
      </c>
      <c r="L285" s="6">
        <f t="shared" si="22"/>
        <v>0.17156505584716797</v>
      </c>
      <c r="M285" s="6">
        <f t="shared" si="23"/>
        <v>0.1152148948833327</v>
      </c>
      <c r="N285" s="6">
        <f t="shared" si="24"/>
        <v>8.2188489395507158E-3</v>
      </c>
      <c r="O285" s="6">
        <f t="shared" si="25"/>
        <v>8.6545705795288086E-2</v>
      </c>
    </row>
    <row r="286" spans="1:15" x14ac:dyDescent="0.2">
      <c r="A286" s="8" t="s">
        <v>2921</v>
      </c>
      <c r="B286" s="8" t="s">
        <v>2922</v>
      </c>
      <c r="C286" s="8" t="s">
        <v>2923</v>
      </c>
      <c r="D286" s="13">
        <v>6.52</v>
      </c>
      <c r="E286" s="12">
        <v>3.9993470104096605</v>
      </c>
      <c r="F286" s="12">
        <v>4.6191620826721191</v>
      </c>
      <c r="G286" s="12">
        <v>4.2554759883799997</v>
      </c>
      <c r="H286" s="12">
        <v>5.0523018126423782</v>
      </c>
      <c r="I286" s="12">
        <v>3.899336576461792</v>
      </c>
      <c r="K286" s="6">
        <f t="shared" si="21"/>
        <v>2.5206529895903391</v>
      </c>
      <c r="L286" s="6">
        <f t="shared" si="22"/>
        <v>1.9008379173278804</v>
      </c>
      <c r="M286" s="6">
        <f t="shared" si="23"/>
        <v>2.2645240116199998</v>
      </c>
      <c r="N286" s="6">
        <f t="shared" si="24"/>
        <v>1.4676981873576214</v>
      </c>
      <c r="O286" s="6">
        <f t="shared" si="25"/>
        <v>2.6206634235382076</v>
      </c>
    </row>
    <row r="287" spans="1:15" x14ac:dyDescent="0.2">
      <c r="A287" s="8" t="s">
        <v>2924</v>
      </c>
      <c r="B287" s="8" t="s">
        <v>2925</v>
      </c>
      <c r="C287" s="8" t="s">
        <v>2926</v>
      </c>
      <c r="D287" s="13">
        <v>1.68</v>
      </c>
      <c r="E287" s="12">
        <v>1.3347803881550764</v>
      </c>
      <c r="F287" s="12">
        <v>1.4142343997955322</v>
      </c>
      <c r="G287" s="12">
        <v>1.3542324119733322</v>
      </c>
      <c r="H287" s="12">
        <v>1.6557574459442828</v>
      </c>
      <c r="I287" s="12">
        <v>2.4974696636199951</v>
      </c>
      <c r="K287" s="6">
        <f t="shared" si="21"/>
        <v>0.34521961184492356</v>
      </c>
      <c r="L287" s="6">
        <f t="shared" si="22"/>
        <v>0.26576560020446771</v>
      </c>
      <c r="M287" s="6">
        <f t="shared" si="23"/>
        <v>0.32576758802666772</v>
      </c>
      <c r="N287" s="6">
        <f t="shared" si="24"/>
        <v>2.424255405571718E-2</v>
      </c>
      <c r="O287" s="6">
        <f t="shared" si="25"/>
        <v>0.81746966361999518</v>
      </c>
    </row>
    <row r="288" spans="1:15" x14ac:dyDescent="0.2">
      <c r="A288" s="8" t="s">
        <v>2927</v>
      </c>
      <c r="B288" s="8" t="s">
        <v>2928</v>
      </c>
      <c r="C288" s="8" t="s">
        <v>2929</v>
      </c>
      <c r="D288" s="13">
        <v>1.32</v>
      </c>
      <c r="E288" s="12">
        <v>1.5391531259734217</v>
      </c>
      <c r="F288" s="12">
        <v>2.3520174026489258</v>
      </c>
      <c r="G288" s="12">
        <v>2.2812107290733343</v>
      </c>
      <c r="H288" s="12">
        <v>1.663562591567064</v>
      </c>
      <c r="I288" s="12">
        <v>3.1130177974700928</v>
      </c>
      <c r="K288" s="6">
        <f t="shared" si="21"/>
        <v>0.21915312597342163</v>
      </c>
      <c r="L288" s="6">
        <f t="shared" si="22"/>
        <v>1.0320174026489257</v>
      </c>
      <c r="M288" s="6">
        <f t="shared" si="23"/>
        <v>0.96121072907333427</v>
      </c>
      <c r="N288" s="6">
        <f t="shared" si="24"/>
        <v>0.34356259156706392</v>
      </c>
      <c r="O288" s="6">
        <f t="shared" si="25"/>
        <v>1.7930177974700927</v>
      </c>
    </row>
    <row r="289" spans="1:15" x14ac:dyDescent="0.2">
      <c r="A289" s="8" t="s">
        <v>2930</v>
      </c>
      <c r="B289" s="8" t="s">
        <v>2931</v>
      </c>
      <c r="C289" s="8" t="s">
        <v>2932</v>
      </c>
      <c r="D289" s="13">
        <v>4.47</v>
      </c>
      <c r="E289" s="12">
        <v>2.837807521233167</v>
      </c>
      <c r="F289" s="12">
        <v>3.0452044010162354</v>
      </c>
      <c r="G289" s="12">
        <v>2.7491192688000017</v>
      </c>
      <c r="H289" s="12">
        <v>2.9063407754017567</v>
      </c>
      <c r="I289" s="12">
        <v>3.2568776607513428</v>
      </c>
      <c r="K289" s="6">
        <f t="shared" si="21"/>
        <v>1.6321924787668327</v>
      </c>
      <c r="L289" s="6">
        <f t="shared" si="22"/>
        <v>1.4247955989837644</v>
      </c>
      <c r="M289" s="6">
        <f t="shared" si="23"/>
        <v>1.7208807311999981</v>
      </c>
      <c r="N289" s="6">
        <f t="shared" si="24"/>
        <v>1.563659224598243</v>
      </c>
      <c r="O289" s="6">
        <f t="shared" si="25"/>
        <v>1.213122339248657</v>
      </c>
    </row>
    <row r="290" spans="1:15" x14ac:dyDescent="0.2">
      <c r="A290" s="8" t="s">
        <v>2933</v>
      </c>
      <c r="B290" s="8" t="s">
        <v>2934</v>
      </c>
      <c r="C290" s="8" t="s">
        <v>2935</v>
      </c>
      <c r="D290" s="13">
        <v>3.82</v>
      </c>
      <c r="E290" s="12">
        <v>2.1509524590894751</v>
      </c>
      <c r="F290" s="12">
        <v>2.8956460952758789</v>
      </c>
      <c r="G290" s="12">
        <v>2.8657354764766683</v>
      </c>
      <c r="H290" s="12">
        <v>2.9356061000712104</v>
      </c>
      <c r="I290" s="12">
        <v>4.5460543632507324</v>
      </c>
      <c r="K290" s="6">
        <f t="shared" si="21"/>
        <v>1.6690475409105248</v>
      </c>
      <c r="L290" s="6">
        <f t="shared" si="22"/>
        <v>0.92435390472412093</v>
      </c>
      <c r="M290" s="6">
        <f t="shared" si="23"/>
        <v>0.95426452352333158</v>
      </c>
      <c r="N290" s="6">
        <f t="shared" si="24"/>
        <v>0.88439389992878947</v>
      </c>
      <c r="O290" s="6">
        <f t="shared" si="25"/>
        <v>0.72605436325073258</v>
      </c>
    </row>
    <row r="291" spans="1:15" x14ac:dyDescent="0.2">
      <c r="A291" s="8" t="s">
        <v>2936</v>
      </c>
      <c r="B291" s="8" t="s">
        <v>2937</v>
      </c>
      <c r="C291" s="8" t="s">
        <v>2938</v>
      </c>
      <c r="D291" s="13">
        <v>1.0900000000000001</v>
      </c>
      <c r="E291" s="12">
        <v>1.0035745310845923</v>
      </c>
      <c r="F291" s="12">
        <v>1.1412559747695923</v>
      </c>
      <c r="G291" s="12">
        <v>1.1191050066433337</v>
      </c>
      <c r="H291" s="12">
        <v>0.41105172822591307</v>
      </c>
      <c r="I291" s="12">
        <v>0.90350222587585449</v>
      </c>
      <c r="K291" s="6">
        <f t="shared" si="21"/>
        <v>8.642546891540781E-2</v>
      </c>
      <c r="L291" s="6">
        <f t="shared" si="22"/>
        <v>5.1255974769592205E-2</v>
      </c>
      <c r="M291" s="6">
        <f t="shared" si="23"/>
        <v>2.9105006643333597E-2</v>
      </c>
      <c r="N291" s="6">
        <f t="shared" si="24"/>
        <v>0.67894827177408701</v>
      </c>
      <c r="O291" s="6">
        <f t="shared" si="25"/>
        <v>0.18649777412414559</v>
      </c>
    </row>
    <row r="292" spans="1:15" x14ac:dyDescent="0.2">
      <c r="A292" s="8" t="s">
        <v>2939</v>
      </c>
      <c r="B292" s="8" t="s">
        <v>2940</v>
      </c>
      <c r="C292" s="8" t="s">
        <v>2941</v>
      </c>
      <c r="D292" s="13">
        <v>5.49</v>
      </c>
      <c r="E292" s="12">
        <v>3.3388014302357432</v>
      </c>
      <c r="F292" s="12">
        <v>3.2525837421417236</v>
      </c>
      <c r="G292" s="12">
        <v>3.027452883760001</v>
      </c>
      <c r="H292" s="12">
        <v>4.7033947723674494</v>
      </c>
      <c r="I292" s="12">
        <v>4.6145596504211426</v>
      </c>
      <c r="K292" s="6">
        <f t="shared" si="21"/>
        <v>2.1511985697642571</v>
      </c>
      <c r="L292" s="6">
        <f t="shared" si="22"/>
        <v>2.2374162578582766</v>
      </c>
      <c r="M292" s="6">
        <f t="shared" si="23"/>
        <v>2.4625471162399992</v>
      </c>
      <c r="N292" s="6">
        <f t="shared" si="24"/>
        <v>0.78660522763255081</v>
      </c>
      <c r="O292" s="6">
        <f t="shared" si="25"/>
        <v>0.87544034957885764</v>
      </c>
    </row>
    <row r="293" spans="1:15" x14ac:dyDescent="0.2">
      <c r="A293" s="8" t="s">
        <v>2942</v>
      </c>
      <c r="B293" s="8" t="s">
        <v>2943</v>
      </c>
      <c r="C293" s="8" t="s">
        <v>2944</v>
      </c>
      <c r="D293" s="13">
        <v>1.1299999999999999</v>
      </c>
      <c r="E293" s="12">
        <v>1.1648096372027006</v>
      </c>
      <c r="F293" s="12">
        <v>1.1042547225952148</v>
      </c>
      <c r="G293" s="12">
        <v>1.1403315704066668</v>
      </c>
      <c r="H293" s="12">
        <v>1.9021838091990646</v>
      </c>
      <c r="I293" s="12">
        <v>2.0900418758392334</v>
      </c>
      <c r="K293" s="6">
        <f t="shared" si="21"/>
        <v>3.4809637202700694E-2</v>
      </c>
      <c r="L293" s="6">
        <f t="shared" si="22"/>
        <v>2.574527740478505E-2</v>
      </c>
      <c r="M293" s="6">
        <f t="shared" si="23"/>
        <v>1.0331570406666879E-2</v>
      </c>
      <c r="N293" s="6">
        <f t="shared" si="24"/>
        <v>0.77218380919906471</v>
      </c>
      <c r="O293" s="6">
        <f t="shared" si="25"/>
        <v>0.96004187583923351</v>
      </c>
    </row>
    <row r="294" spans="1:15" x14ac:dyDescent="0.2">
      <c r="A294" s="8" t="s">
        <v>2945</v>
      </c>
      <c r="B294" s="8" t="s">
        <v>2946</v>
      </c>
      <c r="C294" s="8" t="s">
        <v>2947</v>
      </c>
      <c r="D294" s="13">
        <v>3.73</v>
      </c>
      <c r="E294" s="12">
        <v>2.8808914292562138</v>
      </c>
      <c r="F294" s="12">
        <v>3.5203068256378174</v>
      </c>
      <c r="G294" s="12">
        <v>3.2118636677799985</v>
      </c>
      <c r="H294" s="12">
        <v>4.4040354157252199</v>
      </c>
      <c r="I294" s="12">
        <v>4.2833566665649414</v>
      </c>
      <c r="K294" s="6">
        <f t="shared" si="21"/>
        <v>0.84910857074378621</v>
      </c>
      <c r="L294" s="6">
        <f t="shared" si="22"/>
        <v>0.2096931743621826</v>
      </c>
      <c r="M294" s="6">
        <f t="shared" si="23"/>
        <v>0.51813633222000144</v>
      </c>
      <c r="N294" s="6">
        <f t="shared" si="24"/>
        <v>0.67403541572521997</v>
      </c>
      <c r="O294" s="6">
        <f t="shared" si="25"/>
        <v>0.55335666656494142</v>
      </c>
    </row>
    <row r="295" spans="1:15" x14ac:dyDescent="0.2">
      <c r="A295" s="8" t="s">
        <v>2948</v>
      </c>
      <c r="B295" s="8" t="s">
        <v>2949</v>
      </c>
      <c r="C295" s="8" t="s">
        <v>2950</v>
      </c>
      <c r="D295" s="13">
        <v>0.93</v>
      </c>
      <c r="E295" s="12">
        <v>1.0154914590741086</v>
      </c>
      <c r="F295" s="12">
        <v>0.95144224166870117</v>
      </c>
      <c r="G295" s="12">
        <v>1.1256631607466665</v>
      </c>
      <c r="H295" s="12">
        <v>0.51914655573837987</v>
      </c>
      <c r="I295" s="12">
        <v>1.0907968282699585</v>
      </c>
      <c r="K295" s="6">
        <f t="shared" si="21"/>
        <v>8.54914590741086E-2</v>
      </c>
      <c r="L295" s="6">
        <f t="shared" si="22"/>
        <v>2.1442241668701123E-2</v>
      </c>
      <c r="M295" s="6">
        <f t="shared" si="23"/>
        <v>0.19566316074666645</v>
      </c>
      <c r="N295" s="6">
        <f t="shared" si="24"/>
        <v>0.41085344426162018</v>
      </c>
      <c r="O295" s="6">
        <f t="shared" si="25"/>
        <v>0.16079682826995845</v>
      </c>
    </row>
    <row r="296" spans="1:15" x14ac:dyDescent="0.2">
      <c r="A296" s="8" t="s">
        <v>2951</v>
      </c>
      <c r="B296" s="8" t="s">
        <v>2952</v>
      </c>
      <c r="C296" s="8" t="s">
        <v>2953</v>
      </c>
      <c r="D296" s="13">
        <v>1.05</v>
      </c>
      <c r="E296" s="12">
        <v>0.89172279724401304</v>
      </c>
      <c r="F296" s="12">
        <v>0.91968250274658203</v>
      </c>
      <c r="G296" s="12">
        <v>1.4620258813066662</v>
      </c>
      <c r="H296" s="12">
        <v>0.93982085785019742</v>
      </c>
      <c r="I296" s="12">
        <v>1.83836829662323</v>
      </c>
      <c r="K296" s="6">
        <f t="shared" si="21"/>
        <v>0.158277202755987</v>
      </c>
      <c r="L296" s="6">
        <f t="shared" si="22"/>
        <v>0.13031749725341801</v>
      </c>
      <c r="M296" s="6">
        <f t="shared" si="23"/>
        <v>0.41202588130666618</v>
      </c>
      <c r="N296" s="6">
        <f t="shared" si="24"/>
        <v>0.11017914214980262</v>
      </c>
      <c r="O296" s="6">
        <f t="shared" si="25"/>
        <v>0.78836829662322994</v>
      </c>
    </row>
    <row r="297" spans="1:15" x14ac:dyDescent="0.2">
      <c r="A297" s="8" t="s">
        <v>2954</v>
      </c>
      <c r="B297" s="8" t="s">
        <v>2955</v>
      </c>
      <c r="C297" s="8" t="s">
        <v>2956</v>
      </c>
      <c r="D297" s="13">
        <v>0.96</v>
      </c>
      <c r="E297" s="12">
        <v>1.169995394577773</v>
      </c>
      <c r="F297" s="12">
        <v>1.23393714427948</v>
      </c>
      <c r="G297" s="12">
        <v>1.254771005729999</v>
      </c>
      <c r="H297" s="12">
        <v>1.3865805220460159</v>
      </c>
      <c r="I297" s="12">
        <v>0.76267337799072266</v>
      </c>
      <c r="K297" s="6">
        <f t="shared" si="21"/>
        <v>0.20999539457777305</v>
      </c>
      <c r="L297" s="6">
        <f t="shared" si="22"/>
        <v>0.27393714427948002</v>
      </c>
      <c r="M297" s="6">
        <f t="shared" si="23"/>
        <v>0.29477100572999904</v>
      </c>
      <c r="N297" s="6">
        <f t="shared" si="24"/>
        <v>0.42658052204601593</v>
      </c>
      <c r="O297" s="6">
        <f t="shared" si="25"/>
        <v>0.19732662200927731</v>
      </c>
    </row>
    <row r="298" spans="1:15" x14ac:dyDescent="0.2">
      <c r="A298" s="8" t="s">
        <v>2957</v>
      </c>
      <c r="B298" s="8" t="s">
        <v>2958</v>
      </c>
      <c r="C298" s="8" t="s">
        <v>2959</v>
      </c>
      <c r="D298" s="13">
        <v>6.92</v>
      </c>
      <c r="E298" s="12">
        <v>4.5579682386278568</v>
      </c>
      <c r="F298" s="12">
        <v>4.4219026565551758</v>
      </c>
      <c r="G298" s="12">
        <v>3.8472900159866659</v>
      </c>
      <c r="H298" s="12">
        <v>3.3932884389302065</v>
      </c>
      <c r="I298" s="12">
        <v>3.3661644458770752</v>
      </c>
      <c r="K298" s="6">
        <f t="shared" si="21"/>
        <v>2.3620317613721431</v>
      </c>
      <c r="L298" s="6">
        <f t="shared" si="22"/>
        <v>2.4980973434448241</v>
      </c>
      <c r="M298" s="6">
        <f t="shared" si="23"/>
        <v>3.0727099840133341</v>
      </c>
      <c r="N298" s="6">
        <f t="shared" si="24"/>
        <v>3.5267115610697934</v>
      </c>
      <c r="O298" s="6">
        <f t="shared" si="25"/>
        <v>3.5538355541229247</v>
      </c>
    </row>
    <row r="299" spans="1:15" x14ac:dyDescent="0.2">
      <c r="A299" s="8" t="s">
        <v>2960</v>
      </c>
      <c r="B299" s="8" t="s">
        <v>2961</v>
      </c>
      <c r="C299" s="8" t="s">
        <v>2962</v>
      </c>
      <c r="D299" s="13">
        <v>6.89</v>
      </c>
      <c r="E299" s="12">
        <v>4.9040028302689702</v>
      </c>
      <c r="F299" s="12">
        <v>4.5302739143371582</v>
      </c>
      <c r="G299" s="12">
        <v>4.0670598809333329</v>
      </c>
      <c r="H299" s="12">
        <v>3.6412024463717279</v>
      </c>
      <c r="I299" s="12">
        <v>3.8026511669158936</v>
      </c>
      <c r="K299" s="6">
        <f t="shared" si="21"/>
        <v>1.9859971697310295</v>
      </c>
      <c r="L299" s="6">
        <f t="shared" si="22"/>
        <v>2.3597260856628415</v>
      </c>
      <c r="M299" s="6">
        <f t="shared" si="23"/>
        <v>2.8229401190666668</v>
      </c>
      <c r="N299" s="6">
        <f t="shared" si="24"/>
        <v>3.2487975536282718</v>
      </c>
      <c r="O299" s="6">
        <f t="shared" si="25"/>
        <v>3.0873488330841061</v>
      </c>
    </row>
    <row r="300" spans="1:15" x14ac:dyDescent="0.2">
      <c r="A300" s="8" t="s">
        <v>2963</v>
      </c>
      <c r="B300" s="8" t="s">
        <v>2964</v>
      </c>
      <c r="C300" s="8" t="s">
        <v>2965</v>
      </c>
      <c r="D300" s="13">
        <v>1.24</v>
      </c>
      <c r="E300" s="12">
        <v>1.8362379699659701</v>
      </c>
      <c r="F300" s="12">
        <v>1.7863098382949829</v>
      </c>
      <c r="G300" s="12">
        <v>1.6746267950000013</v>
      </c>
      <c r="H300" s="12">
        <v>1.4617199185658736</v>
      </c>
      <c r="I300" s="12">
        <v>1.3760451078414917</v>
      </c>
      <c r="K300" s="6">
        <f t="shared" si="21"/>
        <v>0.59623796996597012</v>
      </c>
      <c r="L300" s="6">
        <f t="shared" si="22"/>
        <v>0.54630983829498292</v>
      </c>
      <c r="M300" s="6">
        <f t="shared" si="23"/>
        <v>0.43462679500000134</v>
      </c>
      <c r="N300" s="6">
        <f t="shared" si="24"/>
        <v>0.22171991856587359</v>
      </c>
      <c r="O300" s="6">
        <f t="shared" si="25"/>
        <v>0.13604510784149171</v>
      </c>
    </row>
    <row r="301" spans="1:15" x14ac:dyDescent="0.2">
      <c r="A301" s="8" t="s">
        <v>2966</v>
      </c>
      <c r="B301" s="8" t="s">
        <v>2967</v>
      </c>
      <c r="C301" s="8" t="s">
        <v>2968</v>
      </c>
      <c r="D301" s="13">
        <v>4.46</v>
      </c>
      <c r="E301" s="12">
        <v>2.082964707099181</v>
      </c>
      <c r="F301" s="12">
        <v>2.2268891334533691</v>
      </c>
      <c r="G301" s="12">
        <v>2.6717744080999988</v>
      </c>
      <c r="H301" s="12">
        <v>1.2472725516108998</v>
      </c>
      <c r="I301" s="12">
        <v>1.9530900716781616</v>
      </c>
      <c r="K301" s="6">
        <f t="shared" si="21"/>
        <v>2.3770352929008189</v>
      </c>
      <c r="L301" s="6">
        <f t="shared" si="22"/>
        <v>2.2331108665466308</v>
      </c>
      <c r="M301" s="6">
        <f t="shared" si="23"/>
        <v>1.7882255919000012</v>
      </c>
      <c r="N301" s="6">
        <f t="shared" si="24"/>
        <v>3.2127274483891002</v>
      </c>
      <c r="O301" s="6">
        <f t="shared" si="25"/>
        <v>2.5069099283218383</v>
      </c>
    </row>
    <row r="302" spans="1:15" x14ac:dyDescent="0.2">
      <c r="A302" s="8" t="s">
        <v>2969</v>
      </c>
      <c r="B302" s="8" t="s">
        <v>2970</v>
      </c>
      <c r="C302" s="8" t="s">
        <v>2971</v>
      </c>
      <c r="D302" s="13">
        <v>1.33</v>
      </c>
      <c r="E302" s="12">
        <v>1.1794603455093888</v>
      </c>
      <c r="F302" s="12">
        <v>1.3350023031234741</v>
      </c>
      <c r="G302" s="12">
        <v>1.4316175201866661</v>
      </c>
      <c r="H302" s="12">
        <v>0.99673291315945378</v>
      </c>
      <c r="I302" s="12">
        <v>2.0657718181610107</v>
      </c>
      <c r="K302" s="6">
        <f t="shared" si="21"/>
        <v>0.15053965449061124</v>
      </c>
      <c r="L302" s="6">
        <f t="shared" si="22"/>
        <v>5.00230312347405E-3</v>
      </c>
      <c r="M302" s="6">
        <f t="shared" si="23"/>
        <v>0.10161752018666603</v>
      </c>
      <c r="N302" s="6">
        <f t="shared" si="24"/>
        <v>0.33326708684054629</v>
      </c>
      <c r="O302" s="6">
        <f t="shared" si="25"/>
        <v>0.73577181816101067</v>
      </c>
    </row>
    <row r="303" spans="1:15" x14ac:dyDescent="0.2">
      <c r="A303" s="8" t="s">
        <v>2972</v>
      </c>
      <c r="B303" s="8" t="s">
        <v>2973</v>
      </c>
      <c r="C303" s="8" t="s">
        <v>2974</v>
      </c>
      <c r="D303" s="13">
        <v>6.98</v>
      </c>
      <c r="E303" s="12">
        <v>4.8982720198063525</v>
      </c>
      <c r="F303" s="12">
        <v>4.6512923240661621</v>
      </c>
      <c r="G303" s="12">
        <v>4.2789592324666677</v>
      </c>
      <c r="H303" s="12">
        <v>3.1999572626660866</v>
      </c>
      <c r="I303" s="12">
        <v>3.0770409107208252</v>
      </c>
      <c r="K303" s="6">
        <f t="shared" si="21"/>
        <v>2.0817279801936479</v>
      </c>
      <c r="L303" s="6">
        <f t="shared" si="22"/>
        <v>2.3287076759338383</v>
      </c>
      <c r="M303" s="6">
        <f t="shared" si="23"/>
        <v>2.7010407675333328</v>
      </c>
      <c r="N303" s="6">
        <f t="shared" si="24"/>
        <v>3.7800427373339138</v>
      </c>
      <c r="O303" s="6">
        <f t="shared" si="25"/>
        <v>3.9029590892791752</v>
      </c>
    </row>
    <row r="304" spans="1:15" x14ac:dyDescent="0.2">
      <c r="A304" s="8" t="s">
        <v>2975</v>
      </c>
      <c r="B304" s="8" t="s">
        <v>2976</v>
      </c>
      <c r="C304" s="8" t="s">
        <v>2977</v>
      </c>
      <c r="D304" s="13">
        <v>6.18</v>
      </c>
      <c r="E304" s="12">
        <v>3.0696767638285132</v>
      </c>
      <c r="F304" s="12">
        <v>3.0913581848144531</v>
      </c>
      <c r="G304" s="12">
        <v>3.0029398135333349</v>
      </c>
      <c r="H304" s="12">
        <v>3.072306993072691</v>
      </c>
      <c r="I304" s="12">
        <v>3.7107257843017578</v>
      </c>
      <c r="K304" s="6">
        <f t="shared" si="21"/>
        <v>3.1103232361714865</v>
      </c>
      <c r="L304" s="6">
        <f t="shared" si="22"/>
        <v>3.0886418151855466</v>
      </c>
      <c r="M304" s="6">
        <f t="shared" si="23"/>
        <v>3.1770601864666648</v>
      </c>
      <c r="N304" s="6">
        <f t="shared" si="24"/>
        <v>3.1076930069273088</v>
      </c>
      <c r="O304" s="6">
        <f t="shared" si="25"/>
        <v>2.4692742156982419</v>
      </c>
    </row>
    <row r="305" spans="1:15" x14ac:dyDescent="0.2">
      <c r="A305" s="8" t="s">
        <v>2978</v>
      </c>
      <c r="B305" s="8" t="s">
        <v>2979</v>
      </c>
      <c r="C305" s="8" t="s">
        <v>2980</v>
      </c>
      <c r="D305" s="13">
        <v>6.25</v>
      </c>
      <c r="E305" s="12">
        <v>4.8365442110491523</v>
      </c>
      <c r="F305" s="12">
        <v>5.1385016441345215</v>
      </c>
      <c r="G305" s="12">
        <v>4.4857353569999994</v>
      </c>
      <c r="H305" s="12">
        <v>3.3873068411298251</v>
      </c>
      <c r="I305" s="12">
        <v>3.740494966506958</v>
      </c>
      <c r="K305" s="6">
        <f t="shared" si="21"/>
        <v>1.4134557889508477</v>
      </c>
      <c r="L305" s="6">
        <f t="shared" si="22"/>
        <v>1.1114983558654785</v>
      </c>
      <c r="M305" s="6">
        <f t="shared" si="23"/>
        <v>1.7642646430000006</v>
      </c>
      <c r="N305" s="6">
        <f t="shared" si="24"/>
        <v>2.8626931588701749</v>
      </c>
      <c r="O305" s="6">
        <f t="shared" si="25"/>
        <v>2.509505033493042</v>
      </c>
    </row>
    <row r="306" spans="1:15" x14ac:dyDescent="0.2">
      <c r="A306" s="8" t="s">
        <v>2981</v>
      </c>
      <c r="B306" s="8" t="s">
        <v>2982</v>
      </c>
      <c r="C306" s="8" t="s">
        <v>2983</v>
      </c>
      <c r="D306" s="13">
        <v>4.4000000000000004</v>
      </c>
      <c r="E306" s="12">
        <v>3.482756110058367</v>
      </c>
      <c r="F306" s="12">
        <v>3.7362422943115234</v>
      </c>
      <c r="G306" s="12">
        <v>3.4653213623333343</v>
      </c>
      <c r="H306" s="12">
        <v>3.8731741141874276</v>
      </c>
      <c r="I306" s="12">
        <v>3.3795335292816162</v>
      </c>
      <c r="K306" s="6">
        <f t="shared" si="21"/>
        <v>0.91724388994163331</v>
      </c>
      <c r="L306" s="6">
        <f t="shared" si="22"/>
        <v>0.66375770568847692</v>
      </c>
      <c r="M306" s="6">
        <f t="shared" si="23"/>
        <v>0.93467863766666603</v>
      </c>
      <c r="N306" s="6">
        <f t="shared" si="24"/>
        <v>0.52682588581257273</v>
      </c>
      <c r="O306" s="6">
        <f t="shared" si="25"/>
        <v>1.0204664707183841</v>
      </c>
    </row>
    <row r="307" spans="1:15" x14ac:dyDescent="0.2">
      <c r="A307" s="8" t="s">
        <v>2984</v>
      </c>
      <c r="B307" s="8" t="s">
        <v>2985</v>
      </c>
      <c r="C307" s="8" t="s">
        <v>2986</v>
      </c>
      <c r="D307" s="13">
        <v>0.93</v>
      </c>
      <c r="E307" s="12">
        <v>1.3061222728369042</v>
      </c>
      <c r="F307" s="12">
        <v>1.027859091758728</v>
      </c>
      <c r="G307" s="12">
        <v>1.1112630099799992</v>
      </c>
      <c r="H307" s="12">
        <v>1.4207688178389488</v>
      </c>
      <c r="I307" s="12">
        <v>1.5932620763778687</v>
      </c>
      <c r="K307" s="6">
        <f t="shared" si="21"/>
        <v>0.37612227283690414</v>
      </c>
      <c r="L307" s="6">
        <f t="shared" si="22"/>
        <v>9.7859091758727978E-2</v>
      </c>
      <c r="M307" s="6">
        <f t="shared" si="23"/>
        <v>0.18126300997999911</v>
      </c>
      <c r="N307" s="6">
        <f t="shared" si="24"/>
        <v>0.49076881783894877</v>
      </c>
      <c r="O307" s="6">
        <f t="shared" si="25"/>
        <v>0.6632620763778686</v>
      </c>
    </row>
    <row r="308" spans="1:15" x14ac:dyDescent="0.2">
      <c r="A308" s="8" t="s">
        <v>2987</v>
      </c>
      <c r="B308" s="8" t="s">
        <v>2988</v>
      </c>
      <c r="C308" s="8" t="s">
        <v>2989</v>
      </c>
      <c r="D308" s="13">
        <v>2.89</v>
      </c>
      <c r="E308" s="12">
        <v>3.0533314012191211</v>
      </c>
      <c r="F308" s="12">
        <v>3.0576820373535156</v>
      </c>
      <c r="G308" s="12">
        <v>3.0276416313866661</v>
      </c>
      <c r="H308" s="12">
        <v>2.5088773084856277</v>
      </c>
      <c r="I308" s="12">
        <v>3.3371961116790771</v>
      </c>
      <c r="K308" s="6">
        <f t="shared" si="21"/>
        <v>0.16333140121912093</v>
      </c>
      <c r="L308" s="6">
        <f t="shared" si="22"/>
        <v>0.1676820373535155</v>
      </c>
      <c r="M308" s="6">
        <f t="shared" si="23"/>
        <v>0.13764163138666596</v>
      </c>
      <c r="N308" s="6">
        <f t="shared" si="24"/>
        <v>0.38112269151437239</v>
      </c>
      <c r="O308" s="6">
        <f t="shared" si="25"/>
        <v>0.44719611167907702</v>
      </c>
    </row>
    <row r="309" spans="1:15" x14ac:dyDescent="0.2">
      <c r="A309" s="8" t="s">
        <v>2990</v>
      </c>
      <c r="B309" s="8" t="s">
        <v>2991</v>
      </c>
      <c r="C309" s="8" t="s">
        <v>2992</v>
      </c>
      <c r="D309" s="13">
        <v>0.93</v>
      </c>
      <c r="E309" s="12">
        <v>1.2956631543921737</v>
      </c>
      <c r="F309" s="12">
        <v>1.2007551193237305</v>
      </c>
      <c r="G309" s="12">
        <v>1.1605346788000006</v>
      </c>
      <c r="H309" s="12">
        <v>0.96071482811136244</v>
      </c>
      <c r="I309" s="12">
        <v>1.2637256383895874</v>
      </c>
      <c r="K309" s="6">
        <f t="shared" si="21"/>
        <v>0.36566315439217367</v>
      </c>
      <c r="L309" s="6">
        <f t="shared" si="22"/>
        <v>0.27075511932373042</v>
      </c>
      <c r="M309" s="6">
        <f t="shared" si="23"/>
        <v>0.23053467880000056</v>
      </c>
      <c r="N309" s="6">
        <f t="shared" si="24"/>
        <v>3.0714828111362391E-2</v>
      </c>
      <c r="O309" s="6">
        <f t="shared" si="25"/>
        <v>0.33372563838958735</v>
      </c>
    </row>
    <row r="310" spans="1:15" x14ac:dyDescent="0.2">
      <c r="A310" s="8" t="s">
        <v>2993</v>
      </c>
      <c r="B310" s="8" t="s">
        <v>2994</v>
      </c>
      <c r="C310" s="8" t="s">
        <v>2995</v>
      </c>
      <c r="D310" s="13">
        <v>1.61</v>
      </c>
      <c r="E310" s="12">
        <v>1.5298331583209073</v>
      </c>
      <c r="F310" s="12">
        <v>1.5533356666564941</v>
      </c>
      <c r="G310" s="12">
        <v>1.4626154143899988</v>
      </c>
      <c r="H310" s="12">
        <v>1.5167672286990159</v>
      </c>
      <c r="I310" s="12">
        <v>2.8570709228515625</v>
      </c>
      <c r="K310" s="6">
        <f t="shared" si="21"/>
        <v>8.0166841679092826E-2</v>
      </c>
      <c r="L310" s="6">
        <f t="shared" si="22"/>
        <v>5.6664333343505957E-2</v>
      </c>
      <c r="M310" s="6">
        <f t="shared" si="23"/>
        <v>0.14738458561000134</v>
      </c>
      <c r="N310" s="6">
        <f t="shared" si="24"/>
        <v>9.3232771300984174E-2</v>
      </c>
      <c r="O310" s="6">
        <f t="shared" si="25"/>
        <v>1.2470709228515624</v>
      </c>
    </row>
    <row r="311" spans="1:15" x14ac:dyDescent="0.2">
      <c r="A311" s="8" t="s">
        <v>2996</v>
      </c>
      <c r="B311" s="8" t="s">
        <v>2997</v>
      </c>
      <c r="C311" s="8" t="s">
        <v>2998</v>
      </c>
      <c r="D311" s="13">
        <v>1.1599999999999999</v>
      </c>
      <c r="E311" s="12">
        <v>1.444480567829419</v>
      </c>
      <c r="F311" s="12">
        <v>1.3592202663421631</v>
      </c>
      <c r="G311" s="12">
        <v>1.6533283994033332</v>
      </c>
      <c r="H311" s="12">
        <v>1.9789530862217966</v>
      </c>
      <c r="I311" s="12">
        <v>2.5657899379730225</v>
      </c>
      <c r="K311" s="6">
        <f t="shared" si="21"/>
        <v>0.28448056782941911</v>
      </c>
      <c r="L311" s="6">
        <f t="shared" si="22"/>
        <v>0.19922026634216317</v>
      </c>
      <c r="M311" s="6">
        <f t="shared" si="23"/>
        <v>0.49332839940333328</v>
      </c>
      <c r="N311" s="6">
        <f t="shared" si="24"/>
        <v>0.81895308622179663</v>
      </c>
      <c r="O311" s="6">
        <f t="shared" si="25"/>
        <v>1.4057899379730225</v>
      </c>
    </row>
    <row r="312" spans="1:15" x14ac:dyDescent="0.2">
      <c r="A312" s="8" t="s">
        <v>2999</v>
      </c>
      <c r="B312" s="8" t="s">
        <v>3000</v>
      </c>
      <c r="C312" s="8" t="s">
        <v>3001</v>
      </c>
      <c r="D312" s="13">
        <v>1.08</v>
      </c>
      <c r="E312" s="12">
        <v>1.4520114340657406</v>
      </c>
      <c r="F312" s="12">
        <v>1.2362604141235352</v>
      </c>
      <c r="G312" s="12">
        <v>1.1465365748266672</v>
      </c>
      <c r="H312" s="12">
        <v>1.3101116245177122</v>
      </c>
      <c r="I312" s="12">
        <v>0.93248462677001953</v>
      </c>
      <c r="K312" s="6">
        <f t="shared" si="21"/>
        <v>0.37201143406574055</v>
      </c>
      <c r="L312" s="6">
        <f t="shared" si="22"/>
        <v>0.15626041412353509</v>
      </c>
      <c r="M312" s="6">
        <f t="shared" si="23"/>
        <v>6.6536574826667083E-2</v>
      </c>
      <c r="N312" s="6">
        <f t="shared" si="24"/>
        <v>0.23011162451771217</v>
      </c>
      <c r="O312" s="6">
        <f t="shared" si="25"/>
        <v>0.14751537322998054</v>
      </c>
    </row>
    <row r="313" spans="1:15" x14ac:dyDescent="0.2">
      <c r="A313" s="8" t="s">
        <v>3002</v>
      </c>
      <c r="B313" s="8" t="s">
        <v>3003</v>
      </c>
      <c r="C313" s="8" t="s">
        <v>3004</v>
      </c>
      <c r="D313" s="13">
        <v>1.05</v>
      </c>
      <c r="E313" s="12">
        <v>1.302819537693626</v>
      </c>
      <c r="F313" s="12">
        <v>1.2027475833892822</v>
      </c>
      <c r="G313" s="12">
        <v>1.1788641037666663</v>
      </c>
      <c r="H313" s="12">
        <v>1.1830298339473755</v>
      </c>
      <c r="I313" s="12">
        <v>1.4382903575897217</v>
      </c>
      <c r="K313" s="6">
        <f t="shared" si="21"/>
        <v>0.25281953769362597</v>
      </c>
      <c r="L313" s="6">
        <f t="shared" si="22"/>
        <v>0.15274758338928218</v>
      </c>
      <c r="M313" s="6">
        <f t="shared" si="23"/>
        <v>0.12886410376666624</v>
      </c>
      <c r="N313" s="6">
        <f t="shared" si="24"/>
        <v>0.13302983394737544</v>
      </c>
      <c r="O313" s="6">
        <f t="shared" si="25"/>
        <v>0.38829035758972164</v>
      </c>
    </row>
    <row r="314" spans="1:15" x14ac:dyDescent="0.2">
      <c r="A314" s="8" t="s">
        <v>3005</v>
      </c>
      <c r="B314" s="8" t="s">
        <v>3006</v>
      </c>
      <c r="C314" s="8" t="s">
        <v>3007</v>
      </c>
      <c r="D314" s="13">
        <v>6.97</v>
      </c>
      <c r="E314" s="12">
        <v>4.8493671681678485</v>
      </c>
      <c r="F314" s="12">
        <v>4.508183479309082</v>
      </c>
      <c r="G314" s="12">
        <v>4.1721728538666643</v>
      </c>
      <c r="H314" s="12">
        <v>3.2046906560551807</v>
      </c>
      <c r="I314" s="12">
        <v>3.1410024166107178</v>
      </c>
      <c r="K314" s="6">
        <f t="shared" si="21"/>
        <v>2.1206328318321512</v>
      </c>
      <c r="L314" s="6">
        <f t="shared" si="22"/>
        <v>2.4618165206909177</v>
      </c>
      <c r="M314" s="6">
        <f t="shared" si="23"/>
        <v>2.7978271461333355</v>
      </c>
      <c r="N314" s="6">
        <f t="shared" si="24"/>
        <v>3.7653093439448191</v>
      </c>
      <c r="O314" s="6">
        <f t="shared" si="25"/>
        <v>3.828997583389282</v>
      </c>
    </row>
    <row r="315" spans="1:15" x14ac:dyDescent="0.2">
      <c r="A315" s="8" t="s">
        <v>3008</v>
      </c>
      <c r="B315" s="8" t="s">
        <v>3009</v>
      </c>
      <c r="C315" s="8" t="s">
        <v>3010</v>
      </c>
      <c r="D315" s="13">
        <v>1.22</v>
      </c>
      <c r="E315" s="12">
        <v>1.4237107103478317</v>
      </c>
      <c r="F315" s="12">
        <v>1.4735217094421387</v>
      </c>
      <c r="G315" s="12">
        <v>1.3074028576566674</v>
      </c>
      <c r="H315" s="12">
        <v>2.15869273983416</v>
      </c>
      <c r="I315" s="12">
        <v>1.4508968591690063</v>
      </c>
      <c r="K315" s="6">
        <f t="shared" si="21"/>
        <v>0.20371071034783172</v>
      </c>
      <c r="L315" s="6">
        <f t="shared" si="22"/>
        <v>0.2535217094421387</v>
      </c>
      <c r="M315" s="6">
        <f t="shared" si="23"/>
        <v>8.7402857656667443E-2</v>
      </c>
      <c r="N315" s="6">
        <f t="shared" si="24"/>
        <v>0.93869273983416002</v>
      </c>
      <c r="O315" s="6">
        <f t="shared" si="25"/>
        <v>0.23089685916900637</v>
      </c>
    </row>
    <row r="316" spans="1:15" x14ac:dyDescent="0.2">
      <c r="A316" s="8" t="s">
        <v>3011</v>
      </c>
      <c r="B316" s="8" t="s">
        <v>3012</v>
      </c>
      <c r="C316" s="8" t="s">
        <v>3013</v>
      </c>
      <c r="D316" s="13">
        <v>1.3</v>
      </c>
      <c r="E316" s="12">
        <v>1.6047465502651126</v>
      </c>
      <c r="F316" s="12">
        <v>1.3896036148071289</v>
      </c>
      <c r="G316" s="12">
        <v>1.2946495386733341</v>
      </c>
      <c r="H316" s="12">
        <v>2.0068698226136021</v>
      </c>
      <c r="I316" s="12">
        <v>1.8967702388763428</v>
      </c>
      <c r="K316" s="6">
        <f t="shared" si="21"/>
        <v>0.30474655026511255</v>
      </c>
      <c r="L316" s="6">
        <f t="shared" si="22"/>
        <v>8.9603614807128862E-2</v>
      </c>
      <c r="M316" s="6">
        <f t="shared" si="23"/>
        <v>5.3504613266659451E-3</v>
      </c>
      <c r="N316" s="6">
        <f t="shared" si="24"/>
        <v>0.70686982261360209</v>
      </c>
      <c r="O316" s="6">
        <f t="shared" si="25"/>
        <v>0.59677023887634273</v>
      </c>
    </row>
    <row r="317" spans="1:15" x14ac:dyDescent="0.2">
      <c r="A317" s="8" t="s">
        <v>3014</v>
      </c>
      <c r="B317" s="8" t="s">
        <v>3015</v>
      </c>
      <c r="C317" s="8" t="s">
        <v>3016</v>
      </c>
      <c r="D317" s="13">
        <v>4.76</v>
      </c>
      <c r="E317" s="12">
        <v>3.4471614546274423</v>
      </c>
      <c r="F317" s="12">
        <v>3.7163248062133789</v>
      </c>
      <c r="G317" s="12">
        <v>3.6464412995333304</v>
      </c>
      <c r="H317" s="12">
        <v>3.2743004926901782</v>
      </c>
      <c r="I317" s="12">
        <v>3.4402835369110107</v>
      </c>
      <c r="K317" s="6">
        <f t="shared" si="21"/>
        <v>1.3128385453725575</v>
      </c>
      <c r="L317" s="6">
        <f t="shared" si="22"/>
        <v>1.0436751937866209</v>
      </c>
      <c r="M317" s="6">
        <f t="shared" si="23"/>
        <v>1.1135587004666694</v>
      </c>
      <c r="N317" s="6">
        <f t="shared" si="24"/>
        <v>1.4856995073098216</v>
      </c>
      <c r="O317" s="6">
        <f t="shared" si="25"/>
        <v>1.319716463088989</v>
      </c>
    </row>
    <row r="318" spans="1:15" x14ac:dyDescent="0.2">
      <c r="A318" s="8" t="s">
        <v>3017</v>
      </c>
      <c r="B318" s="8" t="s">
        <v>3018</v>
      </c>
      <c r="C318" s="8" t="s">
        <v>3019</v>
      </c>
      <c r="D318" s="13">
        <v>5.82</v>
      </c>
      <c r="E318" s="12">
        <v>3.6425229881040022</v>
      </c>
      <c r="F318" s="12">
        <v>3.4600906372070312</v>
      </c>
      <c r="G318" s="12">
        <v>3.271081551433336</v>
      </c>
      <c r="H318" s="12">
        <v>5.2790364846461291</v>
      </c>
      <c r="I318" s="12">
        <v>4.7864680290222168</v>
      </c>
      <c r="K318" s="6">
        <f t="shared" si="21"/>
        <v>2.1774770118959981</v>
      </c>
      <c r="L318" s="6">
        <f t="shared" si="22"/>
        <v>2.359909362792969</v>
      </c>
      <c r="M318" s="6">
        <f t="shared" si="23"/>
        <v>2.5489184485666643</v>
      </c>
      <c r="N318" s="6">
        <f t="shared" si="24"/>
        <v>0.54096351535387122</v>
      </c>
      <c r="O318" s="6">
        <f t="shared" si="25"/>
        <v>1.0335319709777835</v>
      </c>
    </row>
    <row r="319" spans="1:15" x14ac:dyDescent="0.2">
      <c r="A319" s="8" t="s">
        <v>3020</v>
      </c>
      <c r="B319" s="8" t="s">
        <v>3021</v>
      </c>
      <c r="C319" s="8" t="s">
        <v>3022</v>
      </c>
      <c r="D319" s="13">
        <v>6.99</v>
      </c>
      <c r="E319" s="12">
        <v>4.8982720198063525</v>
      </c>
      <c r="F319" s="12">
        <v>4.7063803672790527</v>
      </c>
      <c r="G319" s="12">
        <v>4.3798491506666686</v>
      </c>
      <c r="H319" s="12">
        <v>3.2343635207034676</v>
      </c>
      <c r="I319" s="12">
        <v>3.2028987407684326</v>
      </c>
      <c r="K319" s="6">
        <f t="shared" si="21"/>
        <v>2.0917279801936477</v>
      </c>
      <c r="L319" s="6">
        <f t="shared" si="22"/>
        <v>2.2836196327209475</v>
      </c>
      <c r="M319" s="6">
        <f t="shared" si="23"/>
        <v>2.6101508493333316</v>
      </c>
      <c r="N319" s="6">
        <f t="shared" si="24"/>
        <v>3.7556364792965327</v>
      </c>
      <c r="O319" s="6">
        <f t="shared" si="25"/>
        <v>3.7871012592315676</v>
      </c>
    </row>
    <row r="320" spans="1:15" x14ac:dyDescent="0.2">
      <c r="A320" s="8" t="s">
        <v>3023</v>
      </c>
      <c r="B320" s="8" t="s">
        <v>3024</v>
      </c>
      <c r="C320" s="8" t="s">
        <v>3025</v>
      </c>
      <c r="D320" s="13">
        <v>1.03</v>
      </c>
      <c r="E320" s="12">
        <v>1.3634790957041445</v>
      </c>
      <c r="F320" s="12">
        <v>1.407611608505249</v>
      </c>
      <c r="G320" s="12">
        <v>1.2967254997000011</v>
      </c>
      <c r="H320" s="12">
        <v>1.2425477762355683</v>
      </c>
      <c r="I320" s="12">
        <v>0.68325448036193848</v>
      </c>
      <c r="K320" s="6">
        <f t="shared" si="21"/>
        <v>0.33347909570414447</v>
      </c>
      <c r="L320" s="6">
        <f t="shared" si="22"/>
        <v>0.377611608505249</v>
      </c>
      <c r="M320" s="6">
        <f t="shared" si="23"/>
        <v>0.26672549970000103</v>
      </c>
      <c r="N320" s="6">
        <f t="shared" si="24"/>
        <v>0.21254777623556831</v>
      </c>
      <c r="O320" s="6">
        <f t="shared" si="25"/>
        <v>0.34674551963806155</v>
      </c>
    </row>
    <row r="321" spans="1:15" x14ac:dyDescent="0.2">
      <c r="A321" s="8" t="s">
        <v>3026</v>
      </c>
      <c r="B321" s="8" t="s">
        <v>3027</v>
      </c>
      <c r="C321" s="8" t="s">
        <v>3028</v>
      </c>
      <c r="D321" s="13">
        <v>0.96</v>
      </c>
      <c r="E321" s="12">
        <v>0.86698774410128843</v>
      </c>
      <c r="F321" s="12">
        <v>1.0956939458847046</v>
      </c>
      <c r="G321" s="12">
        <v>1.2359659166066657</v>
      </c>
      <c r="H321" s="12">
        <v>0.34647251502106569</v>
      </c>
      <c r="I321" s="12">
        <v>1.0487850904464722</v>
      </c>
      <c r="K321" s="6">
        <f t="shared" si="21"/>
        <v>9.3012255898711538E-2</v>
      </c>
      <c r="L321" s="6">
        <f t="shared" si="22"/>
        <v>0.13569394588470463</v>
      </c>
      <c r="M321" s="6">
        <f t="shared" si="23"/>
        <v>0.2759659166066657</v>
      </c>
      <c r="N321" s="6">
        <f t="shared" si="24"/>
        <v>0.61352748497893428</v>
      </c>
      <c r="O321" s="6">
        <f t="shared" si="25"/>
        <v>8.8785090446472203E-2</v>
      </c>
    </row>
    <row r="322" spans="1:15" x14ac:dyDescent="0.2">
      <c r="A322" s="8" t="s">
        <v>3029</v>
      </c>
      <c r="B322" s="8" t="s">
        <v>3030</v>
      </c>
      <c r="C322" s="8" t="s">
        <v>3031</v>
      </c>
      <c r="D322" s="13">
        <v>7.97</v>
      </c>
      <c r="E322" s="12">
        <v>1.1968395321363146</v>
      </c>
      <c r="F322" s="12">
        <v>1.2906124591827393</v>
      </c>
      <c r="G322" s="12">
        <v>1.1811495177366671</v>
      </c>
      <c r="H322" s="12">
        <v>1.2356233848696974</v>
      </c>
      <c r="I322" s="12">
        <v>1.1145366430282593</v>
      </c>
      <c r="K322" s="6">
        <f t="shared" si="21"/>
        <v>6.7731604678636854</v>
      </c>
      <c r="L322" s="6">
        <f t="shared" si="22"/>
        <v>6.6793875408172605</v>
      </c>
      <c r="M322" s="6">
        <f t="shared" si="23"/>
        <v>6.7888504822633324</v>
      </c>
      <c r="N322" s="6">
        <f t="shared" si="24"/>
        <v>6.7343766151303024</v>
      </c>
      <c r="O322" s="6">
        <f t="shared" si="25"/>
        <v>6.8554633569717405</v>
      </c>
    </row>
    <row r="323" spans="1:15" x14ac:dyDescent="0.2">
      <c r="A323" s="8" t="s">
        <v>3032</v>
      </c>
      <c r="B323" s="8" t="s">
        <v>3033</v>
      </c>
      <c r="C323" s="8" t="s">
        <v>3034</v>
      </c>
      <c r="D323" s="13">
        <v>2.0499999999999998</v>
      </c>
      <c r="E323" s="12">
        <v>1.3273219095497042</v>
      </c>
      <c r="F323" s="12">
        <v>2.3423528671264648</v>
      </c>
      <c r="G323" s="12">
        <v>2.334939057560002</v>
      </c>
      <c r="H323" s="12">
        <v>3.5607260967344709</v>
      </c>
      <c r="I323" s="12">
        <v>4.0453639030456543</v>
      </c>
      <c r="K323" s="6">
        <f t="shared" si="21"/>
        <v>0.72267809045029563</v>
      </c>
      <c r="L323" s="6">
        <f t="shared" si="22"/>
        <v>0.29235286712646502</v>
      </c>
      <c r="M323" s="6">
        <f t="shared" si="23"/>
        <v>0.28493905756000215</v>
      </c>
      <c r="N323" s="6">
        <f t="shared" si="24"/>
        <v>1.5107260967344711</v>
      </c>
      <c r="O323" s="6">
        <f t="shared" si="25"/>
        <v>1.9953639030456545</v>
      </c>
    </row>
    <row r="324" spans="1:15" x14ac:dyDescent="0.2">
      <c r="A324" s="8" t="s">
        <v>3035</v>
      </c>
      <c r="B324" s="8" t="s">
        <v>3036</v>
      </c>
      <c r="C324" s="8" t="s">
        <v>3037</v>
      </c>
      <c r="D324" s="13">
        <v>1.01</v>
      </c>
      <c r="E324" s="12">
        <v>1.541667279793788</v>
      </c>
      <c r="F324" s="12">
        <v>1.1559414863586426</v>
      </c>
      <c r="G324" s="12">
        <v>1.2493982524466678</v>
      </c>
      <c r="H324" s="12">
        <v>1.8203667407618314</v>
      </c>
      <c r="I324" s="12">
        <v>1.3420702219009399</v>
      </c>
      <c r="K324" s="6">
        <f t="shared" si="21"/>
        <v>0.53166727979378803</v>
      </c>
      <c r="L324" s="6">
        <f t="shared" si="22"/>
        <v>0.14594148635864257</v>
      </c>
      <c r="M324" s="6">
        <f t="shared" si="23"/>
        <v>0.23939825244666779</v>
      </c>
      <c r="N324" s="6">
        <f t="shared" si="24"/>
        <v>0.81036674076183135</v>
      </c>
      <c r="O324" s="6">
        <f t="shared" si="25"/>
        <v>0.33207022190093993</v>
      </c>
    </row>
    <row r="325" spans="1:15" x14ac:dyDescent="0.2">
      <c r="A325" s="8" t="s">
        <v>3038</v>
      </c>
      <c r="B325" s="8" t="s">
        <v>3039</v>
      </c>
      <c r="C325" s="8" t="s">
        <v>3040</v>
      </c>
      <c r="D325" s="13">
        <v>1.1000000000000001</v>
      </c>
      <c r="E325" s="12">
        <v>1.4263996233050134</v>
      </c>
      <c r="F325" s="12">
        <v>2.1428771018981934</v>
      </c>
      <c r="G325" s="12">
        <v>2.1415194069533343</v>
      </c>
      <c r="H325" s="12">
        <v>4.1509011919449001</v>
      </c>
      <c r="I325" s="12">
        <v>4.5205869674682617</v>
      </c>
      <c r="K325" s="6">
        <f t="shared" ref="K325:K380" si="26">ABS($D325-E325)</f>
        <v>0.32639962330501326</v>
      </c>
      <c r="L325" s="6">
        <f t="shared" ref="L325:L380" si="27">ABS($D325-F325)</f>
        <v>1.0428771018981933</v>
      </c>
      <c r="M325" s="6">
        <f t="shared" ref="M325:M380" si="28">ABS($D325-G325)</f>
        <v>1.0415194069533342</v>
      </c>
      <c r="N325" s="6">
        <f t="shared" ref="N325:N380" si="29">ABS($D325-H325)</f>
        <v>3.0509011919449001</v>
      </c>
      <c r="O325" s="6">
        <f t="shared" ref="O325:O380" si="30">ABS($D325-I325)</f>
        <v>3.4205869674682616</v>
      </c>
    </row>
    <row r="326" spans="1:15" x14ac:dyDescent="0.2">
      <c r="A326" s="8" t="s">
        <v>3041</v>
      </c>
      <c r="B326" s="8" t="s">
        <v>3042</v>
      </c>
      <c r="C326" s="8" t="s">
        <v>3043</v>
      </c>
      <c r="D326" s="13">
        <v>2.78</v>
      </c>
      <c r="E326" s="12">
        <v>3.613473669373795</v>
      </c>
      <c r="F326" s="12">
        <v>3.6482634544372559</v>
      </c>
      <c r="G326" s="12">
        <v>4.2599670910399974</v>
      </c>
      <c r="H326" s="12">
        <v>2.6740865297018193</v>
      </c>
      <c r="I326" s="12">
        <v>2.2883551120758057</v>
      </c>
      <c r="K326" s="6">
        <f t="shared" si="26"/>
        <v>0.83347366937379519</v>
      </c>
      <c r="L326" s="6">
        <f t="shared" si="27"/>
        <v>0.86826345443725605</v>
      </c>
      <c r="M326" s="6">
        <f t="shared" si="28"/>
        <v>1.4799670910399976</v>
      </c>
      <c r="N326" s="6">
        <f t="shared" si="29"/>
        <v>0.10591347029818055</v>
      </c>
      <c r="O326" s="6">
        <f t="shared" si="30"/>
        <v>0.49164488792419414</v>
      </c>
    </row>
    <row r="327" spans="1:15" x14ac:dyDescent="0.2">
      <c r="A327" s="8" t="s">
        <v>3044</v>
      </c>
      <c r="B327" s="8" t="s">
        <v>3045</v>
      </c>
      <c r="C327" s="8" t="s">
        <v>3046</v>
      </c>
      <c r="D327" s="13">
        <v>5.57</v>
      </c>
      <c r="E327" s="12">
        <v>4.104004355910285</v>
      </c>
      <c r="F327" s="12">
        <v>3.7263784408569336</v>
      </c>
      <c r="G327" s="12">
        <v>3.0493033810000001</v>
      </c>
      <c r="H327" s="12">
        <v>3.1994633136318988</v>
      </c>
      <c r="I327" s="12">
        <v>4.0455856323242188</v>
      </c>
      <c r="K327" s="6">
        <f t="shared" si="26"/>
        <v>1.4659956440897153</v>
      </c>
      <c r="L327" s="6">
        <f t="shared" si="27"/>
        <v>1.8436215591430667</v>
      </c>
      <c r="M327" s="6">
        <f t="shared" si="28"/>
        <v>2.5206966190000002</v>
      </c>
      <c r="N327" s="6">
        <f t="shared" si="29"/>
        <v>2.3705366863681014</v>
      </c>
      <c r="O327" s="6">
        <f t="shared" si="30"/>
        <v>1.5244143676757815</v>
      </c>
    </row>
    <row r="328" spans="1:15" x14ac:dyDescent="0.2">
      <c r="A328" s="8" t="s">
        <v>3047</v>
      </c>
      <c r="B328" s="8" t="s">
        <v>3048</v>
      </c>
      <c r="C328" s="8" t="s">
        <v>3049</v>
      </c>
      <c r="D328" s="13">
        <v>0.99</v>
      </c>
      <c r="E328" s="12">
        <v>1.1557615066847708</v>
      </c>
      <c r="F328" s="12">
        <v>0.98275566101074219</v>
      </c>
      <c r="G328" s="12">
        <v>1.0812182226266658</v>
      </c>
      <c r="H328" s="12">
        <v>0.9111201544523917</v>
      </c>
      <c r="I328" s="12">
        <v>1.1555788516998291</v>
      </c>
      <c r="K328" s="6">
        <f t="shared" si="26"/>
        <v>0.16576150668477085</v>
      </c>
      <c r="L328" s="6">
        <f t="shared" si="27"/>
        <v>7.2443389892578036E-3</v>
      </c>
      <c r="M328" s="6">
        <f t="shared" si="28"/>
        <v>9.121822262666579E-2</v>
      </c>
      <c r="N328" s="6">
        <f t="shared" si="29"/>
        <v>7.8879845547608296E-2</v>
      </c>
      <c r="O328" s="6">
        <f t="shared" si="30"/>
        <v>0.16557885169982911</v>
      </c>
    </row>
    <row r="329" spans="1:15" x14ac:dyDescent="0.2">
      <c r="A329" s="8" t="s">
        <v>3050</v>
      </c>
      <c r="B329" s="8" t="s">
        <v>3051</v>
      </c>
      <c r="C329" s="8" t="s">
        <v>3052</v>
      </c>
      <c r="D329" s="13">
        <v>0.91</v>
      </c>
      <c r="E329" s="12">
        <v>0.85536575792789937</v>
      </c>
      <c r="F329" s="12">
        <v>1.0730535984039307</v>
      </c>
      <c r="G329" s="12">
        <v>1.0776780902099996</v>
      </c>
      <c r="H329" s="12">
        <v>-0.54290603759914779</v>
      </c>
      <c r="I329" s="12">
        <v>1.5846060514450073</v>
      </c>
      <c r="K329" s="6">
        <f t="shared" si="26"/>
        <v>5.4634242072100658E-2</v>
      </c>
      <c r="L329" s="6">
        <f t="shared" si="27"/>
        <v>0.16305359840393063</v>
      </c>
      <c r="M329" s="6">
        <f t="shared" si="28"/>
        <v>0.16767809020999958</v>
      </c>
      <c r="N329" s="6">
        <f t="shared" si="29"/>
        <v>1.4529060375991478</v>
      </c>
      <c r="O329" s="6">
        <f t="shared" si="30"/>
        <v>0.67460605144500729</v>
      </c>
    </row>
    <row r="330" spans="1:15" x14ac:dyDescent="0.2">
      <c r="A330" s="8" t="s">
        <v>3053</v>
      </c>
      <c r="B330" s="8" t="s">
        <v>3054</v>
      </c>
      <c r="C330" s="8" t="s">
        <v>3055</v>
      </c>
      <c r="D330" s="13">
        <v>0.95</v>
      </c>
      <c r="E330" s="12">
        <v>1.231769161008895</v>
      </c>
      <c r="F330" s="12">
        <v>1.224902868270874</v>
      </c>
      <c r="G330" s="12">
        <v>1.3428909265533322</v>
      </c>
      <c r="H330" s="12">
        <v>0.91710451961692874</v>
      </c>
      <c r="I330" s="12">
        <v>1.5464048385620117</v>
      </c>
      <c r="K330" s="6">
        <f t="shared" si="26"/>
        <v>0.28176916100889504</v>
      </c>
      <c r="L330" s="6">
        <f t="shared" si="27"/>
        <v>0.27490286827087407</v>
      </c>
      <c r="M330" s="6">
        <f t="shared" si="28"/>
        <v>0.39289092655333224</v>
      </c>
      <c r="N330" s="6">
        <f t="shared" si="29"/>
        <v>3.2895480383071218E-2</v>
      </c>
      <c r="O330" s="6">
        <f t="shared" si="30"/>
        <v>0.59640483856201176</v>
      </c>
    </row>
    <row r="331" spans="1:15" x14ac:dyDescent="0.2">
      <c r="A331" s="8" t="s">
        <v>3056</v>
      </c>
      <c r="B331" s="8" t="s">
        <v>3057</v>
      </c>
      <c r="C331" s="8" t="s">
        <v>3058</v>
      </c>
      <c r="D331" s="13">
        <v>1.1100000000000001</v>
      </c>
      <c r="E331" s="12">
        <v>1.117780192240807</v>
      </c>
      <c r="F331" s="12">
        <v>1.132498025894165</v>
      </c>
      <c r="G331" s="12">
        <v>1.1973108247333333</v>
      </c>
      <c r="H331" s="12">
        <v>2.3427799890379166</v>
      </c>
      <c r="I331" s="12">
        <v>1.804466724395752</v>
      </c>
      <c r="K331" s="6">
        <f t="shared" si="26"/>
        <v>7.780192240806949E-3</v>
      </c>
      <c r="L331" s="6">
        <f t="shared" si="27"/>
        <v>2.2498025894164941E-2</v>
      </c>
      <c r="M331" s="6">
        <f t="shared" si="28"/>
        <v>8.7310824733333181E-2</v>
      </c>
      <c r="N331" s="6">
        <f t="shared" si="29"/>
        <v>1.2327799890379165</v>
      </c>
      <c r="O331" s="6">
        <f t="shared" si="30"/>
        <v>0.69446672439575186</v>
      </c>
    </row>
    <row r="332" spans="1:15" x14ac:dyDescent="0.2">
      <c r="A332" s="8" t="s">
        <v>3059</v>
      </c>
      <c r="B332" s="8" t="s">
        <v>3060</v>
      </c>
      <c r="C332" s="8" t="s">
        <v>3061</v>
      </c>
      <c r="D332" s="13">
        <v>0.95</v>
      </c>
      <c r="E332" s="12">
        <v>1.3832232222521592</v>
      </c>
      <c r="F332" s="12">
        <v>1.8125529289245605</v>
      </c>
      <c r="G332" s="12">
        <v>2.2488253548099988</v>
      </c>
      <c r="H332" s="12">
        <v>-0.10299850561703294</v>
      </c>
      <c r="I332" s="12">
        <v>0.77038025856018066</v>
      </c>
      <c r="K332" s="6">
        <f t="shared" si="26"/>
        <v>0.43322322225215926</v>
      </c>
      <c r="L332" s="6">
        <f t="shared" si="27"/>
        <v>0.86255292892456059</v>
      </c>
      <c r="M332" s="6">
        <f t="shared" si="28"/>
        <v>1.2988253548099988</v>
      </c>
      <c r="N332" s="6">
        <f t="shared" si="29"/>
        <v>1.0529985056170328</v>
      </c>
      <c r="O332" s="6">
        <f t="shared" si="30"/>
        <v>0.17961974143981929</v>
      </c>
    </row>
    <row r="333" spans="1:15" x14ac:dyDescent="0.2">
      <c r="A333" s="8" t="s">
        <v>3062</v>
      </c>
      <c r="B333" s="8" t="s">
        <v>3063</v>
      </c>
      <c r="C333" s="8" t="s">
        <v>3064</v>
      </c>
      <c r="D333" s="13">
        <v>2.2599999999999998</v>
      </c>
      <c r="E333" s="12">
        <v>3.0241019207377904</v>
      </c>
      <c r="F333" s="12">
        <v>3.3498451709747314</v>
      </c>
      <c r="G333" s="12">
        <v>2.9255249153000005</v>
      </c>
      <c r="H333" s="12">
        <v>2.5670196217435106</v>
      </c>
      <c r="I333" s="12">
        <v>2.7406184673309326</v>
      </c>
      <c r="K333" s="6">
        <f t="shared" si="26"/>
        <v>0.7641019207377906</v>
      </c>
      <c r="L333" s="6">
        <f t="shared" si="27"/>
        <v>1.0898451709747317</v>
      </c>
      <c r="M333" s="6">
        <f t="shared" si="28"/>
        <v>0.66552491530000069</v>
      </c>
      <c r="N333" s="6">
        <f t="shared" si="29"/>
        <v>0.30701962174351083</v>
      </c>
      <c r="O333" s="6">
        <f t="shared" si="30"/>
        <v>0.48061846733093283</v>
      </c>
    </row>
    <row r="334" spans="1:15" x14ac:dyDescent="0.2">
      <c r="A334" s="8" t="s">
        <v>3065</v>
      </c>
      <c r="B334" s="8" t="s">
        <v>3066</v>
      </c>
      <c r="C334" s="8" t="s">
        <v>3067</v>
      </c>
      <c r="D334" s="13">
        <v>1.06</v>
      </c>
      <c r="E334" s="12">
        <v>0.77043591542016487</v>
      </c>
      <c r="F334" s="12">
        <v>0.9910966157913208</v>
      </c>
      <c r="G334" s="12">
        <v>1.4050161588766663</v>
      </c>
      <c r="H334" s="12">
        <v>0.24920952666471508</v>
      </c>
      <c r="I334" s="12">
        <v>1.2097350358963013</v>
      </c>
      <c r="K334" s="6">
        <f t="shared" si="26"/>
        <v>0.28956408457983518</v>
      </c>
      <c r="L334" s="6">
        <f t="shared" si="27"/>
        <v>6.8903384208679253E-2</v>
      </c>
      <c r="M334" s="6">
        <f t="shared" si="28"/>
        <v>0.34501615887666626</v>
      </c>
      <c r="N334" s="6">
        <f t="shared" si="29"/>
        <v>0.81079047333528498</v>
      </c>
      <c r="O334" s="6">
        <f t="shared" si="30"/>
        <v>0.14973503589630122</v>
      </c>
    </row>
    <row r="335" spans="1:15" x14ac:dyDescent="0.2">
      <c r="A335" s="8" t="s">
        <v>3068</v>
      </c>
      <c r="B335" s="8" t="s">
        <v>3069</v>
      </c>
      <c r="C335" s="8" t="s">
        <v>3070</v>
      </c>
      <c r="D335" s="13">
        <v>4.09</v>
      </c>
      <c r="E335" s="12">
        <v>3.2299601417908534</v>
      </c>
      <c r="F335" s="12">
        <v>3.1390197277069092</v>
      </c>
      <c r="G335" s="12">
        <v>2.9733593942666654</v>
      </c>
      <c r="H335" s="12">
        <v>3.3198010025325457</v>
      </c>
      <c r="I335" s="12">
        <v>4.1700563430786133</v>
      </c>
      <c r="K335" s="6">
        <f t="shared" si="26"/>
        <v>0.86003985820914641</v>
      </c>
      <c r="L335" s="6">
        <f t="shared" si="27"/>
        <v>0.95098027229309068</v>
      </c>
      <c r="M335" s="6">
        <f t="shared" si="28"/>
        <v>1.1166406057333345</v>
      </c>
      <c r="N335" s="6">
        <f t="shared" si="29"/>
        <v>0.77019899746745413</v>
      </c>
      <c r="O335" s="6">
        <f t="shared" si="30"/>
        <v>8.0056343078613423E-2</v>
      </c>
    </row>
    <row r="336" spans="1:15" x14ac:dyDescent="0.2">
      <c r="A336" s="8" t="s">
        <v>3071</v>
      </c>
      <c r="B336" s="8" t="s">
        <v>3072</v>
      </c>
      <c r="C336" s="8" t="s">
        <v>3073</v>
      </c>
      <c r="D336" s="13">
        <v>1.05</v>
      </c>
      <c r="E336" s="12">
        <v>1.2676137667495813</v>
      </c>
      <c r="F336" s="12">
        <v>1.1060190200805664</v>
      </c>
      <c r="G336" s="12">
        <v>1.5932962494166669</v>
      </c>
      <c r="H336" s="12">
        <v>1.6004402290216901</v>
      </c>
      <c r="I336" s="12">
        <v>1.7142306566238403</v>
      </c>
      <c r="K336" s="6">
        <f t="shared" si="26"/>
        <v>0.21761376674958122</v>
      </c>
      <c r="L336" s="6">
        <f t="shared" si="27"/>
        <v>5.6019020080566362E-2</v>
      </c>
      <c r="M336" s="6">
        <f t="shared" si="28"/>
        <v>0.54329624941666688</v>
      </c>
      <c r="N336" s="6">
        <f t="shared" si="29"/>
        <v>0.5504402290216901</v>
      </c>
      <c r="O336" s="6">
        <f t="shared" si="30"/>
        <v>0.66423065662384029</v>
      </c>
    </row>
    <row r="337" spans="1:15" x14ac:dyDescent="0.2">
      <c r="A337" s="8" t="s">
        <v>3074</v>
      </c>
      <c r="B337" s="8" t="s">
        <v>3075</v>
      </c>
      <c r="C337" s="8" t="s">
        <v>3076</v>
      </c>
      <c r="D337" s="13">
        <v>1.08</v>
      </c>
      <c r="E337" s="12">
        <v>0.88485493032658058</v>
      </c>
      <c r="F337" s="12">
        <v>0.97753298282623291</v>
      </c>
      <c r="G337" s="12">
        <v>1.3694437680333347</v>
      </c>
      <c r="H337" s="12">
        <v>1.4408412394302825</v>
      </c>
      <c r="I337" s="12">
        <v>1.6118923425674438</v>
      </c>
      <c r="K337" s="6">
        <f t="shared" si="26"/>
        <v>0.19514506967341949</v>
      </c>
      <c r="L337" s="6">
        <f t="shared" si="27"/>
        <v>0.10246701717376716</v>
      </c>
      <c r="M337" s="6">
        <f t="shared" si="28"/>
        <v>0.2894437680333346</v>
      </c>
      <c r="N337" s="6">
        <f t="shared" si="29"/>
        <v>0.36084123943028246</v>
      </c>
      <c r="O337" s="6">
        <f t="shared" si="30"/>
        <v>0.53189234256744378</v>
      </c>
    </row>
    <row r="338" spans="1:15" x14ac:dyDescent="0.2">
      <c r="A338" s="8" t="s">
        <v>3077</v>
      </c>
      <c r="B338" s="8" t="s">
        <v>3078</v>
      </c>
      <c r="C338" s="8" t="s">
        <v>3079</v>
      </c>
      <c r="D338" s="13">
        <v>1.18</v>
      </c>
      <c r="E338" s="12">
        <v>1.3557368087161052</v>
      </c>
      <c r="F338" s="12">
        <v>1.1442826986312866</v>
      </c>
      <c r="G338" s="12">
        <v>1.2267227721033329</v>
      </c>
      <c r="H338" s="12">
        <v>0.92224335766667775</v>
      </c>
      <c r="I338" s="12">
        <v>1.7263329029083252</v>
      </c>
      <c r="K338" s="6">
        <f t="shared" si="26"/>
        <v>0.17573680871610531</v>
      </c>
      <c r="L338" s="6">
        <f t="shared" si="27"/>
        <v>3.5717301368713317E-2</v>
      </c>
      <c r="M338" s="6">
        <f t="shared" si="28"/>
        <v>4.6722772103332977E-2</v>
      </c>
      <c r="N338" s="6">
        <f t="shared" si="29"/>
        <v>0.25775664233332218</v>
      </c>
      <c r="O338" s="6">
        <f t="shared" si="30"/>
        <v>0.54633290290832526</v>
      </c>
    </row>
    <row r="339" spans="1:15" x14ac:dyDescent="0.2">
      <c r="A339" s="8" t="s">
        <v>3080</v>
      </c>
      <c r="B339" s="8" t="s">
        <v>3081</v>
      </c>
      <c r="C339" s="8" t="s">
        <v>3082</v>
      </c>
      <c r="D339" s="13">
        <v>1.06</v>
      </c>
      <c r="E339" s="12">
        <v>1.5031150600569911</v>
      </c>
      <c r="F339" s="12">
        <v>1.3463597297668457</v>
      </c>
      <c r="G339" s="12">
        <v>1.1745681755000004</v>
      </c>
      <c r="H339" s="12">
        <v>0.96291579367715741</v>
      </c>
      <c r="I339" s="12">
        <v>1.1371306180953979</v>
      </c>
      <c r="K339" s="6">
        <f t="shared" si="26"/>
        <v>0.44311506005699108</v>
      </c>
      <c r="L339" s="6">
        <f t="shared" si="27"/>
        <v>0.28635972976684565</v>
      </c>
      <c r="M339" s="6">
        <f t="shared" si="28"/>
        <v>0.11456817550000031</v>
      </c>
      <c r="N339" s="6">
        <f t="shared" si="29"/>
        <v>9.7084206322842648E-2</v>
      </c>
      <c r="O339" s="6">
        <f t="shared" si="30"/>
        <v>7.7130618095397896E-2</v>
      </c>
    </row>
    <row r="340" spans="1:15" x14ac:dyDescent="0.2">
      <c r="A340" s="8" t="s">
        <v>3083</v>
      </c>
      <c r="B340" s="8" t="s">
        <v>3084</v>
      </c>
      <c r="C340" s="8" t="s">
        <v>3085</v>
      </c>
      <c r="D340" s="13">
        <v>1.02</v>
      </c>
      <c r="E340" s="12">
        <v>1.211998197772199</v>
      </c>
      <c r="F340" s="12">
        <v>1.1625039577484131</v>
      </c>
      <c r="G340" s="12">
        <v>1.2218339987466669</v>
      </c>
      <c r="H340" s="12">
        <v>1.7057979364293261</v>
      </c>
      <c r="I340" s="12">
        <v>1.9944502115249634</v>
      </c>
      <c r="K340" s="6">
        <f t="shared" si="26"/>
        <v>0.19199819777219895</v>
      </c>
      <c r="L340" s="6">
        <f t="shared" si="27"/>
        <v>0.14250395774841307</v>
      </c>
      <c r="M340" s="6">
        <f t="shared" si="28"/>
        <v>0.20183399874666685</v>
      </c>
      <c r="N340" s="6">
        <f t="shared" si="29"/>
        <v>0.68579793642932607</v>
      </c>
      <c r="O340" s="6">
        <f t="shared" si="30"/>
        <v>0.97445021152496336</v>
      </c>
    </row>
    <row r="341" spans="1:15" x14ac:dyDescent="0.2">
      <c r="A341" s="8" t="s">
        <v>3086</v>
      </c>
      <c r="B341" s="8" t="s">
        <v>3087</v>
      </c>
      <c r="C341" s="8" t="s">
        <v>3088</v>
      </c>
      <c r="D341" s="13">
        <v>1.53</v>
      </c>
      <c r="E341" s="12">
        <v>1.0596531054075315</v>
      </c>
      <c r="F341" s="12">
        <v>1.2554645538330078</v>
      </c>
      <c r="G341" s="12">
        <v>1.3666747508933319</v>
      </c>
      <c r="H341" s="12">
        <v>2.5877981296887089</v>
      </c>
      <c r="I341" s="12">
        <v>2.0095083713531494</v>
      </c>
      <c r="K341" s="6">
        <f t="shared" si="26"/>
        <v>0.47034689459246848</v>
      </c>
      <c r="L341" s="6">
        <f t="shared" si="27"/>
        <v>0.27453544616699221</v>
      </c>
      <c r="M341" s="6">
        <f t="shared" si="28"/>
        <v>0.16332524910666812</v>
      </c>
      <c r="N341" s="6">
        <f t="shared" si="29"/>
        <v>1.0577981296887089</v>
      </c>
      <c r="O341" s="6">
        <f t="shared" si="30"/>
        <v>0.47950837135314939</v>
      </c>
    </row>
    <row r="342" spans="1:15" x14ac:dyDescent="0.2">
      <c r="A342" s="8" t="s">
        <v>3089</v>
      </c>
      <c r="B342" s="8" t="s">
        <v>3090</v>
      </c>
      <c r="C342" s="8" t="s">
        <v>3091</v>
      </c>
      <c r="D342" s="13">
        <v>1.04</v>
      </c>
      <c r="E342" s="12">
        <v>1.3309016534442146</v>
      </c>
      <c r="F342" s="12">
        <v>1.3805487155914307</v>
      </c>
      <c r="G342" s="12">
        <v>1.254838313910001</v>
      </c>
      <c r="H342" s="12">
        <v>2.227855571727682</v>
      </c>
      <c r="I342" s="12">
        <v>2.3614413738250732</v>
      </c>
      <c r="K342" s="6">
        <f t="shared" si="26"/>
        <v>0.29090165344421459</v>
      </c>
      <c r="L342" s="6">
        <f t="shared" si="27"/>
        <v>0.34054871559143063</v>
      </c>
      <c r="M342" s="6">
        <f t="shared" si="28"/>
        <v>0.21483831391000097</v>
      </c>
      <c r="N342" s="6">
        <f t="shared" si="29"/>
        <v>1.187855571727682</v>
      </c>
      <c r="O342" s="6">
        <f t="shared" si="30"/>
        <v>1.3214413738250732</v>
      </c>
    </row>
    <row r="343" spans="1:15" x14ac:dyDescent="0.2">
      <c r="A343" s="8" t="s">
        <v>3092</v>
      </c>
      <c r="B343" s="8" t="s">
        <v>3093</v>
      </c>
      <c r="C343" s="8" t="s">
        <v>3094</v>
      </c>
      <c r="D343" s="13">
        <v>0.95</v>
      </c>
      <c r="E343" s="12">
        <v>1.0462002693404082</v>
      </c>
      <c r="F343" s="12">
        <v>0.9524606466293335</v>
      </c>
      <c r="G343" s="12">
        <v>1.0947937051100007</v>
      </c>
      <c r="H343" s="12">
        <v>1.095988648037391</v>
      </c>
      <c r="I343" s="12">
        <v>1.1479678153991699</v>
      </c>
      <c r="K343" s="6">
        <f t="shared" si="26"/>
        <v>9.6200269340408262E-2</v>
      </c>
      <c r="L343" s="6">
        <f t="shared" si="27"/>
        <v>2.4606466293335405E-3</v>
      </c>
      <c r="M343" s="6">
        <f t="shared" si="28"/>
        <v>0.14479370511000078</v>
      </c>
      <c r="N343" s="6">
        <f t="shared" si="29"/>
        <v>0.14598864803739109</v>
      </c>
      <c r="O343" s="6">
        <f t="shared" si="30"/>
        <v>0.19796781539916997</v>
      </c>
    </row>
    <row r="344" spans="1:15" x14ac:dyDescent="0.2">
      <c r="A344" s="8" t="s">
        <v>3095</v>
      </c>
      <c r="B344" s="8" t="s">
        <v>3096</v>
      </c>
      <c r="C344" s="8" t="s">
        <v>3097</v>
      </c>
      <c r="D344" s="13">
        <v>3.33</v>
      </c>
      <c r="E344" s="12">
        <v>3.7983825390986437</v>
      </c>
      <c r="F344" s="12">
        <v>3.7319052219390869</v>
      </c>
      <c r="G344" s="12">
        <v>3.3901378974666678</v>
      </c>
      <c r="H344" s="12">
        <v>3.0138784650052055</v>
      </c>
      <c r="I344" s="12">
        <v>4.2546625137329102</v>
      </c>
      <c r="K344" s="6">
        <f t="shared" si="26"/>
        <v>0.46838253909864358</v>
      </c>
      <c r="L344" s="6">
        <f t="shared" si="27"/>
        <v>0.40190522193908684</v>
      </c>
      <c r="M344" s="6">
        <f t="shared" si="28"/>
        <v>6.0137897466667756E-2</v>
      </c>
      <c r="N344" s="6">
        <f t="shared" si="29"/>
        <v>0.31612153499479456</v>
      </c>
      <c r="O344" s="6">
        <f t="shared" si="30"/>
        <v>0.92466251373291009</v>
      </c>
    </row>
    <row r="345" spans="1:15" x14ac:dyDescent="0.2">
      <c r="A345" s="8" t="s">
        <v>3098</v>
      </c>
      <c r="B345" s="8" t="s">
        <v>3099</v>
      </c>
      <c r="C345" s="8" t="s">
        <v>3100</v>
      </c>
      <c r="D345" s="13">
        <v>0.98</v>
      </c>
      <c r="E345" s="12">
        <v>1.0450565591718446</v>
      </c>
      <c r="F345" s="12">
        <v>1.0654857158660889</v>
      </c>
      <c r="G345" s="12">
        <v>1.2594835203300001</v>
      </c>
      <c r="H345" s="12">
        <v>1.3176633357625118</v>
      </c>
      <c r="I345" s="12">
        <v>1.3039965629577637</v>
      </c>
      <c r="K345" s="6">
        <f t="shared" si="26"/>
        <v>6.5056559171844608E-2</v>
      </c>
      <c r="L345" s="6">
        <f t="shared" si="27"/>
        <v>8.5485715866088885E-2</v>
      </c>
      <c r="M345" s="6">
        <f t="shared" si="28"/>
        <v>0.27948352033000012</v>
      </c>
      <c r="N345" s="6">
        <f t="shared" si="29"/>
        <v>0.33766333576251184</v>
      </c>
      <c r="O345" s="6">
        <f t="shared" si="30"/>
        <v>0.32399656295776369</v>
      </c>
    </row>
    <row r="346" spans="1:15" x14ac:dyDescent="0.2">
      <c r="A346" s="8" t="s">
        <v>3101</v>
      </c>
      <c r="B346" s="8" t="s">
        <v>3102</v>
      </c>
      <c r="C346" s="8" t="s">
        <v>3103</v>
      </c>
      <c r="D346" s="13">
        <v>2.08</v>
      </c>
      <c r="E346" s="12">
        <v>2.1171758167741888</v>
      </c>
      <c r="F346" s="12">
        <v>2.2833456993103027</v>
      </c>
      <c r="G346" s="12">
        <v>2.4310501065333328</v>
      </c>
      <c r="H346" s="12">
        <v>2.0361704734727724</v>
      </c>
      <c r="I346" s="12">
        <v>2.0950586795806885</v>
      </c>
      <c r="K346" s="6">
        <f t="shared" si="26"/>
        <v>3.7175816774188686E-2</v>
      </c>
      <c r="L346" s="6">
        <f t="shared" si="27"/>
        <v>0.20334569931030266</v>
      </c>
      <c r="M346" s="6">
        <f t="shared" si="28"/>
        <v>0.35105010653333268</v>
      </c>
      <c r="N346" s="6">
        <f t="shared" si="29"/>
        <v>4.3829526527227713E-2</v>
      </c>
      <c r="O346" s="6">
        <f t="shared" si="30"/>
        <v>1.5058679580688406E-2</v>
      </c>
    </row>
    <row r="347" spans="1:15" x14ac:dyDescent="0.2">
      <c r="A347" s="8" t="s">
        <v>3104</v>
      </c>
      <c r="B347" s="8" t="s">
        <v>3105</v>
      </c>
      <c r="C347" s="8" t="s">
        <v>3106</v>
      </c>
      <c r="D347" s="13">
        <v>1.03</v>
      </c>
      <c r="E347" s="12">
        <v>1.2868848363045462</v>
      </c>
      <c r="F347" s="12">
        <v>1.2723406553268433</v>
      </c>
      <c r="G347" s="12">
        <v>1.2440522638966669</v>
      </c>
      <c r="H347" s="12">
        <v>1.2720988148669241</v>
      </c>
      <c r="I347" s="12">
        <v>0.43102413415908813</v>
      </c>
      <c r="K347" s="6">
        <f t="shared" si="26"/>
        <v>0.25688483630454617</v>
      </c>
      <c r="L347" s="6">
        <f t="shared" si="27"/>
        <v>0.24234065532684324</v>
      </c>
      <c r="M347" s="6">
        <f t="shared" si="28"/>
        <v>0.21405226389666687</v>
      </c>
      <c r="N347" s="6">
        <f t="shared" si="29"/>
        <v>0.24209881486692408</v>
      </c>
      <c r="O347" s="6">
        <f t="shared" si="30"/>
        <v>0.59897586584091189</v>
      </c>
    </row>
    <row r="348" spans="1:15" x14ac:dyDescent="0.2">
      <c r="A348" s="8" t="s">
        <v>3107</v>
      </c>
      <c r="B348" s="8" t="s">
        <v>3108</v>
      </c>
      <c r="C348" s="8" t="s">
        <v>3109</v>
      </c>
      <c r="D348" s="13">
        <v>1.1499999999999999</v>
      </c>
      <c r="E348" s="12">
        <v>1.5798641919948435</v>
      </c>
      <c r="F348" s="12">
        <v>1.5950835943222046</v>
      </c>
      <c r="G348" s="12">
        <v>1.3137265219533332</v>
      </c>
      <c r="H348" s="12">
        <v>1.5264979745199803</v>
      </c>
      <c r="I348" s="12">
        <v>1.0473154783248901</v>
      </c>
      <c r="K348" s="6">
        <f t="shared" si="26"/>
        <v>0.4298641919948436</v>
      </c>
      <c r="L348" s="6">
        <f t="shared" si="27"/>
        <v>0.44508359432220468</v>
      </c>
      <c r="M348" s="6">
        <f t="shared" si="28"/>
        <v>0.16372652195333326</v>
      </c>
      <c r="N348" s="6">
        <f t="shared" si="29"/>
        <v>0.37649797451998035</v>
      </c>
      <c r="O348" s="6">
        <f t="shared" si="30"/>
        <v>0.10268452167510977</v>
      </c>
    </row>
    <row r="349" spans="1:15" x14ac:dyDescent="0.2">
      <c r="A349" s="8" t="s">
        <v>3110</v>
      </c>
      <c r="B349" s="8" t="s">
        <v>3111</v>
      </c>
      <c r="C349" s="8" t="s">
        <v>3112</v>
      </c>
      <c r="D349" s="13">
        <v>5.17</v>
      </c>
      <c r="E349" s="12">
        <v>3.8061688545279524</v>
      </c>
      <c r="F349" s="12">
        <v>4.0120038986206055</v>
      </c>
      <c r="G349" s="12">
        <v>3.5095559791666702</v>
      </c>
      <c r="H349" s="12">
        <v>2.2686111885151883</v>
      </c>
      <c r="I349" s="12">
        <v>3.6946394443511963</v>
      </c>
      <c r="K349" s="6">
        <f t="shared" si="26"/>
        <v>1.3638311454720475</v>
      </c>
      <c r="L349" s="6">
        <f t="shared" si="27"/>
        <v>1.1579961013793945</v>
      </c>
      <c r="M349" s="6">
        <f t="shared" si="28"/>
        <v>1.6604440208333298</v>
      </c>
      <c r="N349" s="6">
        <f t="shared" si="29"/>
        <v>2.9013888114848116</v>
      </c>
      <c r="O349" s="6">
        <f t="shared" si="30"/>
        <v>1.4753605556488036</v>
      </c>
    </row>
    <row r="350" spans="1:15" x14ac:dyDescent="0.2">
      <c r="A350" s="8" t="s">
        <v>3113</v>
      </c>
      <c r="B350" s="8" t="s">
        <v>3114</v>
      </c>
      <c r="C350" s="8" t="s">
        <v>3115</v>
      </c>
      <c r="D350" s="13">
        <v>3.71</v>
      </c>
      <c r="E350" s="12">
        <v>3.4176183578084576</v>
      </c>
      <c r="F350" s="12">
        <v>3.2758128643035889</v>
      </c>
      <c r="G350" s="12">
        <v>3.3231896489000019</v>
      </c>
      <c r="H350" s="12">
        <v>2.0521164704249433</v>
      </c>
      <c r="I350" s="12">
        <v>4.1374855041503906</v>
      </c>
      <c r="K350" s="6">
        <f t="shared" si="26"/>
        <v>0.29238164219154239</v>
      </c>
      <c r="L350" s="6">
        <f t="shared" si="27"/>
        <v>0.4341871356964111</v>
      </c>
      <c r="M350" s="6">
        <f t="shared" si="28"/>
        <v>0.38681035109999806</v>
      </c>
      <c r="N350" s="6">
        <f t="shared" si="29"/>
        <v>1.6578835295750567</v>
      </c>
      <c r="O350" s="6">
        <f t="shared" si="30"/>
        <v>0.42748550415039066</v>
      </c>
    </row>
    <row r="351" spans="1:15" x14ac:dyDescent="0.2">
      <c r="A351" s="8" t="s">
        <v>3116</v>
      </c>
      <c r="B351" s="8" t="s">
        <v>3117</v>
      </c>
      <c r="C351" s="8" t="s">
        <v>3118</v>
      </c>
      <c r="D351" s="13">
        <v>1.05</v>
      </c>
      <c r="E351" s="12">
        <v>1.1419882133921204</v>
      </c>
      <c r="F351" s="12">
        <v>1.0082714557647705</v>
      </c>
      <c r="G351" s="12">
        <v>1.2539714674333333</v>
      </c>
      <c r="H351" s="12">
        <v>0.7932858377636498</v>
      </c>
      <c r="I351" s="12">
        <v>1.3699120283126831</v>
      </c>
      <c r="K351" s="6">
        <f t="shared" si="26"/>
        <v>9.1988213392120377E-2</v>
      </c>
      <c r="L351" s="6">
        <f t="shared" si="27"/>
        <v>4.1728544235229537E-2</v>
      </c>
      <c r="M351" s="6">
        <f t="shared" si="28"/>
        <v>0.20397146743333328</v>
      </c>
      <c r="N351" s="6">
        <f t="shared" si="29"/>
        <v>0.25671416223635024</v>
      </c>
      <c r="O351" s="6">
        <f t="shared" si="30"/>
        <v>0.31991202831268306</v>
      </c>
    </row>
    <row r="352" spans="1:15" x14ac:dyDescent="0.2">
      <c r="A352" s="8" t="s">
        <v>3119</v>
      </c>
      <c r="B352" s="8" t="s">
        <v>3120</v>
      </c>
      <c r="C352" s="8" t="s">
        <v>3121</v>
      </c>
      <c r="D352" s="13">
        <v>0.92</v>
      </c>
      <c r="E352" s="12">
        <v>0.80125811521989898</v>
      </c>
      <c r="F352" s="12">
        <v>1.0204967260360718</v>
      </c>
      <c r="G352" s="12">
        <v>1.0516268472066657</v>
      </c>
      <c r="H352" s="12">
        <v>0.72420616422374195</v>
      </c>
      <c r="I352" s="12">
        <v>1.3823651075363159</v>
      </c>
      <c r="K352" s="6">
        <f t="shared" si="26"/>
        <v>0.11874188478010106</v>
      </c>
      <c r="L352" s="6">
        <f t="shared" si="27"/>
        <v>0.10049672603607174</v>
      </c>
      <c r="M352" s="6">
        <f t="shared" si="28"/>
        <v>0.13162684720666562</v>
      </c>
      <c r="N352" s="6">
        <f t="shared" si="29"/>
        <v>0.19579383577625808</v>
      </c>
      <c r="O352" s="6">
        <f t="shared" si="30"/>
        <v>0.46236510753631588</v>
      </c>
    </row>
    <row r="353" spans="1:15" x14ac:dyDescent="0.2">
      <c r="A353" s="8" t="s">
        <v>3122</v>
      </c>
      <c r="B353" s="8" t="s">
        <v>3123</v>
      </c>
      <c r="C353" s="8" t="s">
        <v>3124</v>
      </c>
      <c r="D353" s="13">
        <v>1.39</v>
      </c>
      <c r="E353" s="12">
        <v>1.3503798305169776</v>
      </c>
      <c r="F353" s="12">
        <v>1.6346900463104248</v>
      </c>
      <c r="G353" s="12">
        <v>1.6381560907699995</v>
      </c>
      <c r="H353" s="12">
        <v>1.3868473278579239</v>
      </c>
      <c r="I353" s="12">
        <v>0.30910935997962952</v>
      </c>
      <c r="K353" s="6">
        <f t="shared" si="26"/>
        <v>3.9620169483022272E-2</v>
      </c>
      <c r="L353" s="6">
        <f t="shared" si="27"/>
        <v>0.2446900463104249</v>
      </c>
      <c r="M353" s="6">
        <f t="shared" si="28"/>
        <v>0.24815609076999956</v>
      </c>
      <c r="N353" s="6">
        <f t="shared" si="29"/>
        <v>3.1526721420760406E-3</v>
      </c>
      <c r="O353" s="6">
        <f t="shared" si="30"/>
        <v>1.0808906400203704</v>
      </c>
    </row>
    <row r="354" spans="1:15" x14ac:dyDescent="0.2">
      <c r="A354" s="8" t="s">
        <v>3125</v>
      </c>
      <c r="B354" s="8" t="s">
        <v>3126</v>
      </c>
      <c r="C354" s="8" t="s">
        <v>3127</v>
      </c>
      <c r="D354" s="13">
        <v>1.02</v>
      </c>
      <c r="E354" s="12">
        <v>1.2343358590950009</v>
      </c>
      <c r="F354" s="12">
        <v>1.1154842376708984</v>
      </c>
      <c r="G354" s="12">
        <v>1.0575131565133342</v>
      </c>
      <c r="H354" s="12">
        <v>1.2676231383426608</v>
      </c>
      <c r="I354" s="12">
        <v>1.3425296545028687</v>
      </c>
      <c r="K354" s="6">
        <f t="shared" si="26"/>
        <v>0.21433585909500086</v>
      </c>
      <c r="L354" s="6">
        <f t="shared" si="27"/>
        <v>9.548423767089842E-2</v>
      </c>
      <c r="M354" s="6">
        <f t="shared" si="28"/>
        <v>3.75131565133342E-2</v>
      </c>
      <c r="N354" s="6">
        <f t="shared" si="29"/>
        <v>0.24762313834266081</v>
      </c>
      <c r="O354" s="6">
        <f t="shared" si="30"/>
        <v>0.32252965450286863</v>
      </c>
    </row>
    <row r="355" spans="1:15" x14ac:dyDescent="0.2">
      <c r="A355" s="8" t="s">
        <v>3128</v>
      </c>
      <c r="B355" s="8" t="s">
        <v>3129</v>
      </c>
      <c r="C355" s="8" t="s">
        <v>3130</v>
      </c>
      <c r="D355" s="13">
        <v>1.8</v>
      </c>
      <c r="E355" s="12">
        <v>2.1808778943842206</v>
      </c>
      <c r="F355" s="12">
        <v>1.9874224662780762</v>
      </c>
      <c r="G355" s="12">
        <v>2.6036991896866652</v>
      </c>
      <c r="H355" s="12">
        <v>1.0898739968473352</v>
      </c>
      <c r="I355" s="12">
        <v>1.3641269207000732</v>
      </c>
      <c r="K355" s="6">
        <f t="shared" si="26"/>
        <v>0.38087789438422059</v>
      </c>
      <c r="L355" s="6">
        <f t="shared" si="27"/>
        <v>0.18742246627807613</v>
      </c>
      <c r="M355" s="6">
        <f t="shared" si="28"/>
        <v>0.80369918968666521</v>
      </c>
      <c r="N355" s="6">
        <f t="shared" si="29"/>
        <v>0.71012600315266483</v>
      </c>
      <c r="O355" s="6">
        <f t="shared" si="30"/>
        <v>0.4358730792999268</v>
      </c>
    </row>
    <row r="356" spans="1:15" x14ac:dyDescent="0.2">
      <c r="A356" s="8" t="s">
        <v>3131</v>
      </c>
      <c r="B356" s="8" t="s">
        <v>3132</v>
      </c>
      <c r="C356" s="8" t="s">
        <v>3133</v>
      </c>
      <c r="D356" s="13">
        <v>2.4700000000000002</v>
      </c>
      <c r="E356" s="12">
        <v>2.537015102452266</v>
      </c>
      <c r="F356" s="12">
        <v>2.6209142208099365</v>
      </c>
      <c r="G356" s="12">
        <v>2.7745289031666673</v>
      </c>
      <c r="H356" s="12">
        <v>2.3188400227151278</v>
      </c>
      <c r="I356" s="12">
        <v>3.555600643157959</v>
      </c>
      <c r="K356" s="6">
        <f t="shared" si="26"/>
        <v>6.7015102452265829E-2</v>
      </c>
      <c r="L356" s="6">
        <f t="shared" si="27"/>
        <v>0.15091422080993633</v>
      </c>
      <c r="M356" s="6">
        <f t="shared" si="28"/>
        <v>0.30452890316666714</v>
      </c>
      <c r="N356" s="6">
        <f t="shared" si="29"/>
        <v>0.1511599772848724</v>
      </c>
      <c r="O356" s="6">
        <f t="shared" si="30"/>
        <v>1.0856006431579588</v>
      </c>
    </row>
    <row r="357" spans="1:15" x14ac:dyDescent="0.2">
      <c r="A357" s="8" t="s">
        <v>3134</v>
      </c>
      <c r="B357" s="8" t="s">
        <v>3135</v>
      </c>
      <c r="C357" s="8" t="s">
        <v>3136</v>
      </c>
      <c r="D357" s="13">
        <v>1.76</v>
      </c>
      <c r="E357" s="12">
        <v>1.547875646962237</v>
      </c>
      <c r="F357" s="12">
        <v>1.4631912708282471</v>
      </c>
      <c r="G357" s="12">
        <v>1.5031062007000002</v>
      </c>
      <c r="H357" s="12">
        <v>1.610478342588886</v>
      </c>
      <c r="I357" s="12">
        <v>1.3550231456756592</v>
      </c>
      <c r="K357" s="6">
        <f t="shared" si="26"/>
        <v>0.212124353037763</v>
      </c>
      <c r="L357" s="6">
        <f t="shared" si="27"/>
        <v>0.29680872917175294</v>
      </c>
      <c r="M357" s="6">
        <f t="shared" si="28"/>
        <v>0.25689379929999978</v>
      </c>
      <c r="N357" s="6">
        <f t="shared" si="29"/>
        <v>0.14952165741111401</v>
      </c>
      <c r="O357" s="6">
        <f t="shared" si="30"/>
        <v>0.40497685432434083</v>
      </c>
    </row>
    <row r="358" spans="1:15" x14ac:dyDescent="0.2">
      <c r="A358" s="8" t="s">
        <v>3137</v>
      </c>
      <c r="B358" s="8" t="s">
        <v>3138</v>
      </c>
      <c r="C358" s="8" t="s">
        <v>3139</v>
      </c>
      <c r="D358" s="13">
        <v>2.12</v>
      </c>
      <c r="E358" s="12">
        <v>2.349107862988844</v>
      </c>
      <c r="F358" s="12">
        <v>2.3040175437927246</v>
      </c>
      <c r="G358" s="12">
        <v>2.636339957866666</v>
      </c>
      <c r="H358" s="12">
        <v>1.7622962475523281</v>
      </c>
      <c r="I358" s="12">
        <v>2.281444787979126</v>
      </c>
      <c r="K358" s="6">
        <f t="shared" si="26"/>
        <v>0.22910786298884389</v>
      </c>
      <c r="L358" s="6">
        <f t="shared" si="27"/>
        <v>0.1840175437927245</v>
      </c>
      <c r="M358" s="6">
        <f t="shared" si="28"/>
        <v>0.51633995786666587</v>
      </c>
      <c r="N358" s="6">
        <f t="shared" si="29"/>
        <v>0.35770375244767205</v>
      </c>
      <c r="O358" s="6">
        <f t="shared" si="30"/>
        <v>0.16144478797912587</v>
      </c>
    </row>
    <row r="359" spans="1:15" x14ac:dyDescent="0.2">
      <c r="A359" s="8" t="s">
        <v>3140</v>
      </c>
      <c r="B359" s="8" t="s">
        <v>3141</v>
      </c>
      <c r="C359" s="8" t="s">
        <v>3142</v>
      </c>
      <c r="D359" s="13">
        <v>1</v>
      </c>
      <c r="E359" s="12">
        <v>1.3143505334042249</v>
      </c>
      <c r="F359" s="12">
        <v>1.1460748910903931</v>
      </c>
      <c r="G359" s="12">
        <v>1.109611904669999</v>
      </c>
      <c r="H359" s="12">
        <v>1.32192447625637</v>
      </c>
      <c r="I359" s="12">
        <v>1.3345067501068115</v>
      </c>
      <c r="K359" s="6">
        <f t="shared" si="26"/>
        <v>0.31435053340422492</v>
      </c>
      <c r="L359" s="6">
        <f t="shared" si="27"/>
        <v>0.14607489109039307</v>
      </c>
      <c r="M359" s="6">
        <f t="shared" si="28"/>
        <v>0.10961190466999904</v>
      </c>
      <c r="N359" s="6">
        <f t="shared" si="29"/>
        <v>0.32192447625637</v>
      </c>
      <c r="O359" s="6">
        <f t="shared" si="30"/>
        <v>0.33450675010681152</v>
      </c>
    </row>
    <row r="360" spans="1:15" x14ac:dyDescent="0.2">
      <c r="A360" s="8" t="s">
        <v>3143</v>
      </c>
      <c r="B360" s="8" t="s">
        <v>3144</v>
      </c>
      <c r="C360" s="8" t="s">
        <v>3145</v>
      </c>
      <c r="D360" s="13">
        <v>0.98</v>
      </c>
      <c r="E360" s="12">
        <v>1.2800582129567748</v>
      </c>
      <c r="F360" s="12">
        <v>0.92946755886077881</v>
      </c>
      <c r="G360" s="12">
        <v>1.1233053049666664</v>
      </c>
      <c r="H360" s="12">
        <v>0.52515129522943427</v>
      </c>
      <c r="I360" s="12">
        <v>0.81996119022369385</v>
      </c>
      <c r="K360" s="6">
        <f t="shared" si="26"/>
        <v>0.30005821295677482</v>
      </c>
      <c r="L360" s="6">
        <f t="shared" si="27"/>
        <v>5.0532441139221174E-2</v>
      </c>
      <c r="M360" s="6">
        <f t="shared" si="28"/>
        <v>0.14330530496666638</v>
      </c>
      <c r="N360" s="6">
        <f t="shared" si="29"/>
        <v>0.45484870477056571</v>
      </c>
      <c r="O360" s="6">
        <f t="shared" si="30"/>
        <v>0.16003880977630613</v>
      </c>
    </row>
    <row r="361" spans="1:15" x14ac:dyDescent="0.2">
      <c r="A361" s="8" t="s">
        <v>3146</v>
      </c>
      <c r="B361" s="8" t="s">
        <v>3147</v>
      </c>
      <c r="C361" s="8" t="s">
        <v>3148</v>
      </c>
      <c r="D361" s="13">
        <v>1.07</v>
      </c>
      <c r="E361" s="12">
        <v>0.83966697272654045</v>
      </c>
      <c r="F361" s="12">
        <v>0.96042203903198242</v>
      </c>
      <c r="G361" s="12">
        <v>1.3026448674666646</v>
      </c>
      <c r="H361" s="12">
        <v>0.73745758598983513</v>
      </c>
      <c r="I361" s="12">
        <v>0.95079565048217773</v>
      </c>
      <c r="K361" s="6">
        <f t="shared" si="26"/>
        <v>0.23033302727345961</v>
      </c>
      <c r="L361" s="6">
        <f t="shared" si="27"/>
        <v>0.10957796096801764</v>
      </c>
      <c r="M361" s="6">
        <f t="shared" si="28"/>
        <v>0.23264486746666457</v>
      </c>
      <c r="N361" s="6">
        <f t="shared" si="29"/>
        <v>0.33254241401016493</v>
      </c>
      <c r="O361" s="6">
        <f t="shared" si="30"/>
        <v>0.11920434951782233</v>
      </c>
    </row>
    <row r="362" spans="1:15" x14ac:dyDescent="0.2">
      <c r="A362" s="8" t="s">
        <v>3149</v>
      </c>
      <c r="B362" s="8" t="s">
        <v>3150</v>
      </c>
      <c r="C362" s="8" t="s">
        <v>3151</v>
      </c>
      <c r="D362" s="13">
        <v>1.01</v>
      </c>
      <c r="E362" s="12">
        <v>1.007044910986665</v>
      </c>
      <c r="F362" s="12">
        <v>0.90593874454498291</v>
      </c>
      <c r="G362" s="12">
        <v>1.1231722223333338</v>
      </c>
      <c r="H362" s="12">
        <v>1.5328464328090543</v>
      </c>
      <c r="I362" s="12">
        <v>1.1013001203536987</v>
      </c>
      <c r="K362" s="6">
        <f t="shared" si="26"/>
        <v>2.9550890133349661E-3</v>
      </c>
      <c r="L362" s="6">
        <f t="shared" si="27"/>
        <v>0.1040612554550171</v>
      </c>
      <c r="M362" s="6">
        <f t="shared" si="28"/>
        <v>0.11317222233333379</v>
      </c>
      <c r="N362" s="6">
        <f t="shared" si="29"/>
        <v>0.5228464328090543</v>
      </c>
      <c r="O362" s="6">
        <f t="shared" si="30"/>
        <v>9.1300120353698722E-2</v>
      </c>
    </row>
    <row r="363" spans="1:15" x14ac:dyDescent="0.2">
      <c r="A363" s="8" t="s">
        <v>3152</v>
      </c>
      <c r="B363" s="8" t="s">
        <v>3153</v>
      </c>
      <c r="C363" s="8" t="s">
        <v>3154</v>
      </c>
      <c r="D363" s="13">
        <v>1.01</v>
      </c>
      <c r="E363" s="12">
        <v>1.2346342763948872</v>
      </c>
      <c r="F363" s="12">
        <v>1.01558518409729</v>
      </c>
      <c r="G363" s="12">
        <v>1.0711810461566662</v>
      </c>
      <c r="H363" s="12">
        <v>1.567242232835139</v>
      </c>
      <c r="I363" s="12">
        <v>1.7309845685958862</v>
      </c>
      <c r="K363" s="6">
        <f t="shared" si="26"/>
        <v>0.2246342763948872</v>
      </c>
      <c r="L363" s="6">
        <f t="shared" si="27"/>
        <v>5.5851840972900302E-3</v>
      </c>
      <c r="M363" s="6">
        <f t="shared" si="28"/>
        <v>6.1181046156666197E-2</v>
      </c>
      <c r="N363" s="6">
        <f t="shared" si="29"/>
        <v>0.55724223283513896</v>
      </c>
      <c r="O363" s="6">
        <f t="shared" si="30"/>
        <v>0.72098456859588622</v>
      </c>
    </row>
    <row r="364" spans="1:15" x14ac:dyDescent="0.2">
      <c r="A364" s="8" t="s">
        <v>3155</v>
      </c>
      <c r="B364" s="8" t="s">
        <v>3156</v>
      </c>
      <c r="C364" s="8" t="s">
        <v>3157</v>
      </c>
      <c r="D364" s="13">
        <v>5.31</v>
      </c>
      <c r="E364" s="12">
        <v>3.4316089173522961</v>
      </c>
      <c r="F364" s="12">
        <v>3.7652318477630615</v>
      </c>
      <c r="G364" s="12">
        <v>3.6066665669633271</v>
      </c>
      <c r="H364" s="12">
        <v>4.9308158587171702</v>
      </c>
      <c r="I364" s="12">
        <v>6.3886666297912598</v>
      </c>
      <c r="K364" s="6">
        <f t="shared" si="26"/>
        <v>1.8783910826477035</v>
      </c>
      <c r="L364" s="6">
        <f t="shared" si="27"/>
        <v>1.5447681522369381</v>
      </c>
      <c r="M364" s="6">
        <f t="shared" si="28"/>
        <v>1.7033334330366725</v>
      </c>
      <c r="N364" s="6">
        <f t="shared" si="29"/>
        <v>0.3791841412828294</v>
      </c>
      <c r="O364" s="6">
        <f t="shared" si="30"/>
        <v>1.0786666297912602</v>
      </c>
    </row>
    <row r="365" spans="1:15" x14ac:dyDescent="0.2">
      <c r="A365" s="8" t="s">
        <v>3158</v>
      </c>
      <c r="B365" s="8" t="s">
        <v>1869</v>
      </c>
      <c r="C365" s="8" t="s">
        <v>3159</v>
      </c>
      <c r="D365" s="13">
        <v>1.02</v>
      </c>
      <c r="E365" s="12">
        <v>1.2589353957140574</v>
      </c>
      <c r="F365" s="12">
        <v>1.3055993318557739</v>
      </c>
      <c r="G365" s="12">
        <v>1.5656873555933335</v>
      </c>
      <c r="H365" s="12">
        <v>-0.19123349033915027</v>
      </c>
      <c r="I365" s="12">
        <v>0.68000292778015137</v>
      </c>
      <c r="K365" s="6">
        <f t="shared" si="26"/>
        <v>0.23893539571405742</v>
      </c>
      <c r="L365" s="6">
        <f t="shared" si="27"/>
        <v>0.28559933185577391</v>
      </c>
      <c r="M365" s="6">
        <f t="shared" si="28"/>
        <v>0.54568735559333348</v>
      </c>
      <c r="N365" s="6">
        <f t="shared" si="29"/>
        <v>1.2112334903391502</v>
      </c>
      <c r="O365" s="6">
        <f t="shared" si="30"/>
        <v>0.33999707221984865</v>
      </c>
    </row>
    <row r="366" spans="1:15" x14ac:dyDescent="0.2">
      <c r="A366" s="8" t="s">
        <v>3160</v>
      </c>
      <c r="B366" s="8" t="s">
        <v>3161</v>
      </c>
      <c r="C366" s="8" t="s">
        <v>3162</v>
      </c>
      <c r="D366" s="13">
        <v>1.2</v>
      </c>
      <c r="E366" s="12">
        <v>3.02648013545465</v>
      </c>
      <c r="F366" s="12">
        <v>2.6380462646484375</v>
      </c>
      <c r="G366" s="12">
        <v>2.7297416558266678</v>
      </c>
      <c r="H366" s="12">
        <v>3.0839489196708572</v>
      </c>
      <c r="I366" s="12">
        <v>3.3229029178619385</v>
      </c>
      <c r="K366" s="6">
        <f t="shared" si="26"/>
        <v>1.82648013545465</v>
      </c>
      <c r="L366" s="6">
        <f t="shared" si="27"/>
        <v>1.4380462646484375</v>
      </c>
      <c r="M366" s="6">
        <f t="shared" si="28"/>
        <v>1.5297416558266679</v>
      </c>
      <c r="N366" s="6">
        <f t="shared" si="29"/>
        <v>1.8839489196708572</v>
      </c>
      <c r="O366" s="6">
        <f t="shared" si="30"/>
        <v>2.1229029178619383</v>
      </c>
    </row>
    <row r="367" spans="1:15" x14ac:dyDescent="0.2">
      <c r="A367" s="8" t="s">
        <v>3163</v>
      </c>
      <c r="B367" s="8" t="s">
        <v>3164</v>
      </c>
      <c r="C367" s="8" t="s">
        <v>3165</v>
      </c>
      <c r="D367" s="13">
        <v>1.24</v>
      </c>
      <c r="E367" s="12">
        <v>2.946794020656248</v>
      </c>
      <c r="F367" s="12">
        <v>2.6807982921600342</v>
      </c>
      <c r="G367" s="12">
        <v>2.9254289731633354</v>
      </c>
      <c r="H367" s="12">
        <v>3.5030696181854069</v>
      </c>
      <c r="I367" s="12">
        <v>3.4992845058441162</v>
      </c>
      <c r="K367" s="6">
        <f t="shared" si="26"/>
        <v>1.706794020656248</v>
      </c>
      <c r="L367" s="6">
        <f t="shared" si="27"/>
        <v>1.4407982921600342</v>
      </c>
      <c r="M367" s="6">
        <f t="shared" si="28"/>
        <v>1.6854289731633354</v>
      </c>
      <c r="N367" s="6">
        <f t="shared" si="29"/>
        <v>2.2630696181854066</v>
      </c>
      <c r="O367" s="6">
        <f t="shared" si="30"/>
        <v>2.259284505844116</v>
      </c>
    </row>
    <row r="368" spans="1:15" x14ac:dyDescent="0.2">
      <c r="A368" s="8" t="s">
        <v>3166</v>
      </c>
      <c r="B368" s="8" t="s">
        <v>3167</v>
      </c>
      <c r="C368" s="8" t="s">
        <v>3168</v>
      </c>
      <c r="D368" s="13">
        <v>3.25</v>
      </c>
      <c r="E368" s="12">
        <v>3.1955996603406538</v>
      </c>
      <c r="F368" s="12">
        <v>3.228588342666626</v>
      </c>
      <c r="G368" s="12">
        <v>3.0159148145933359</v>
      </c>
      <c r="H368" s="12">
        <v>3.9229130660536549</v>
      </c>
      <c r="I368" s="12">
        <v>3.8050611019134521</v>
      </c>
      <c r="K368" s="6">
        <f t="shared" si="26"/>
        <v>5.4400339659346209E-2</v>
      </c>
      <c r="L368" s="6">
        <f t="shared" si="27"/>
        <v>2.1411657333374023E-2</v>
      </c>
      <c r="M368" s="6">
        <f t="shared" si="28"/>
        <v>0.23408518540666412</v>
      </c>
      <c r="N368" s="6">
        <f t="shared" si="29"/>
        <v>0.67291306605365486</v>
      </c>
      <c r="O368" s="6">
        <f t="shared" si="30"/>
        <v>0.55506110191345215</v>
      </c>
    </row>
    <row r="369" spans="1:15" x14ac:dyDescent="0.2">
      <c r="A369" s="8" t="s">
        <v>3169</v>
      </c>
      <c r="B369" s="8" t="s">
        <v>3170</v>
      </c>
      <c r="C369" s="8" t="s">
        <v>3171</v>
      </c>
      <c r="D369" s="13">
        <v>2.08</v>
      </c>
      <c r="E369" s="12">
        <v>2.9447108037738241</v>
      </c>
      <c r="F369" s="12">
        <v>2.8056643009185791</v>
      </c>
      <c r="G369" s="12">
        <v>2.7883638677999985</v>
      </c>
      <c r="H369" s="12">
        <v>2.2315136104875317</v>
      </c>
      <c r="I369" s="12">
        <v>3.3647592067718506</v>
      </c>
      <c r="K369" s="6">
        <f t="shared" si="26"/>
        <v>0.86471080377382403</v>
      </c>
      <c r="L369" s="6">
        <f t="shared" si="27"/>
        <v>0.72566430091857903</v>
      </c>
      <c r="M369" s="6">
        <f t="shared" si="28"/>
        <v>0.70836386779999838</v>
      </c>
      <c r="N369" s="6">
        <f t="shared" si="29"/>
        <v>0.15151361048753165</v>
      </c>
      <c r="O369" s="6">
        <f t="shared" si="30"/>
        <v>1.2847592067718505</v>
      </c>
    </row>
    <row r="370" spans="1:15" x14ac:dyDescent="0.2">
      <c r="A370" s="8" t="s">
        <v>3172</v>
      </c>
      <c r="B370" s="8" t="s">
        <v>3173</v>
      </c>
      <c r="C370" s="8" t="s">
        <v>3174</v>
      </c>
      <c r="D370" s="13">
        <v>0.92</v>
      </c>
      <c r="E370" s="12">
        <v>1.1765666206792678</v>
      </c>
      <c r="F370" s="12">
        <v>1.7188777923583984</v>
      </c>
      <c r="G370" s="12">
        <v>1.557677712346667</v>
      </c>
      <c r="H370" s="12">
        <v>0.97806092670067835</v>
      </c>
      <c r="I370" s="12">
        <v>1.979924201965332</v>
      </c>
      <c r="K370" s="6">
        <f t="shared" si="26"/>
        <v>0.25656662067926772</v>
      </c>
      <c r="L370" s="6">
        <f t="shared" si="27"/>
        <v>0.7988777923583984</v>
      </c>
      <c r="M370" s="6">
        <f t="shared" si="28"/>
        <v>0.63767771234666693</v>
      </c>
      <c r="N370" s="6">
        <f t="shared" si="29"/>
        <v>5.8060926700678306E-2</v>
      </c>
      <c r="O370" s="6">
        <f t="shared" si="30"/>
        <v>1.0599242019653321</v>
      </c>
    </row>
    <row r="371" spans="1:15" x14ac:dyDescent="0.2">
      <c r="A371" s="8" t="s">
        <v>3175</v>
      </c>
      <c r="B371" s="8" t="s">
        <v>3176</v>
      </c>
      <c r="C371" s="8" t="s">
        <v>3177</v>
      </c>
      <c r="D371" s="13">
        <v>1</v>
      </c>
      <c r="E371" s="12">
        <v>1.0608136118746325</v>
      </c>
      <c r="F371" s="12">
        <v>1.3515713214874268</v>
      </c>
      <c r="G371" s="12">
        <v>1.3579978375633333</v>
      </c>
      <c r="H371" s="12">
        <v>1.5059000700972756</v>
      </c>
      <c r="I371" s="12">
        <v>1.4426647424697876</v>
      </c>
      <c r="K371" s="6">
        <f t="shared" si="26"/>
        <v>6.0813611874632523E-2</v>
      </c>
      <c r="L371" s="6">
        <f t="shared" si="27"/>
        <v>0.35157132148742676</v>
      </c>
      <c r="M371" s="6">
        <f t="shared" si="28"/>
        <v>0.35799783756333325</v>
      </c>
      <c r="N371" s="6">
        <f t="shared" si="29"/>
        <v>0.50590007009727556</v>
      </c>
      <c r="O371" s="6">
        <f t="shared" si="30"/>
        <v>0.4426647424697876</v>
      </c>
    </row>
    <row r="372" spans="1:15" x14ac:dyDescent="0.2">
      <c r="A372" s="8" t="s">
        <v>3178</v>
      </c>
      <c r="B372" s="8" t="s">
        <v>3179</v>
      </c>
      <c r="C372" s="8" t="s">
        <v>3180</v>
      </c>
      <c r="D372" s="13">
        <v>8.85</v>
      </c>
      <c r="E372" s="12">
        <v>8.0856624813723528</v>
      </c>
      <c r="F372" s="12">
        <v>8.0038032531738281</v>
      </c>
      <c r="G372" s="12">
        <v>7.9417196155666643</v>
      </c>
      <c r="H372" s="12">
        <v>6.3968088900881286</v>
      </c>
      <c r="I372" s="12">
        <v>7.1422843933105469</v>
      </c>
      <c r="K372" s="6">
        <f t="shared" si="26"/>
        <v>0.76433751862764687</v>
      </c>
      <c r="L372" s="6">
        <f t="shared" si="27"/>
        <v>0.84619674682617152</v>
      </c>
      <c r="M372" s="6">
        <f t="shared" si="28"/>
        <v>0.90828038443333536</v>
      </c>
      <c r="N372" s="6">
        <f t="shared" si="29"/>
        <v>2.4531911099118711</v>
      </c>
      <c r="O372" s="6">
        <f t="shared" si="30"/>
        <v>1.7077156066894528</v>
      </c>
    </row>
    <row r="373" spans="1:15" x14ac:dyDescent="0.2">
      <c r="A373" s="8" t="s">
        <v>3181</v>
      </c>
      <c r="B373" s="8" t="s">
        <v>3182</v>
      </c>
      <c r="C373" s="8" t="s">
        <v>3183</v>
      </c>
      <c r="D373" s="13">
        <v>4.55</v>
      </c>
      <c r="E373" s="12">
        <v>1.5591109459092829</v>
      </c>
      <c r="F373" s="12">
        <v>1.5580024719238281</v>
      </c>
      <c r="G373" s="12">
        <v>1.6848456411666648</v>
      </c>
      <c r="H373" s="12">
        <v>1.6790708421017011</v>
      </c>
      <c r="I373" s="12">
        <v>2.0470199584960938</v>
      </c>
      <c r="K373" s="6">
        <f t="shared" si="26"/>
        <v>2.9908890540907169</v>
      </c>
      <c r="L373" s="6">
        <f t="shared" si="27"/>
        <v>2.9919975280761717</v>
      </c>
      <c r="M373" s="6">
        <f t="shared" si="28"/>
        <v>2.865154358833335</v>
      </c>
      <c r="N373" s="6">
        <f t="shared" si="29"/>
        <v>2.8709291578982987</v>
      </c>
      <c r="O373" s="6">
        <f t="shared" si="30"/>
        <v>2.5029800415039061</v>
      </c>
    </row>
    <row r="374" spans="1:15" x14ac:dyDescent="0.2">
      <c r="A374" s="8" t="s">
        <v>3184</v>
      </c>
      <c r="B374" s="8" t="s">
        <v>3185</v>
      </c>
      <c r="C374" s="8" t="s">
        <v>3186</v>
      </c>
      <c r="D374" s="13">
        <v>0.94</v>
      </c>
      <c r="E374" s="12">
        <v>0.90722701987599974</v>
      </c>
      <c r="F374" s="12">
        <v>0.85822808742523193</v>
      </c>
      <c r="G374" s="12">
        <v>1.0640682512166659</v>
      </c>
      <c r="H374" s="12">
        <v>3.1014146455610847E-2</v>
      </c>
      <c r="I374" s="12">
        <v>0.48374271392822266</v>
      </c>
      <c r="K374" s="6">
        <f t="shared" si="26"/>
        <v>3.2772980124000206E-2</v>
      </c>
      <c r="L374" s="6">
        <f t="shared" si="27"/>
        <v>8.1771912574768013E-2</v>
      </c>
      <c r="M374" s="6">
        <f t="shared" si="28"/>
        <v>0.12406825121666598</v>
      </c>
      <c r="N374" s="6">
        <f t="shared" si="29"/>
        <v>0.9089858535443891</v>
      </c>
      <c r="O374" s="6">
        <f t="shared" si="30"/>
        <v>0.45625728607177729</v>
      </c>
    </row>
    <row r="375" spans="1:15" x14ac:dyDescent="0.2">
      <c r="A375" s="8" t="s">
        <v>3187</v>
      </c>
      <c r="B375" s="8" t="s">
        <v>3188</v>
      </c>
      <c r="C375" s="8" t="s">
        <v>3189</v>
      </c>
      <c r="D375" s="13">
        <v>4.51</v>
      </c>
      <c r="E375" s="12">
        <v>3.9744490616851289</v>
      </c>
      <c r="F375" s="12">
        <v>3.5472815036773682</v>
      </c>
      <c r="G375" s="12">
        <v>3.6312280316866645</v>
      </c>
      <c r="H375" s="12">
        <v>4.0319489415221099</v>
      </c>
      <c r="I375" s="12">
        <v>4.8090205192565918</v>
      </c>
      <c r="K375" s="6">
        <f t="shared" si="26"/>
        <v>0.53555093831487088</v>
      </c>
      <c r="L375" s="6">
        <f t="shared" si="27"/>
        <v>0.96271849632263162</v>
      </c>
      <c r="M375" s="6">
        <f t="shared" si="28"/>
        <v>0.87877196831333526</v>
      </c>
      <c r="N375" s="6">
        <f t="shared" si="29"/>
        <v>0.47805105847788987</v>
      </c>
      <c r="O375" s="6">
        <f t="shared" si="30"/>
        <v>0.29902051925659201</v>
      </c>
    </row>
    <row r="376" spans="1:15" x14ac:dyDescent="0.2">
      <c r="A376" s="8" t="s">
        <v>3190</v>
      </c>
      <c r="B376" s="8" t="s">
        <v>3191</v>
      </c>
      <c r="C376" s="8" t="s">
        <v>3192</v>
      </c>
      <c r="D376" s="13">
        <v>1.89</v>
      </c>
      <c r="E376" s="12">
        <v>2.2741251857579434</v>
      </c>
      <c r="F376" s="12">
        <v>2.5281693935394287</v>
      </c>
      <c r="G376" s="12">
        <v>2.6831364579666683</v>
      </c>
      <c r="H376" s="12">
        <v>2.1453045605197927</v>
      </c>
      <c r="I376" s="12">
        <v>1.7096567153930664</v>
      </c>
      <c r="K376" s="6">
        <f t="shared" si="26"/>
        <v>0.38412518575794352</v>
      </c>
      <c r="L376" s="6">
        <f t="shared" si="27"/>
        <v>0.63816939353942881</v>
      </c>
      <c r="M376" s="6">
        <f t="shared" si="28"/>
        <v>0.79313645796666843</v>
      </c>
      <c r="N376" s="6">
        <f t="shared" si="29"/>
        <v>0.25530456051979278</v>
      </c>
      <c r="O376" s="6">
        <f t="shared" si="30"/>
        <v>0.1803432846069335</v>
      </c>
    </row>
    <row r="377" spans="1:15" x14ac:dyDescent="0.2">
      <c r="A377" s="8" t="s">
        <v>3193</v>
      </c>
      <c r="B377" s="8" t="s">
        <v>3194</v>
      </c>
      <c r="C377" s="8" t="s">
        <v>3195</v>
      </c>
      <c r="D377" s="13">
        <v>1.1200000000000001</v>
      </c>
      <c r="E377" s="12">
        <v>1.7365885080674512</v>
      </c>
      <c r="F377" s="12">
        <v>1.5949499607086182</v>
      </c>
      <c r="G377" s="12">
        <v>1.8359698336200014</v>
      </c>
      <c r="H377" s="12">
        <v>1.6276283806070051</v>
      </c>
      <c r="I377" s="12">
        <v>2.3906519412994385</v>
      </c>
      <c r="K377" s="6">
        <f t="shared" si="26"/>
        <v>0.61658850806745114</v>
      </c>
      <c r="L377" s="6">
        <f t="shared" si="27"/>
        <v>0.47494996070861806</v>
      </c>
      <c r="M377" s="6">
        <f t="shared" si="28"/>
        <v>0.71596983362000133</v>
      </c>
      <c r="N377" s="6">
        <f t="shared" si="29"/>
        <v>0.50762838060700499</v>
      </c>
      <c r="O377" s="6">
        <f t="shared" si="30"/>
        <v>1.2706519412994384</v>
      </c>
    </row>
    <row r="378" spans="1:15" x14ac:dyDescent="0.2">
      <c r="A378" s="8" t="s">
        <v>3196</v>
      </c>
      <c r="B378" s="8" t="s">
        <v>3197</v>
      </c>
      <c r="C378" s="8" t="s">
        <v>3198</v>
      </c>
      <c r="D378" s="13">
        <v>1.1200000000000001</v>
      </c>
      <c r="E378" s="12">
        <v>1.5492602910078759</v>
      </c>
      <c r="F378" s="12">
        <v>1.7364799976348877</v>
      </c>
      <c r="G378" s="12">
        <v>1.7410982230399992</v>
      </c>
      <c r="H378" s="12">
        <v>1.379414702043912</v>
      </c>
      <c r="I378" s="12">
        <v>1.017512321472168</v>
      </c>
      <c r="K378" s="6">
        <f t="shared" si="26"/>
        <v>0.42926029100787577</v>
      </c>
      <c r="L378" s="6">
        <f t="shared" si="27"/>
        <v>0.61647999763488759</v>
      </c>
      <c r="M378" s="6">
        <f t="shared" si="28"/>
        <v>0.62109822303999906</v>
      </c>
      <c r="N378" s="6">
        <f t="shared" si="29"/>
        <v>0.25941470204391193</v>
      </c>
      <c r="O378" s="6">
        <f t="shared" si="30"/>
        <v>0.10248767852783214</v>
      </c>
    </row>
    <row r="379" spans="1:15" x14ac:dyDescent="0.2">
      <c r="A379" s="8" t="s">
        <v>3199</v>
      </c>
      <c r="B379" s="8" t="s">
        <v>3200</v>
      </c>
      <c r="C379" s="8" t="s">
        <v>3201</v>
      </c>
      <c r="D379" s="13">
        <v>4.57</v>
      </c>
      <c r="E379" s="12">
        <v>1.4956162408959197</v>
      </c>
      <c r="F379" s="12">
        <v>1.8413357734680176</v>
      </c>
      <c r="G379" s="12">
        <v>1.8337048295433334</v>
      </c>
      <c r="H379" s="12">
        <v>2.5318054281902902</v>
      </c>
      <c r="I379" s="12">
        <v>3.1406428813934326</v>
      </c>
      <c r="K379" s="6">
        <f t="shared" si="26"/>
        <v>3.0743837591040806</v>
      </c>
      <c r="L379" s="6">
        <f t="shared" si="27"/>
        <v>2.7286642265319827</v>
      </c>
      <c r="M379" s="6">
        <f t="shared" si="28"/>
        <v>2.7362951704566667</v>
      </c>
      <c r="N379" s="6">
        <f t="shared" si="29"/>
        <v>2.0381945718097101</v>
      </c>
      <c r="O379" s="6">
        <f t="shared" si="30"/>
        <v>1.4293571186065677</v>
      </c>
    </row>
    <row r="380" spans="1:15" x14ac:dyDescent="0.2">
      <c r="A380" s="8" t="s">
        <v>3202</v>
      </c>
      <c r="B380" s="8" t="s">
        <v>3203</v>
      </c>
      <c r="C380" s="8" t="s">
        <v>3204</v>
      </c>
      <c r="D380" s="13">
        <v>4.66</v>
      </c>
      <c r="E380" s="12">
        <v>1.9555543146387551</v>
      </c>
      <c r="F380" s="12">
        <v>2.0029201507568359</v>
      </c>
      <c r="G380" s="12">
        <v>2.1298710047899987</v>
      </c>
      <c r="H380" s="12">
        <v>2.9098531345068164</v>
      </c>
      <c r="I380" s="12">
        <v>3.5694334506988525</v>
      </c>
      <c r="K380" s="6">
        <f t="shared" si="26"/>
        <v>2.7044456853612449</v>
      </c>
      <c r="L380" s="6">
        <f t="shared" si="27"/>
        <v>2.6570798492431642</v>
      </c>
      <c r="M380" s="6">
        <f t="shared" si="28"/>
        <v>2.5301289952100015</v>
      </c>
      <c r="N380" s="6">
        <f t="shared" si="29"/>
        <v>1.7501468654931838</v>
      </c>
      <c r="O380" s="6">
        <f t="shared" si="30"/>
        <v>1.0905665493011476</v>
      </c>
    </row>
  </sheetData>
  <mergeCells count="2">
    <mergeCell ref="E2:I2"/>
    <mergeCell ref="K1:O1"/>
  </mergeCells>
  <conditionalFormatting sqref="A3">
    <cfRule type="duplicateValues" dxfId="7" priority="1"/>
  </conditionalFormatting>
  <conditionalFormatting sqref="C3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6"/>
  <sheetViews>
    <sheetView zoomScale="155" zoomScaleNormal="155" zoomScalePageLayoutView="155" workbookViewId="0">
      <selection activeCell="A2" sqref="A2:XFD2"/>
    </sheetView>
  </sheetViews>
  <sheetFormatPr baseColWidth="10" defaultColWidth="8.83203125" defaultRowHeight="15" x14ac:dyDescent="0.2"/>
  <cols>
    <col min="1" max="1" width="28.1640625" customWidth="1"/>
    <col min="2" max="2" width="18.33203125" customWidth="1"/>
    <col min="3" max="3" width="21.33203125" customWidth="1"/>
    <col min="4" max="4" width="37.5" customWidth="1"/>
    <col min="5" max="5" width="25.5" customWidth="1"/>
    <col min="6" max="6" width="21.1640625" customWidth="1"/>
    <col min="7" max="7" width="19.5" customWidth="1"/>
    <col min="8" max="8" width="17.5" customWidth="1"/>
    <col min="9" max="9" width="17" customWidth="1"/>
    <col min="10" max="10" width="23.1640625" customWidth="1"/>
    <col min="11" max="11" width="18.5" customWidth="1"/>
    <col min="12" max="12" width="16.33203125" customWidth="1"/>
    <col min="13" max="13" width="16.83203125" customWidth="1"/>
    <col min="14" max="14" width="19.33203125" customWidth="1"/>
    <col min="15" max="15" width="19" customWidth="1"/>
  </cols>
  <sheetData>
    <row r="1" spans="1:15" x14ac:dyDescent="0.2">
      <c r="A1" s="8" t="s">
        <v>6566</v>
      </c>
      <c r="B1" s="8"/>
      <c r="C1" s="8"/>
      <c r="D1" s="8"/>
      <c r="E1" s="8"/>
      <c r="F1" s="8"/>
      <c r="G1" s="8"/>
      <c r="H1" s="8"/>
      <c r="I1" s="8"/>
      <c r="J1" s="8"/>
      <c r="K1" s="18" t="s">
        <v>6560</v>
      </c>
      <c r="L1" s="18"/>
      <c r="M1" s="18"/>
      <c r="N1" s="18"/>
      <c r="O1" s="18"/>
    </row>
    <row r="2" spans="1:15" s="8" customFormat="1" x14ac:dyDescent="0.2">
      <c r="A2" s="8" t="s">
        <v>6569</v>
      </c>
      <c r="K2" s="15"/>
      <c r="L2" s="15"/>
      <c r="M2" s="15"/>
      <c r="N2" s="15"/>
      <c r="O2" s="15"/>
    </row>
    <row r="3" spans="1:15" x14ac:dyDescent="0.2">
      <c r="A3" s="8"/>
      <c r="B3" s="8"/>
      <c r="C3" s="8"/>
      <c r="D3" s="8"/>
      <c r="E3" s="18" t="s">
        <v>5999</v>
      </c>
      <c r="F3" s="18"/>
      <c r="G3" s="18"/>
      <c r="H3" s="18"/>
      <c r="I3" s="18"/>
      <c r="J3" s="10" t="s">
        <v>6564</v>
      </c>
      <c r="K3" s="6">
        <f>AVERAGE(K5:K402)</f>
        <v>0.25428478562053108</v>
      </c>
      <c r="L3" s="6">
        <f t="shared" ref="L3:O3" si="0">AVERAGE(L5:L402)</f>
        <v>0.43428266815600658</v>
      </c>
      <c r="M3" s="6">
        <f t="shared" si="0"/>
        <v>0.23359889530988237</v>
      </c>
      <c r="N3" s="6">
        <f t="shared" si="0"/>
        <v>0.116045610659631</v>
      </c>
      <c r="O3" s="6">
        <f t="shared" si="0"/>
        <v>0.5026889445913495</v>
      </c>
    </row>
    <row r="4" spans="1:15" x14ac:dyDescent="0.2">
      <c r="A4" s="8" t="s">
        <v>2075</v>
      </c>
      <c r="B4" s="8" t="s">
        <v>342</v>
      </c>
      <c r="C4" s="8" t="s">
        <v>1</v>
      </c>
      <c r="D4" s="13" t="s">
        <v>5998</v>
      </c>
      <c r="E4" s="8" t="s">
        <v>5030</v>
      </c>
      <c r="F4" s="8" t="s">
        <v>5031</v>
      </c>
      <c r="G4" s="8" t="s">
        <v>5032</v>
      </c>
      <c r="H4" s="8" t="s">
        <v>5028</v>
      </c>
      <c r="I4" s="8" t="s">
        <v>5033</v>
      </c>
      <c r="J4" s="10"/>
      <c r="K4" s="8" t="s">
        <v>5030</v>
      </c>
      <c r="L4" s="8" t="s">
        <v>5031</v>
      </c>
      <c r="M4" s="8" t="s">
        <v>5032</v>
      </c>
      <c r="N4" s="8" t="s">
        <v>5028</v>
      </c>
      <c r="O4" s="8" t="s">
        <v>5033</v>
      </c>
    </row>
    <row r="5" spans="1:15" x14ac:dyDescent="0.2">
      <c r="A5" s="8" t="s">
        <v>3205</v>
      </c>
      <c r="B5" s="8" t="s">
        <v>3206</v>
      </c>
      <c r="C5" s="8" t="s">
        <v>6000</v>
      </c>
      <c r="D5" s="8">
        <v>6.82</v>
      </c>
      <c r="E5" s="8">
        <v>6.8862590789794922</v>
      </c>
      <c r="F5" s="8">
        <v>7.1029764360240755</v>
      </c>
      <c r="G5" s="8">
        <v>6.7447580000000071</v>
      </c>
      <c r="H5" s="8">
        <v>6.8834755272657295</v>
      </c>
      <c r="I5" s="8">
        <v>7.3800029754638672</v>
      </c>
      <c r="J5" s="12"/>
      <c r="K5" s="6">
        <f>ABS($D5-E5)</f>
        <v>6.6259078979491903E-2</v>
      </c>
      <c r="L5" s="6">
        <f>ABS($D5-F5)</f>
        <v>0.28297643602407518</v>
      </c>
      <c r="M5" s="6">
        <f>ABS($D5-G5)</f>
        <v>7.5241999999993148E-2</v>
      </c>
      <c r="N5" s="6">
        <f>ABS($D5-H5)</f>
        <v>6.3475527265729248E-2</v>
      </c>
      <c r="O5" s="6">
        <f>ABS($D5-I5)</f>
        <v>0.5600029754638669</v>
      </c>
    </row>
    <row r="6" spans="1:15" x14ac:dyDescent="0.2">
      <c r="A6" s="8" t="s">
        <v>3207</v>
      </c>
      <c r="B6" s="8" t="s">
        <v>3208</v>
      </c>
      <c r="C6" s="8" t="s">
        <v>3209</v>
      </c>
      <c r="D6" s="8">
        <v>9.89</v>
      </c>
      <c r="E6" s="8">
        <v>9.5363941192626953</v>
      </c>
      <c r="F6" s="8">
        <v>9.1570946942223461</v>
      </c>
      <c r="G6" s="8">
        <v>9.2685936666666677</v>
      </c>
      <c r="H6" s="8">
        <v>9.7910296032399469</v>
      </c>
      <c r="I6" s="8">
        <v>9.2349309921264648</v>
      </c>
      <c r="K6" s="6">
        <f t="shared" ref="K6:K69" si="1">ABS($D6-E6)</f>
        <v>0.35360588073730526</v>
      </c>
      <c r="L6" s="6">
        <f t="shared" ref="L6:L69" si="2">ABS($D6-F6)</f>
        <v>0.73290530577765445</v>
      </c>
      <c r="M6" s="6">
        <f t="shared" ref="M6:M69" si="3">ABS($D6-G6)</f>
        <v>0.62140633333333284</v>
      </c>
      <c r="N6" s="6">
        <f t="shared" ref="N6:N69" si="4">ABS($D6-H6)</f>
        <v>9.8970396760053703E-2</v>
      </c>
      <c r="O6" s="6">
        <f t="shared" ref="O6:O69" si="5">ABS($D6-I6)</f>
        <v>0.65506900787353572</v>
      </c>
    </row>
    <row r="7" spans="1:15" x14ac:dyDescent="0.2">
      <c r="A7" s="8" t="s">
        <v>3210</v>
      </c>
      <c r="B7" s="8" t="s">
        <v>3211</v>
      </c>
      <c r="C7" s="8" t="s">
        <v>3212</v>
      </c>
      <c r="D7" s="8">
        <v>9.77</v>
      </c>
      <c r="E7" s="8">
        <v>9.5466041564941406</v>
      </c>
      <c r="F7" s="8">
        <v>9.5732056925701894</v>
      </c>
      <c r="G7" s="8">
        <v>9.4000196666666707</v>
      </c>
      <c r="H7" s="8">
        <v>9.7498075202821592</v>
      </c>
      <c r="I7" s="8">
        <v>9.7096471786499023</v>
      </c>
      <c r="K7" s="6">
        <f t="shared" si="1"/>
        <v>0.22339584350585895</v>
      </c>
      <c r="L7" s="6">
        <f t="shared" si="2"/>
        <v>0.19679430742981019</v>
      </c>
      <c r="M7" s="6">
        <f t="shared" si="3"/>
        <v>0.36998033333332891</v>
      </c>
      <c r="N7" s="6">
        <f t="shared" si="4"/>
        <v>2.0192479717840328E-2</v>
      </c>
      <c r="O7" s="6">
        <f t="shared" si="5"/>
        <v>6.035282135009723E-2</v>
      </c>
    </row>
    <row r="8" spans="1:15" x14ac:dyDescent="0.2">
      <c r="A8" s="8" t="s">
        <v>3213</v>
      </c>
      <c r="B8" s="8" t="s">
        <v>3214</v>
      </c>
      <c r="C8" s="8" t="s">
        <v>3215</v>
      </c>
      <c r="D8" s="8">
        <v>8.94</v>
      </c>
      <c r="E8" s="8">
        <v>8.7667703628540039</v>
      </c>
      <c r="F8" s="8">
        <v>8.6582582094178804</v>
      </c>
      <c r="G8" s="8">
        <v>8.8355446666666726</v>
      </c>
      <c r="H8" s="8">
        <v>9.0032020922559202</v>
      </c>
      <c r="I8" s="8">
        <v>8.9864912033081055</v>
      </c>
      <c r="K8" s="6">
        <f t="shared" si="1"/>
        <v>0.1732296371459956</v>
      </c>
      <c r="L8" s="6">
        <f t="shared" si="2"/>
        <v>0.28174179058211912</v>
      </c>
      <c r="M8" s="6">
        <f t="shared" si="3"/>
        <v>0.10445533333332691</v>
      </c>
      <c r="N8" s="6">
        <f t="shared" si="4"/>
        <v>6.3202092255920661E-2</v>
      </c>
      <c r="O8" s="6">
        <f t="shared" si="5"/>
        <v>4.6491203308105966E-2</v>
      </c>
    </row>
    <row r="9" spans="1:15" x14ac:dyDescent="0.2">
      <c r="A9" s="8" t="s">
        <v>3216</v>
      </c>
      <c r="B9" s="8" t="s">
        <v>3217</v>
      </c>
      <c r="C9" s="8" t="s">
        <v>6001</v>
      </c>
      <c r="D9" s="8">
        <v>7.63</v>
      </c>
      <c r="E9" s="8">
        <v>8.2801609039306641</v>
      </c>
      <c r="F9" s="8">
        <v>8.8822234140559182</v>
      </c>
      <c r="G9" s="8">
        <v>8.1171573333333598</v>
      </c>
      <c r="H9" s="8">
        <v>7.8531051873120683</v>
      </c>
      <c r="I9" s="8">
        <v>8.8608007431030273</v>
      </c>
      <c r="K9" s="6">
        <f t="shared" si="1"/>
        <v>0.65016090393066417</v>
      </c>
      <c r="L9" s="6">
        <f t="shared" si="2"/>
        <v>1.2522234140559183</v>
      </c>
      <c r="M9" s="6">
        <f t="shared" si="3"/>
        <v>0.48715733333335987</v>
      </c>
      <c r="N9" s="6">
        <f t="shared" si="4"/>
        <v>0.22310518731206841</v>
      </c>
      <c r="O9" s="6">
        <f t="shared" si="5"/>
        <v>1.2308007431030275</v>
      </c>
    </row>
    <row r="10" spans="1:15" x14ac:dyDescent="0.2">
      <c r="A10" s="8" t="s">
        <v>3218</v>
      </c>
      <c r="B10" s="8" t="s">
        <v>3219</v>
      </c>
      <c r="C10" s="8" t="s">
        <v>6002</v>
      </c>
      <c r="D10" s="8">
        <v>9.51</v>
      </c>
      <c r="E10" s="8">
        <v>8.5731639862060547</v>
      </c>
      <c r="F10" s="8">
        <v>8.502315517177184</v>
      </c>
      <c r="G10" s="8">
        <v>8.7861146666666858</v>
      </c>
      <c r="H10" s="8">
        <v>9.0259316657136317</v>
      </c>
      <c r="I10" s="8">
        <v>8.5671491622924805</v>
      </c>
      <c r="K10" s="6">
        <f t="shared" si="1"/>
        <v>0.9368360137939451</v>
      </c>
      <c r="L10" s="6">
        <f t="shared" si="2"/>
        <v>1.0076844828228158</v>
      </c>
      <c r="M10" s="6">
        <f t="shared" si="3"/>
        <v>0.72388533333331395</v>
      </c>
      <c r="N10" s="6">
        <f t="shared" si="4"/>
        <v>0.48406833428636808</v>
      </c>
      <c r="O10" s="6">
        <f t="shared" si="5"/>
        <v>0.94285083770751932</v>
      </c>
    </row>
    <row r="11" spans="1:15" x14ac:dyDescent="0.2">
      <c r="A11" s="8" t="s">
        <v>3220</v>
      </c>
      <c r="B11" s="8" t="s">
        <v>3221</v>
      </c>
      <c r="C11" s="8" t="s">
        <v>6003</v>
      </c>
      <c r="D11" s="8">
        <v>6.59</v>
      </c>
      <c r="E11" s="8">
        <v>6.7989497184753418</v>
      </c>
      <c r="F11" s="8">
        <v>7.3601534695378721</v>
      </c>
      <c r="G11" s="8">
        <v>6.8404740000000031</v>
      </c>
      <c r="H11" s="8">
        <v>6.6240661714343378</v>
      </c>
      <c r="I11" s="8">
        <v>7.8296427726745605</v>
      </c>
      <c r="K11" s="6">
        <f t="shared" si="1"/>
        <v>0.20894971847534194</v>
      </c>
      <c r="L11" s="6">
        <f t="shared" si="2"/>
        <v>0.77015346953787223</v>
      </c>
      <c r="M11" s="6">
        <f t="shared" si="3"/>
        <v>0.25047400000000319</v>
      </c>
      <c r="N11" s="6">
        <f t="shared" si="4"/>
        <v>3.4066171434337988E-2</v>
      </c>
      <c r="O11" s="6">
        <f t="shared" si="5"/>
        <v>1.2396427726745607</v>
      </c>
    </row>
    <row r="12" spans="1:15" x14ac:dyDescent="0.2">
      <c r="A12" s="8" t="s">
        <v>3222</v>
      </c>
      <c r="B12" s="8" t="s">
        <v>3223</v>
      </c>
      <c r="C12" s="8" t="s">
        <v>6004</v>
      </c>
      <c r="D12" s="8">
        <v>7.96</v>
      </c>
      <c r="E12" s="8">
        <v>8.074955940246582</v>
      </c>
      <c r="F12" s="8">
        <v>8.2465527500989371</v>
      </c>
      <c r="G12" s="8">
        <v>7.8624606666666699</v>
      </c>
      <c r="H12" s="8">
        <v>7.9518599777259524</v>
      </c>
      <c r="I12" s="8">
        <v>8.3364686965942383</v>
      </c>
      <c r="K12" s="6">
        <f t="shared" si="1"/>
        <v>0.11495594024658207</v>
      </c>
      <c r="L12" s="6">
        <f t="shared" si="2"/>
        <v>0.2865527500989371</v>
      </c>
      <c r="M12" s="6">
        <f t="shared" si="3"/>
        <v>9.7539333333330092E-2</v>
      </c>
      <c r="N12" s="6">
        <f t="shared" si="4"/>
        <v>8.1400222740475314E-3</v>
      </c>
      <c r="O12" s="6">
        <f t="shared" si="5"/>
        <v>0.37646869659423832</v>
      </c>
    </row>
    <row r="13" spans="1:15" x14ac:dyDescent="0.2">
      <c r="A13" s="8" t="s">
        <v>3224</v>
      </c>
      <c r="B13" s="8" t="s">
        <v>3225</v>
      </c>
      <c r="C13" s="8" t="s">
        <v>6005</v>
      </c>
      <c r="D13" s="8">
        <v>9.6300000000000008</v>
      </c>
      <c r="E13" s="8">
        <v>8.7292861938476562</v>
      </c>
      <c r="F13" s="8">
        <v>7.7094003077479165</v>
      </c>
      <c r="G13" s="8">
        <v>8.73542200000003</v>
      </c>
      <c r="H13" s="8">
        <v>9.2187958485240085</v>
      </c>
      <c r="I13" s="8">
        <v>7.6343774795532227</v>
      </c>
      <c r="K13" s="6">
        <f t="shared" si="1"/>
        <v>0.90071380615234453</v>
      </c>
      <c r="L13" s="6">
        <f t="shared" si="2"/>
        <v>1.9205996922520843</v>
      </c>
      <c r="M13" s="6">
        <f t="shared" si="3"/>
        <v>0.89457799999997079</v>
      </c>
      <c r="N13" s="6">
        <f t="shared" si="4"/>
        <v>0.41120415147599232</v>
      </c>
      <c r="O13" s="6">
        <f t="shared" si="5"/>
        <v>1.9956225204467781</v>
      </c>
    </row>
    <row r="14" spans="1:15" x14ac:dyDescent="0.2">
      <c r="A14" s="8" t="s">
        <v>3226</v>
      </c>
      <c r="B14" s="8" t="s">
        <v>3227</v>
      </c>
      <c r="C14" s="8" t="s">
        <v>6006</v>
      </c>
      <c r="D14" s="8">
        <v>6.11</v>
      </c>
      <c r="E14" s="8">
        <v>6.2380228042602539</v>
      </c>
      <c r="F14" s="8">
        <v>6.4441333283081192</v>
      </c>
      <c r="G14" s="8">
        <v>6.2482970000000009</v>
      </c>
      <c r="H14" s="8">
        <v>6.2549229124583512</v>
      </c>
      <c r="I14" s="8">
        <v>6.8046584129333496</v>
      </c>
      <c r="K14" s="6">
        <f t="shared" si="1"/>
        <v>0.12802280426025359</v>
      </c>
      <c r="L14" s="6">
        <f t="shared" si="2"/>
        <v>0.33413332830811893</v>
      </c>
      <c r="M14" s="6">
        <f t="shared" si="3"/>
        <v>0.13829700000000056</v>
      </c>
      <c r="N14" s="6">
        <f t="shared" si="4"/>
        <v>0.14492291245835087</v>
      </c>
      <c r="O14" s="6">
        <f t="shared" si="5"/>
        <v>0.69465841293334929</v>
      </c>
    </row>
    <row r="15" spans="1:15" x14ac:dyDescent="0.2">
      <c r="A15" s="8" t="s">
        <v>3228</v>
      </c>
      <c r="B15" s="8" t="s">
        <v>3229</v>
      </c>
      <c r="C15" s="8" t="s">
        <v>6007</v>
      </c>
      <c r="D15" s="8">
        <v>6.14</v>
      </c>
      <c r="E15" s="8">
        <v>6.3064203262329102</v>
      </c>
      <c r="F15" s="8">
        <v>5.7586586894352401</v>
      </c>
      <c r="G15" s="8">
        <v>6.099160333333332</v>
      </c>
      <c r="H15" s="8">
        <v>6.2813256361242384</v>
      </c>
      <c r="I15" s="8">
        <v>5.7256312370300293</v>
      </c>
      <c r="K15" s="6">
        <f t="shared" si="1"/>
        <v>0.16642032623291048</v>
      </c>
      <c r="L15" s="6">
        <f t="shared" si="2"/>
        <v>0.38134131056475962</v>
      </c>
      <c r="M15" s="6">
        <f t="shared" si="3"/>
        <v>4.0839666666667718E-2</v>
      </c>
      <c r="N15" s="6">
        <f t="shared" si="4"/>
        <v>0.14132563612423876</v>
      </c>
      <c r="O15" s="6">
        <f t="shared" si="5"/>
        <v>0.41436876296997038</v>
      </c>
    </row>
    <row r="16" spans="1:15" x14ac:dyDescent="0.2">
      <c r="A16" s="8" t="s">
        <v>3232</v>
      </c>
      <c r="B16" s="8" t="s">
        <v>3233</v>
      </c>
      <c r="C16" s="8" t="s">
        <v>6008</v>
      </c>
      <c r="D16" s="8">
        <v>8.25</v>
      </c>
      <c r="E16" s="8">
        <v>7.6771206855773926</v>
      </c>
      <c r="F16" s="8">
        <v>7.2767136469762068</v>
      </c>
      <c r="G16" s="8">
        <v>7.7273850000000008</v>
      </c>
      <c r="H16" s="8">
        <v>8.0922350501200597</v>
      </c>
      <c r="I16" s="8">
        <v>7.4913935661315918</v>
      </c>
      <c r="K16" s="6">
        <f t="shared" si="1"/>
        <v>0.57287931442260742</v>
      </c>
      <c r="L16" s="6">
        <f t="shared" si="2"/>
        <v>0.97328635302379318</v>
      </c>
      <c r="M16" s="6">
        <f t="shared" si="3"/>
        <v>0.52261499999999916</v>
      </c>
      <c r="N16" s="6">
        <f t="shared" si="4"/>
        <v>0.15776494987994027</v>
      </c>
      <c r="O16" s="6">
        <f t="shared" si="5"/>
        <v>0.7586064338684082</v>
      </c>
    </row>
    <row r="17" spans="1:15" x14ac:dyDescent="0.2">
      <c r="A17" s="8" t="s">
        <v>3234</v>
      </c>
      <c r="B17" s="8" t="s">
        <v>3235</v>
      </c>
      <c r="C17" s="8" t="s">
        <v>6009</v>
      </c>
      <c r="D17" s="8">
        <v>7.03</v>
      </c>
      <c r="E17" s="8">
        <v>6.9778952598571777</v>
      </c>
      <c r="F17" s="8">
        <v>7.105777949042583</v>
      </c>
      <c r="G17" s="8">
        <v>6.9394383333333431</v>
      </c>
      <c r="H17" s="8">
        <v>7.0471507529547814</v>
      </c>
      <c r="I17" s="8">
        <v>7.3738675117492676</v>
      </c>
      <c r="K17" s="6">
        <f t="shared" si="1"/>
        <v>5.2104740142822514E-2</v>
      </c>
      <c r="L17" s="6">
        <f t="shared" si="2"/>
        <v>7.5777949042582726E-2</v>
      </c>
      <c r="M17" s="6">
        <f t="shared" si="3"/>
        <v>9.0561666666657104E-2</v>
      </c>
      <c r="N17" s="6">
        <f t="shared" si="4"/>
        <v>1.715075295478119E-2</v>
      </c>
      <c r="O17" s="6">
        <f t="shared" si="5"/>
        <v>0.34386751174926733</v>
      </c>
    </row>
    <row r="18" spans="1:15" x14ac:dyDescent="0.2">
      <c r="A18" s="8" t="s">
        <v>3238</v>
      </c>
      <c r="B18" s="8" t="s">
        <v>3239</v>
      </c>
      <c r="C18" s="8" t="s">
        <v>6010</v>
      </c>
      <c r="D18" s="8">
        <v>6.18</v>
      </c>
      <c r="E18" s="8">
        <v>6.6315627098083496</v>
      </c>
      <c r="F18" s="8">
        <v>6.4091558536456468</v>
      </c>
      <c r="G18" s="8">
        <v>6.403488000000003</v>
      </c>
      <c r="H18" s="8">
        <v>6.4577154545346378</v>
      </c>
      <c r="I18" s="8">
        <v>6.5399298667907715</v>
      </c>
      <c r="K18" s="6">
        <f t="shared" si="1"/>
        <v>0.45156270980834989</v>
      </c>
      <c r="L18" s="6">
        <f t="shared" si="2"/>
        <v>0.22915585364564706</v>
      </c>
      <c r="M18" s="6">
        <f t="shared" si="3"/>
        <v>0.22348800000000324</v>
      </c>
      <c r="N18" s="6">
        <f t="shared" si="4"/>
        <v>0.27771545453463808</v>
      </c>
      <c r="O18" s="6">
        <f t="shared" si="5"/>
        <v>0.35992986679077177</v>
      </c>
    </row>
    <row r="19" spans="1:15" x14ac:dyDescent="0.2">
      <c r="A19" s="8" t="s">
        <v>3240</v>
      </c>
      <c r="B19" s="8" t="s">
        <v>3241</v>
      </c>
      <c r="C19" s="8" t="s">
        <v>6011</v>
      </c>
      <c r="D19" s="8">
        <v>5.21</v>
      </c>
      <c r="E19" s="8">
        <v>5.5595555305480957</v>
      </c>
      <c r="F19" s="8">
        <v>5.9311008118018851</v>
      </c>
      <c r="G19" s="8">
        <v>5.4916483333333375</v>
      </c>
      <c r="H19" s="8">
        <v>5.2927529063794951</v>
      </c>
      <c r="I19" s="8">
        <v>5.3015336990356445</v>
      </c>
      <c r="K19" s="6">
        <f t="shared" si="1"/>
        <v>0.34955553054809574</v>
      </c>
      <c r="L19" s="6">
        <f t="shared" si="2"/>
        <v>0.72110081180188512</v>
      </c>
      <c r="M19" s="6">
        <f t="shared" si="3"/>
        <v>0.2816483333333375</v>
      </c>
      <c r="N19" s="6">
        <f t="shared" si="4"/>
        <v>8.2752906379495172E-2</v>
      </c>
      <c r="O19" s="6">
        <f t="shared" si="5"/>
        <v>9.1533699035644567E-2</v>
      </c>
    </row>
    <row r="20" spans="1:15" x14ac:dyDescent="0.2">
      <c r="A20" s="8" t="s">
        <v>3242</v>
      </c>
      <c r="B20" s="8" t="s">
        <v>3243</v>
      </c>
      <c r="C20" s="8" t="s">
        <v>6012</v>
      </c>
      <c r="D20" s="8">
        <v>4.88</v>
      </c>
      <c r="E20" s="8">
        <v>4.8519153594970703</v>
      </c>
      <c r="F20" s="8">
        <v>4.8523438764614255</v>
      </c>
      <c r="G20" s="8">
        <v>5.1010500000000114</v>
      </c>
      <c r="H20" s="8">
        <v>4.7826690311541711</v>
      </c>
      <c r="I20" s="8">
        <v>4.6932592391967773</v>
      </c>
      <c r="K20" s="6">
        <f t="shared" si="1"/>
        <v>2.8084640502929581E-2</v>
      </c>
      <c r="L20" s="6">
        <f t="shared" si="2"/>
        <v>2.7656123538574384E-2</v>
      </c>
      <c r="M20" s="6">
        <f t="shared" si="3"/>
        <v>0.22105000000001152</v>
      </c>
      <c r="N20" s="6">
        <f t="shared" si="4"/>
        <v>9.7330968845828814E-2</v>
      </c>
      <c r="O20" s="6">
        <f t="shared" si="5"/>
        <v>0.18674076080322255</v>
      </c>
    </row>
    <row r="21" spans="1:15" x14ac:dyDescent="0.2">
      <c r="A21" s="8" t="s">
        <v>3244</v>
      </c>
      <c r="B21" s="8" t="s">
        <v>3245</v>
      </c>
      <c r="C21" s="8" t="s">
        <v>6013</v>
      </c>
      <c r="D21" s="8">
        <v>5.79</v>
      </c>
      <c r="E21" s="8">
        <v>5.8027658462524414</v>
      </c>
      <c r="F21" s="8">
        <v>6.0384070081128574</v>
      </c>
      <c r="G21" s="8">
        <v>5.7499856666666638</v>
      </c>
      <c r="H21" s="8">
        <v>5.7173962685402415</v>
      </c>
      <c r="I21" s="8">
        <v>5.222686767578125</v>
      </c>
      <c r="K21" s="6">
        <f t="shared" si="1"/>
        <v>1.2765846252441371E-2</v>
      </c>
      <c r="L21" s="6">
        <f t="shared" si="2"/>
        <v>0.24840700811285732</v>
      </c>
      <c r="M21" s="6">
        <f t="shared" si="3"/>
        <v>4.0014333333336261E-2</v>
      </c>
      <c r="N21" s="6">
        <f t="shared" si="4"/>
        <v>7.2603731459758514E-2</v>
      </c>
      <c r="O21" s="6">
        <f t="shared" si="5"/>
        <v>0.56731323242187504</v>
      </c>
    </row>
    <row r="22" spans="1:15" x14ac:dyDescent="0.2">
      <c r="A22" s="8" t="s">
        <v>3248</v>
      </c>
      <c r="B22" s="8" t="s">
        <v>3249</v>
      </c>
      <c r="C22" s="8" t="s">
        <v>6014</v>
      </c>
      <c r="D22" s="8">
        <v>3.72</v>
      </c>
      <c r="E22" s="8">
        <v>4.3084278106689453</v>
      </c>
      <c r="F22" s="8">
        <v>3.6274882784158442</v>
      </c>
      <c r="G22" s="8">
        <v>4.0464480000000025</v>
      </c>
      <c r="H22" s="8">
        <v>3.9167918431749116</v>
      </c>
      <c r="I22" s="8">
        <v>3.9572851657867432</v>
      </c>
      <c r="K22" s="6">
        <f t="shared" si="1"/>
        <v>0.58842781066894512</v>
      </c>
      <c r="L22" s="6">
        <f t="shared" si="2"/>
        <v>9.2511721584155993E-2</v>
      </c>
      <c r="M22" s="6">
        <f t="shared" si="3"/>
        <v>0.32644800000000229</v>
      </c>
      <c r="N22" s="6">
        <f t="shared" si="4"/>
        <v>0.19679184317491139</v>
      </c>
      <c r="O22" s="6">
        <f t="shared" si="5"/>
        <v>0.23728516578674297</v>
      </c>
    </row>
    <row r="23" spans="1:15" x14ac:dyDescent="0.2">
      <c r="A23" s="8" t="s">
        <v>3254</v>
      </c>
      <c r="B23" s="8" t="s">
        <v>3255</v>
      </c>
      <c r="C23" s="8" t="s">
        <v>6015</v>
      </c>
      <c r="D23" s="8">
        <v>4.41</v>
      </c>
      <c r="E23" s="8">
        <v>4.2925901412963867</v>
      </c>
      <c r="F23" s="8">
        <v>4.3370044147128475</v>
      </c>
      <c r="G23" s="8">
        <v>4.2847440000000061</v>
      </c>
      <c r="H23" s="8">
        <v>4.4201176296333502</v>
      </c>
      <c r="I23" s="8">
        <v>3.3603627681732178</v>
      </c>
      <c r="K23" s="6">
        <f t="shared" si="1"/>
        <v>0.11740985870361342</v>
      </c>
      <c r="L23" s="6">
        <f t="shared" si="2"/>
        <v>7.2995585287152664E-2</v>
      </c>
      <c r="M23" s="6">
        <f t="shared" si="3"/>
        <v>0.12525599999999404</v>
      </c>
      <c r="N23" s="6">
        <f t="shared" si="4"/>
        <v>1.0117629633350056E-2</v>
      </c>
      <c r="O23" s="6">
        <f t="shared" si="5"/>
        <v>1.0496372318267824</v>
      </c>
    </row>
    <row r="24" spans="1:15" x14ac:dyDescent="0.2">
      <c r="A24" s="8" t="s">
        <v>3259</v>
      </c>
      <c r="B24" s="8" t="s">
        <v>3260</v>
      </c>
      <c r="C24" s="8" t="s">
        <v>3261</v>
      </c>
      <c r="D24" s="8">
        <v>8.02</v>
      </c>
      <c r="E24" s="8">
        <v>8.3124923706054688</v>
      </c>
      <c r="F24" s="8">
        <v>7.394102972739061</v>
      </c>
      <c r="G24" s="8">
        <v>8.0945293333333321</v>
      </c>
      <c r="H24" s="8">
        <v>8.1145674573985342</v>
      </c>
      <c r="I24" s="8">
        <v>8.1696920394897461</v>
      </c>
      <c r="K24" s="6">
        <f t="shared" si="1"/>
        <v>0.29249237060546918</v>
      </c>
      <c r="L24" s="6">
        <f t="shared" si="2"/>
        <v>0.62589702726093854</v>
      </c>
      <c r="M24" s="6">
        <f t="shared" si="3"/>
        <v>7.4529333333332559E-2</v>
      </c>
      <c r="N24" s="6">
        <f t="shared" si="4"/>
        <v>9.4567457398534671E-2</v>
      </c>
      <c r="O24" s="6">
        <f t="shared" si="5"/>
        <v>0.14969203948974652</v>
      </c>
    </row>
    <row r="25" spans="1:15" x14ac:dyDescent="0.2">
      <c r="A25" s="8" t="s">
        <v>3262</v>
      </c>
      <c r="B25" s="8" t="s">
        <v>3263</v>
      </c>
      <c r="C25" s="8" t="s">
        <v>3264</v>
      </c>
      <c r="D25" s="8">
        <v>9.6</v>
      </c>
      <c r="E25" s="8">
        <v>9.1422615051269531</v>
      </c>
      <c r="F25" s="8">
        <v>8.2746421720618386</v>
      </c>
      <c r="G25" s="8">
        <v>8.8989203333333311</v>
      </c>
      <c r="H25" s="8">
        <v>9.4668741160162693</v>
      </c>
      <c r="I25" s="8">
        <v>8.9640016555786133</v>
      </c>
      <c r="K25" s="6">
        <f t="shared" si="1"/>
        <v>0.45773849487304652</v>
      </c>
      <c r="L25" s="6">
        <f t="shared" si="2"/>
        <v>1.325357827938161</v>
      </c>
      <c r="M25" s="6">
        <f t="shared" si="3"/>
        <v>0.70107966666666854</v>
      </c>
      <c r="N25" s="6">
        <f t="shared" si="4"/>
        <v>0.13312588398373038</v>
      </c>
      <c r="O25" s="6">
        <f t="shared" si="5"/>
        <v>0.63599834442138636</v>
      </c>
    </row>
    <row r="26" spans="1:15" x14ac:dyDescent="0.2">
      <c r="A26" s="8" t="s">
        <v>3265</v>
      </c>
      <c r="B26" s="8" t="s">
        <v>3266</v>
      </c>
      <c r="C26" s="8" t="s">
        <v>3267</v>
      </c>
      <c r="D26" s="8">
        <v>8.4600000000000009</v>
      </c>
      <c r="E26" s="8">
        <v>8.6948909759521484</v>
      </c>
      <c r="F26" s="8">
        <v>8.6868165108888018</v>
      </c>
      <c r="G26" s="8">
        <v>8.0263120000000079</v>
      </c>
      <c r="H26" s="8">
        <v>8.5480993234151033</v>
      </c>
      <c r="I26" s="8">
        <v>8.926854133605957</v>
      </c>
      <c r="K26" s="6">
        <f t="shared" si="1"/>
        <v>0.23489097595214758</v>
      </c>
      <c r="L26" s="6">
        <f t="shared" si="2"/>
        <v>0.22681651088880095</v>
      </c>
      <c r="M26" s="6">
        <f t="shared" si="3"/>
        <v>0.43368799999999297</v>
      </c>
      <c r="N26" s="6">
        <f t="shared" si="4"/>
        <v>8.8099323415102404E-2</v>
      </c>
      <c r="O26" s="6">
        <f t="shared" si="5"/>
        <v>0.46685413360595618</v>
      </c>
    </row>
    <row r="27" spans="1:15" x14ac:dyDescent="0.2">
      <c r="A27" s="8" t="s">
        <v>3268</v>
      </c>
      <c r="B27" s="8" t="s">
        <v>3269</v>
      </c>
      <c r="C27" s="8" t="s">
        <v>3270</v>
      </c>
      <c r="D27" s="8">
        <v>4.05</v>
      </c>
      <c r="E27" s="8">
        <v>4.052391529083252</v>
      </c>
      <c r="F27" s="8">
        <v>4.4866711313773919</v>
      </c>
      <c r="G27" s="8">
        <v>4.1593989999999916</v>
      </c>
      <c r="H27" s="8">
        <v>4.089992483638321</v>
      </c>
      <c r="I27" s="8">
        <v>4.8527655601501465</v>
      </c>
      <c r="K27" s="6">
        <f t="shared" si="1"/>
        <v>2.3915290832521308E-3</v>
      </c>
      <c r="L27" s="6">
        <f t="shared" si="2"/>
        <v>0.43667113137739211</v>
      </c>
      <c r="M27" s="6">
        <f t="shared" si="3"/>
        <v>0.10939899999999181</v>
      </c>
      <c r="N27" s="6">
        <f t="shared" si="4"/>
        <v>3.9992483638321197E-2</v>
      </c>
      <c r="O27" s="6">
        <f t="shared" si="5"/>
        <v>0.80276556015014666</v>
      </c>
    </row>
    <row r="28" spans="1:15" x14ac:dyDescent="0.2">
      <c r="A28" s="8" t="s">
        <v>3271</v>
      </c>
      <c r="B28" s="8" t="s">
        <v>3272</v>
      </c>
      <c r="C28" s="8" t="s">
        <v>6016</v>
      </c>
      <c r="D28" s="8">
        <v>4.01</v>
      </c>
      <c r="E28" s="8">
        <v>4.1620998382568359</v>
      </c>
      <c r="F28" s="8">
        <v>4.2966445649466118</v>
      </c>
      <c r="G28" s="8">
        <v>4.1916840000000004</v>
      </c>
      <c r="H28" s="8">
        <v>4.0228134688935642</v>
      </c>
      <c r="I28" s="8">
        <v>3.7657451629638672</v>
      </c>
      <c r="K28" s="6">
        <f t="shared" si="1"/>
        <v>0.15209983825683615</v>
      </c>
      <c r="L28" s="6">
        <f t="shared" si="2"/>
        <v>0.28664456494661206</v>
      </c>
      <c r="M28" s="6">
        <f t="shared" si="3"/>
        <v>0.18168400000000062</v>
      </c>
      <c r="N28" s="6">
        <f t="shared" si="4"/>
        <v>1.2813468893564384E-2</v>
      </c>
      <c r="O28" s="6">
        <f t="shared" si="5"/>
        <v>0.2442548370361326</v>
      </c>
    </row>
    <row r="29" spans="1:15" x14ac:dyDescent="0.2">
      <c r="A29" s="8" t="s">
        <v>3273</v>
      </c>
      <c r="B29" s="8" t="s">
        <v>3274</v>
      </c>
      <c r="C29" s="8" t="s">
        <v>6017</v>
      </c>
      <c r="D29" s="8">
        <v>6.99</v>
      </c>
      <c r="E29" s="8">
        <v>5.7235279083251953</v>
      </c>
      <c r="F29" s="8">
        <v>6.5599868959630196</v>
      </c>
      <c r="G29" s="8">
        <v>5.8781196666666524</v>
      </c>
      <c r="H29" s="8">
        <v>6.6050319404949827</v>
      </c>
      <c r="I29" s="8">
        <v>5.3151140213012695</v>
      </c>
      <c r="K29" s="6">
        <f t="shared" si="1"/>
        <v>1.2664720916748049</v>
      </c>
      <c r="L29" s="6">
        <f t="shared" si="2"/>
        <v>0.43001310403698056</v>
      </c>
      <c r="M29" s="6">
        <f t="shared" si="3"/>
        <v>1.1118803333333478</v>
      </c>
      <c r="N29" s="6">
        <f t="shared" si="4"/>
        <v>0.38496805950501756</v>
      </c>
      <c r="O29" s="6">
        <f t="shared" si="5"/>
        <v>1.6748859786987307</v>
      </c>
    </row>
    <row r="30" spans="1:15" x14ac:dyDescent="0.2">
      <c r="A30" s="8" t="s">
        <v>3275</v>
      </c>
      <c r="B30" s="8" t="s">
        <v>3276</v>
      </c>
      <c r="C30" s="8" t="s">
        <v>6018</v>
      </c>
      <c r="D30" s="8">
        <v>7.36</v>
      </c>
      <c r="E30" s="8">
        <v>7.7336454391479492</v>
      </c>
      <c r="F30" s="8">
        <v>8.4252243741714672</v>
      </c>
      <c r="G30" s="8">
        <v>7.1890483333333357</v>
      </c>
      <c r="H30" s="8">
        <v>7.4831965341767805</v>
      </c>
      <c r="I30" s="8">
        <v>7.6526923179626465</v>
      </c>
      <c r="K30" s="6">
        <f t="shared" si="1"/>
        <v>0.3736454391479489</v>
      </c>
      <c r="L30" s="6">
        <f t="shared" si="2"/>
        <v>1.0652243741714669</v>
      </c>
      <c r="M30" s="6">
        <f t="shared" si="3"/>
        <v>0.17095166666666461</v>
      </c>
      <c r="N30" s="6">
        <f t="shared" si="4"/>
        <v>0.12319653417678023</v>
      </c>
      <c r="O30" s="6">
        <f t="shared" si="5"/>
        <v>0.29269231796264616</v>
      </c>
    </row>
    <row r="31" spans="1:15" x14ac:dyDescent="0.2">
      <c r="A31" s="8" t="s">
        <v>3277</v>
      </c>
      <c r="B31" s="8" t="s">
        <v>3278</v>
      </c>
      <c r="C31" s="8" t="s">
        <v>6019</v>
      </c>
      <c r="D31" s="8">
        <v>8.16</v>
      </c>
      <c r="E31" s="8">
        <v>7.8860716819763184</v>
      </c>
      <c r="F31" s="8">
        <v>7.6482535137927972</v>
      </c>
      <c r="G31" s="8">
        <v>7.5670736666666558</v>
      </c>
      <c r="H31" s="8">
        <v>8.1411565375297066</v>
      </c>
      <c r="I31" s="8">
        <v>7.3607192039489746</v>
      </c>
      <c r="K31" s="6">
        <f t="shared" si="1"/>
        <v>0.27392831802368178</v>
      </c>
      <c r="L31" s="6">
        <f t="shared" si="2"/>
        <v>0.51174648620720298</v>
      </c>
      <c r="M31" s="6">
        <f t="shared" si="3"/>
        <v>0.59292633333334432</v>
      </c>
      <c r="N31" s="6">
        <f t="shared" si="4"/>
        <v>1.8843462470293559E-2</v>
      </c>
      <c r="O31" s="6">
        <f t="shared" si="5"/>
        <v>0.79928079605102553</v>
      </c>
    </row>
    <row r="32" spans="1:15" x14ac:dyDescent="0.2">
      <c r="A32" s="8" t="s">
        <v>3279</v>
      </c>
      <c r="B32" s="8" t="s">
        <v>3280</v>
      </c>
      <c r="C32" s="8" t="s">
        <v>6020</v>
      </c>
      <c r="D32" s="8">
        <v>2.86</v>
      </c>
      <c r="E32" s="8">
        <v>3.0479249954223633</v>
      </c>
      <c r="F32" s="8">
        <v>3.1660439549640649</v>
      </c>
      <c r="G32" s="8">
        <v>2.9554766666666632</v>
      </c>
      <c r="H32" s="8">
        <v>2.8554626243662842</v>
      </c>
      <c r="I32" s="8">
        <v>2.8315186500549316</v>
      </c>
      <c r="K32" s="6">
        <f t="shared" si="1"/>
        <v>0.18792499542236341</v>
      </c>
      <c r="L32" s="6">
        <f t="shared" si="2"/>
        <v>0.306043954964065</v>
      </c>
      <c r="M32" s="6">
        <f t="shared" si="3"/>
        <v>9.5476666666663323E-2</v>
      </c>
      <c r="N32" s="6">
        <f t="shared" si="4"/>
        <v>4.5373756337157012E-3</v>
      </c>
      <c r="O32" s="6">
        <f t="shared" si="5"/>
        <v>2.8481349945068235E-2</v>
      </c>
    </row>
    <row r="33" spans="1:15" x14ac:dyDescent="0.2">
      <c r="A33" s="8" t="s">
        <v>3281</v>
      </c>
      <c r="B33" s="8" t="s">
        <v>3282</v>
      </c>
      <c r="C33" s="8" t="s">
        <v>6021</v>
      </c>
      <c r="D33" s="8">
        <v>3.33</v>
      </c>
      <c r="E33" s="8">
        <v>3.1842861175537109</v>
      </c>
      <c r="F33" s="8">
        <v>3.0891876976162158</v>
      </c>
      <c r="G33" s="8">
        <v>3.3823363333333272</v>
      </c>
      <c r="H33" s="8">
        <v>3.290026583662319</v>
      </c>
      <c r="I33" s="8">
        <v>3.2944855690002441</v>
      </c>
      <c r="K33" s="6">
        <f t="shared" si="1"/>
        <v>0.14571388244628913</v>
      </c>
      <c r="L33" s="6">
        <f t="shared" si="2"/>
        <v>0.24081230238378426</v>
      </c>
      <c r="M33" s="6">
        <f t="shared" si="3"/>
        <v>5.2336333333327101E-2</v>
      </c>
      <c r="N33" s="6">
        <f t="shared" si="4"/>
        <v>3.9973416337681034E-2</v>
      </c>
      <c r="O33" s="6">
        <f t="shared" si="5"/>
        <v>3.551443099975593E-2</v>
      </c>
    </row>
    <row r="34" spans="1:15" x14ac:dyDescent="0.2">
      <c r="A34" s="8" t="s">
        <v>3285</v>
      </c>
      <c r="B34" s="8" t="s">
        <v>3286</v>
      </c>
      <c r="C34" s="8" t="s">
        <v>6022</v>
      </c>
      <c r="D34" s="8">
        <v>2.76</v>
      </c>
      <c r="E34" s="8">
        <v>2.9814376831054688</v>
      </c>
      <c r="F34" s="8">
        <v>3.7334256398092398</v>
      </c>
      <c r="G34" s="8">
        <v>3.1903793333333335</v>
      </c>
      <c r="H34" s="8">
        <v>2.893840501819958</v>
      </c>
      <c r="I34" s="8">
        <v>3.8206052780151367</v>
      </c>
      <c r="K34" s="6">
        <f t="shared" si="1"/>
        <v>0.22143768310546896</v>
      </c>
      <c r="L34" s="6">
        <f t="shared" si="2"/>
        <v>0.97342563980924002</v>
      </c>
      <c r="M34" s="6">
        <f t="shared" si="3"/>
        <v>0.43037933333333367</v>
      </c>
      <c r="N34" s="6">
        <f t="shared" si="4"/>
        <v>0.13384050181995821</v>
      </c>
      <c r="O34" s="6">
        <f t="shared" si="5"/>
        <v>1.0606052780151369</v>
      </c>
    </row>
    <row r="35" spans="1:15" x14ac:dyDescent="0.2">
      <c r="A35" s="8" t="s">
        <v>3287</v>
      </c>
      <c r="B35" s="8" t="s">
        <v>3288</v>
      </c>
      <c r="C35" s="8" t="s">
        <v>3289</v>
      </c>
      <c r="D35" s="8">
        <v>5.59</v>
      </c>
      <c r="E35" s="8">
        <v>4.965909481048584</v>
      </c>
      <c r="F35" s="8">
        <v>5.2371839391110555</v>
      </c>
      <c r="G35" s="8">
        <v>4.8783419999999955</v>
      </c>
      <c r="H35" s="8">
        <v>5.3202330794837085</v>
      </c>
      <c r="I35" s="8">
        <v>5.5194716453552246</v>
      </c>
      <c r="K35" s="6">
        <f t="shared" si="1"/>
        <v>0.62409051895141587</v>
      </c>
      <c r="L35" s="6">
        <f t="shared" si="2"/>
        <v>0.35281606088894435</v>
      </c>
      <c r="M35" s="6">
        <f t="shared" si="3"/>
        <v>0.71165800000000434</v>
      </c>
      <c r="N35" s="6">
        <f t="shared" si="4"/>
        <v>0.26976692051629136</v>
      </c>
      <c r="O35" s="6">
        <f t="shared" si="5"/>
        <v>7.0528354644775249E-2</v>
      </c>
    </row>
    <row r="36" spans="1:15" x14ac:dyDescent="0.2">
      <c r="A36" s="8" t="s">
        <v>883</v>
      </c>
      <c r="B36" s="8" t="s">
        <v>884</v>
      </c>
      <c r="C36" s="8" t="s">
        <v>3290</v>
      </c>
      <c r="D36" s="8">
        <v>2.93</v>
      </c>
      <c r="E36" s="8">
        <v>2.864022970199585</v>
      </c>
      <c r="F36" s="8">
        <v>3.5154026962577696</v>
      </c>
      <c r="G36" s="8">
        <v>3.2571800000000009</v>
      </c>
      <c r="H36" s="8">
        <v>2.88438841320766</v>
      </c>
      <c r="I36" s="8">
        <v>3.7482903003692627</v>
      </c>
      <c r="K36" s="6">
        <f t="shared" si="1"/>
        <v>6.5977029800415199E-2</v>
      </c>
      <c r="L36" s="6">
        <f t="shared" si="2"/>
        <v>0.58540269625776942</v>
      </c>
      <c r="M36" s="6">
        <f t="shared" si="3"/>
        <v>0.32718000000000069</v>
      </c>
      <c r="N36" s="6">
        <f t="shared" si="4"/>
        <v>4.561158679234012E-2</v>
      </c>
      <c r="O36" s="6">
        <f t="shared" si="5"/>
        <v>0.81829030036926254</v>
      </c>
    </row>
    <row r="37" spans="1:15" x14ac:dyDescent="0.2">
      <c r="A37" s="8" t="s">
        <v>3291</v>
      </c>
      <c r="B37" s="8" t="s">
        <v>3292</v>
      </c>
      <c r="C37" s="8" t="s">
        <v>6023</v>
      </c>
      <c r="D37" s="8">
        <v>7.59</v>
      </c>
      <c r="E37" s="8">
        <v>7.1260857582092285</v>
      </c>
      <c r="F37" s="8">
        <v>7.5548529578749815</v>
      </c>
      <c r="G37" s="8">
        <v>7.357315000000014</v>
      </c>
      <c r="H37" s="8">
        <v>7.5678097135487059</v>
      </c>
      <c r="I37" s="8">
        <v>7.1465945243835449</v>
      </c>
      <c r="K37" s="6">
        <f t="shared" si="1"/>
        <v>0.46391424179077134</v>
      </c>
      <c r="L37" s="6">
        <f t="shared" si="2"/>
        <v>3.5147042125018402E-2</v>
      </c>
      <c r="M37" s="6">
        <f t="shared" si="3"/>
        <v>0.23268499999998582</v>
      </c>
      <c r="N37" s="6">
        <f t="shared" si="4"/>
        <v>2.219028645129395E-2</v>
      </c>
      <c r="O37" s="6">
        <f t="shared" si="5"/>
        <v>0.44340547561645494</v>
      </c>
    </row>
    <row r="38" spans="1:15" x14ac:dyDescent="0.2">
      <c r="A38" s="8" t="s">
        <v>3293</v>
      </c>
      <c r="B38" s="8" t="s">
        <v>3294</v>
      </c>
      <c r="C38" s="8" t="s">
        <v>6024</v>
      </c>
      <c r="D38" s="8">
        <v>5.59</v>
      </c>
      <c r="E38" s="8">
        <v>5.6268792152404785</v>
      </c>
      <c r="F38" s="8">
        <v>5.4962732346610146</v>
      </c>
      <c r="G38" s="8">
        <v>5.6435436666666723</v>
      </c>
      <c r="H38" s="8">
        <v>5.622713971384214</v>
      </c>
      <c r="I38" s="8">
        <v>5.8626360893249512</v>
      </c>
      <c r="K38" s="6">
        <f t="shared" si="1"/>
        <v>3.6879215240478658E-2</v>
      </c>
      <c r="L38" s="6">
        <f t="shared" si="2"/>
        <v>9.3726765338985274E-2</v>
      </c>
      <c r="M38" s="6">
        <f t="shared" si="3"/>
        <v>5.3543666666672429E-2</v>
      </c>
      <c r="N38" s="6">
        <f t="shared" si="4"/>
        <v>3.2713971384214169E-2</v>
      </c>
      <c r="O38" s="6">
        <f t="shared" si="5"/>
        <v>0.27263608932495131</v>
      </c>
    </row>
    <row r="39" spans="1:15" x14ac:dyDescent="0.2">
      <c r="A39" s="8" t="s">
        <v>3295</v>
      </c>
      <c r="B39" s="8" t="s">
        <v>3296</v>
      </c>
      <c r="C39" s="8" t="s">
        <v>3297</v>
      </c>
      <c r="D39" s="8">
        <v>7.91</v>
      </c>
      <c r="E39" s="8">
        <v>7.449099063873291</v>
      </c>
      <c r="F39" s="8">
        <v>6.880385639845791</v>
      </c>
      <c r="G39" s="8">
        <v>7.4185739999999969</v>
      </c>
      <c r="H39" s="8">
        <v>7.7767841475241779</v>
      </c>
      <c r="I39" s="8">
        <v>6.877652645111084</v>
      </c>
      <c r="K39" s="6">
        <f t="shared" si="1"/>
        <v>0.46090093612670913</v>
      </c>
      <c r="L39" s="6">
        <f t="shared" si="2"/>
        <v>1.0296143601542092</v>
      </c>
      <c r="M39" s="6">
        <f t="shared" si="3"/>
        <v>0.49142600000000325</v>
      </c>
      <c r="N39" s="6">
        <f t="shared" si="4"/>
        <v>0.13321585247582224</v>
      </c>
      <c r="O39" s="6">
        <f t="shared" si="5"/>
        <v>1.0323473548889162</v>
      </c>
    </row>
    <row r="40" spans="1:15" x14ac:dyDescent="0.2">
      <c r="A40" s="8" t="s">
        <v>3298</v>
      </c>
      <c r="B40" s="8" t="s">
        <v>3299</v>
      </c>
      <c r="C40" s="8" t="s">
        <v>3300</v>
      </c>
      <c r="D40" s="8">
        <v>3.32</v>
      </c>
      <c r="E40" s="8">
        <v>2.75449538230896</v>
      </c>
      <c r="F40" s="8">
        <v>2.8187930624841688</v>
      </c>
      <c r="G40" s="8">
        <v>3.3061666666666651</v>
      </c>
      <c r="H40" s="8">
        <v>3.1740660057526218</v>
      </c>
      <c r="I40" s="8">
        <v>3.0304708480834961</v>
      </c>
      <c r="K40" s="6">
        <f t="shared" si="1"/>
        <v>0.56550461769103988</v>
      </c>
      <c r="L40" s="6">
        <f t="shared" si="2"/>
        <v>0.50120693751583101</v>
      </c>
      <c r="M40" s="6">
        <f t="shared" si="3"/>
        <v>1.3833333333334696E-2</v>
      </c>
      <c r="N40" s="6">
        <f t="shared" si="4"/>
        <v>0.14593399424737807</v>
      </c>
      <c r="O40" s="6">
        <f t="shared" si="5"/>
        <v>0.28952915191650375</v>
      </c>
    </row>
    <row r="41" spans="1:15" x14ac:dyDescent="0.2">
      <c r="A41" s="8" t="s">
        <v>3301</v>
      </c>
      <c r="B41" s="8" t="s">
        <v>3302</v>
      </c>
      <c r="C41" s="8" t="s">
        <v>3303</v>
      </c>
      <c r="D41" s="8">
        <v>2.75</v>
      </c>
      <c r="E41" s="8">
        <v>3.0889489650726318</v>
      </c>
      <c r="F41" s="8">
        <v>4.1635746308838204</v>
      </c>
      <c r="G41" s="8">
        <v>3.0980829999999981</v>
      </c>
      <c r="H41" s="8">
        <v>2.7613378464802909</v>
      </c>
      <c r="I41" s="8">
        <v>3.7014091014862061</v>
      </c>
      <c r="K41" s="6">
        <f t="shared" si="1"/>
        <v>0.33894896507263184</v>
      </c>
      <c r="L41" s="6">
        <f t="shared" si="2"/>
        <v>1.4135746308838204</v>
      </c>
      <c r="M41" s="6">
        <f t="shared" si="3"/>
        <v>0.34808299999999814</v>
      </c>
      <c r="N41" s="6">
        <f t="shared" si="4"/>
        <v>1.1337846480290903E-2</v>
      </c>
      <c r="O41" s="6">
        <f t="shared" si="5"/>
        <v>0.95140910148620605</v>
      </c>
    </row>
    <row r="42" spans="1:15" x14ac:dyDescent="0.2">
      <c r="A42" s="8" t="s">
        <v>3304</v>
      </c>
      <c r="B42" s="8" t="s">
        <v>3305</v>
      </c>
      <c r="C42" s="8" t="s">
        <v>6025</v>
      </c>
      <c r="D42" s="8">
        <v>7.55</v>
      </c>
      <c r="E42" s="8">
        <v>7.4663205146789551</v>
      </c>
      <c r="F42" s="8">
        <v>6.98013572798674</v>
      </c>
      <c r="G42" s="8">
        <v>7.0960773333333416</v>
      </c>
      <c r="H42" s="8">
        <v>7.4316099809978882</v>
      </c>
      <c r="I42" s="8">
        <v>7.1572227478027344</v>
      </c>
      <c r="K42" s="6">
        <f t="shared" si="1"/>
        <v>8.3679485321044744E-2</v>
      </c>
      <c r="L42" s="6">
        <f t="shared" si="2"/>
        <v>0.56986427201325984</v>
      </c>
      <c r="M42" s="6">
        <f t="shared" si="3"/>
        <v>0.45392266666665826</v>
      </c>
      <c r="N42" s="6">
        <f t="shared" si="4"/>
        <v>0.11839001900211166</v>
      </c>
      <c r="O42" s="6">
        <f t="shared" si="5"/>
        <v>0.39277725219726545</v>
      </c>
    </row>
    <row r="43" spans="1:15" x14ac:dyDescent="0.2">
      <c r="A43" s="8" t="s">
        <v>3306</v>
      </c>
      <c r="B43" s="8" t="s">
        <v>3307</v>
      </c>
      <c r="C43" s="8" t="s">
        <v>6026</v>
      </c>
      <c r="D43" s="8">
        <v>5.96</v>
      </c>
      <c r="E43" s="8">
        <v>6.2377190589904785</v>
      </c>
      <c r="F43" s="8">
        <v>5.8461794051099591</v>
      </c>
      <c r="G43" s="8">
        <v>5.9426770000000033</v>
      </c>
      <c r="H43" s="8">
        <v>6.1227845526899189</v>
      </c>
      <c r="I43" s="8">
        <v>6.3548493385314941</v>
      </c>
      <c r="K43" s="6">
        <f t="shared" si="1"/>
        <v>0.27771905899047855</v>
      </c>
      <c r="L43" s="6">
        <f t="shared" si="2"/>
        <v>0.11382059489004082</v>
      </c>
      <c r="M43" s="6">
        <f t="shared" si="3"/>
        <v>1.7322999999996647E-2</v>
      </c>
      <c r="N43" s="6">
        <f t="shared" si="4"/>
        <v>0.16278455268991898</v>
      </c>
      <c r="O43" s="6">
        <f t="shared" si="5"/>
        <v>0.39484933853149418</v>
      </c>
    </row>
    <row r="44" spans="1:15" x14ac:dyDescent="0.2">
      <c r="A44" s="8" t="s">
        <v>3308</v>
      </c>
      <c r="B44" s="8" t="s">
        <v>3309</v>
      </c>
      <c r="C44" s="8" t="s">
        <v>3310</v>
      </c>
      <c r="D44" s="8">
        <v>2.04</v>
      </c>
      <c r="E44" s="8">
        <v>2.2348434925079346</v>
      </c>
      <c r="F44" s="8">
        <v>2.4171431249324673</v>
      </c>
      <c r="G44" s="8">
        <v>2.4000906666666606</v>
      </c>
      <c r="H44" s="8">
        <v>2.0926429416400372</v>
      </c>
      <c r="I44" s="8">
        <v>2.2672102451324463</v>
      </c>
      <c r="K44" s="6">
        <f t="shared" si="1"/>
        <v>0.19484349250793453</v>
      </c>
      <c r="L44" s="6">
        <f t="shared" si="2"/>
        <v>0.37714312493246727</v>
      </c>
      <c r="M44" s="6">
        <f t="shared" si="3"/>
        <v>0.36009066666666056</v>
      </c>
      <c r="N44" s="6">
        <f t="shared" si="4"/>
        <v>5.2642941640037133E-2</v>
      </c>
      <c r="O44" s="6">
        <f t="shared" si="5"/>
        <v>0.22721024513244625</v>
      </c>
    </row>
    <row r="45" spans="1:15" x14ac:dyDescent="0.2">
      <c r="A45" s="8" t="s">
        <v>3314</v>
      </c>
      <c r="B45" s="8" t="s">
        <v>3315</v>
      </c>
      <c r="C45" s="8" t="s">
        <v>3316</v>
      </c>
      <c r="D45" s="8">
        <v>3.76</v>
      </c>
      <c r="E45" s="8">
        <v>3.8295457363128662</v>
      </c>
      <c r="F45" s="8">
        <v>3.8815453134731754</v>
      </c>
      <c r="G45" s="8">
        <v>3.859698000000003</v>
      </c>
      <c r="H45" s="8">
        <v>3.6875429210788528</v>
      </c>
      <c r="I45" s="8">
        <v>2.9224073886871338</v>
      </c>
      <c r="K45" s="6">
        <f t="shared" si="1"/>
        <v>6.9545736312866424E-2</v>
      </c>
      <c r="L45" s="6">
        <f t="shared" si="2"/>
        <v>0.12154531347317565</v>
      </c>
      <c r="M45" s="6">
        <f t="shared" si="3"/>
        <v>9.9698000000003173E-2</v>
      </c>
      <c r="N45" s="6">
        <f t="shared" si="4"/>
        <v>7.2457078921146945E-2</v>
      </c>
      <c r="O45" s="6">
        <f t="shared" si="5"/>
        <v>0.837592611312866</v>
      </c>
    </row>
    <row r="46" spans="1:15" x14ac:dyDescent="0.2">
      <c r="A46" s="8" t="s">
        <v>3317</v>
      </c>
      <c r="B46" s="8" t="s">
        <v>3318</v>
      </c>
      <c r="C46" s="8" t="s">
        <v>3319</v>
      </c>
      <c r="D46" s="8">
        <v>3.96</v>
      </c>
      <c r="E46" s="8">
        <v>4.020688533782959</v>
      </c>
      <c r="F46" s="8">
        <v>5.2441360232145948</v>
      </c>
      <c r="G46" s="8">
        <v>4.096981666666669</v>
      </c>
      <c r="H46" s="8">
        <v>3.9054667309911437</v>
      </c>
      <c r="I46" s="8">
        <v>3.7417552471160889</v>
      </c>
      <c r="K46" s="6">
        <f t="shared" si="1"/>
        <v>6.068853378295902E-2</v>
      </c>
      <c r="L46" s="6">
        <f t="shared" si="2"/>
        <v>1.2841360232145949</v>
      </c>
      <c r="M46" s="6">
        <f t="shared" si="3"/>
        <v>0.136981666666669</v>
      </c>
      <c r="N46" s="6">
        <f t="shared" si="4"/>
        <v>5.4533269008856244E-2</v>
      </c>
      <c r="O46" s="6">
        <f t="shared" si="5"/>
        <v>0.2182447528839111</v>
      </c>
    </row>
    <row r="47" spans="1:15" x14ac:dyDescent="0.2">
      <c r="A47" s="8" t="s">
        <v>3320</v>
      </c>
      <c r="B47" s="8" t="s">
        <v>3321</v>
      </c>
      <c r="C47" s="8" t="s">
        <v>6027</v>
      </c>
      <c r="D47" s="8">
        <v>4.1900000000000004</v>
      </c>
      <c r="E47" s="8">
        <v>4.1370282173156738</v>
      </c>
      <c r="F47" s="8">
        <v>4.3871476245087422</v>
      </c>
      <c r="G47" s="8">
        <v>4.1211550000000017</v>
      </c>
      <c r="H47" s="8">
        <v>4.250560286631945</v>
      </c>
      <c r="I47" s="8">
        <v>3.2014241218566895</v>
      </c>
      <c r="K47" s="6">
        <f t="shared" si="1"/>
        <v>5.2971782684326563E-2</v>
      </c>
      <c r="L47" s="6">
        <f t="shared" si="2"/>
        <v>0.19714762450874179</v>
      </c>
      <c r="M47" s="6">
        <f t="shared" si="3"/>
        <v>6.8844999999998713E-2</v>
      </c>
      <c r="N47" s="6">
        <f t="shared" si="4"/>
        <v>6.0560286631944571E-2</v>
      </c>
      <c r="O47" s="6">
        <f t="shared" si="5"/>
        <v>0.98857587814331094</v>
      </c>
    </row>
    <row r="48" spans="1:15" x14ac:dyDescent="0.2">
      <c r="A48" s="8" t="s">
        <v>3324</v>
      </c>
      <c r="B48" s="8" t="s">
        <v>3325</v>
      </c>
      <c r="C48" s="8" t="s">
        <v>6028</v>
      </c>
      <c r="D48" s="8">
        <v>6.18</v>
      </c>
      <c r="E48" s="8">
        <v>6.1872143745422363</v>
      </c>
      <c r="F48" s="8">
        <v>6.1756277284388315</v>
      </c>
      <c r="G48" s="8">
        <v>6.141441666666668</v>
      </c>
      <c r="H48" s="8">
        <v>6.161252825575521</v>
      </c>
      <c r="I48" s="8">
        <v>6.9299283027648926</v>
      </c>
      <c r="K48" s="6">
        <f t="shared" si="1"/>
        <v>7.2143745422366123E-3</v>
      </c>
      <c r="L48" s="6">
        <f t="shared" si="2"/>
        <v>4.3722715611682617E-3</v>
      </c>
      <c r="M48" s="6">
        <f t="shared" si="3"/>
        <v>3.8558333333331696E-2</v>
      </c>
      <c r="N48" s="6">
        <f t="shared" si="4"/>
        <v>1.8747174424478708E-2</v>
      </c>
      <c r="O48" s="6">
        <f t="shared" si="5"/>
        <v>0.74992830276489286</v>
      </c>
    </row>
    <row r="49" spans="1:15" x14ac:dyDescent="0.2">
      <c r="A49" s="8" t="s">
        <v>3326</v>
      </c>
      <c r="B49" s="8" t="s">
        <v>3327</v>
      </c>
      <c r="C49" s="8" t="s">
        <v>6029</v>
      </c>
      <c r="D49" s="8">
        <v>5.96</v>
      </c>
      <c r="E49" s="8">
        <v>5.9800872802734375</v>
      </c>
      <c r="F49" s="8">
        <v>5.9540471442705769</v>
      </c>
      <c r="G49" s="8">
        <v>6.0059560000000118</v>
      </c>
      <c r="H49" s="8">
        <v>6.0223502225398358</v>
      </c>
      <c r="I49" s="8">
        <v>6.6635622978210449</v>
      </c>
      <c r="K49" s="6">
        <f t="shared" si="1"/>
        <v>2.0087280273437536E-2</v>
      </c>
      <c r="L49" s="6">
        <f t="shared" si="2"/>
        <v>5.9528557294230566E-3</v>
      </c>
      <c r="M49" s="6">
        <f t="shared" si="3"/>
        <v>4.5956000000011876E-2</v>
      </c>
      <c r="N49" s="6">
        <f t="shared" si="4"/>
        <v>6.2350222539835798E-2</v>
      </c>
      <c r="O49" s="6">
        <f t="shared" si="5"/>
        <v>0.70356229782104496</v>
      </c>
    </row>
    <row r="50" spans="1:15" x14ac:dyDescent="0.2">
      <c r="A50" s="8" t="s">
        <v>3328</v>
      </c>
      <c r="B50" s="8" t="s">
        <v>3329</v>
      </c>
      <c r="C50" s="8" t="s">
        <v>6030</v>
      </c>
      <c r="D50" s="8">
        <v>6.63</v>
      </c>
      <c r="E50" s="8">
        <v>6.9737548828125</v>
      </c>
      <c r="F50" s="8">
        <v>6.8152639938178261</v>
      </c>
      <c r="G50" s="8">
        <v>6.534073666666683</v>
      </c>
      <c r="H50" s="8">
        <v>6.8603590776516805</v>
      </c>
      <c r="I50" s="8">
        <v>7.3557534217834473</v>
      </c>
      <c r="K50" s="6">
        <f t="shared" si="1"/>
        <v>0.34375488281250011</v>
      </c>
      <c r="L50" s="6">
        <f t="shared" si="2"/>
        <v>0.18526399381782621</v>
      </c>
      <c r="M50" s="6">
        <f t="shared" si="3"/>
        <v>9.5926333333316904E-2</v>
      </c>
      <c r="N50" s="6">
        <f t="shared" si="4"/>
        <v>0.23035907765168062</v>
      </c>
      <c r="O50" s="6">
        <f t="shared" si="5"/>
        <v>0.72575342178344737</v>
      </c>
    </row>
    <row r="51" spans="1:15" x14ac:dyDescent="0.2">
      <c r="A51" s="8" t="s">
        <v>3330</v>
      </c>
      <c r="B51" s="8" t="s">
        <v>3331</v>
      </c>
      <c r="C51" s="8" t="s">
        <v>6031</v>
      </c>
      <c r="D51" s="8">
        <v>5.26</v>
      </c>
      <c r="E51" s="8">
        <v>4.9617667198181152</v>
      </c>
      <c r="F51" s="8">
        <v>4.9562475091094162</v>
      </c>
      <c r="G51" s="8">
        <v>4.9397820000000072</v>
      </c>
      <c r="H51" s="8">
        <v>5.1008422489156997</v>
      </c>
      <c r="I51" s="8">
        <v>4.9569864273071289</v>
      </c>
      <c r="K51" s="6">
        <f t="shared" si="1"/>
        <v>0.29823328018188455</v>
      </c>
      <c r="L51" s="6">
        <f t="shared" si="2"/>
        <v>0.30375249089058354</v>
      </c>
      <c r="M51" s="6">
        <f t="shared" si="3"/>
        <v>0.32021799999999256</v>
      </c>
      <c r="N51" s="6">
        <f t="shared" si="4"/>
        <v>0.15915775108430008</v>
      </c>
      <c r="O51" s="6">
        <f t="shared" si="5"/>
        <v>0.30301357269287088</v>
      </c>
    </row>
    <row r="52" spans="1:15" x14ac:dyDescent="0.2">
      <c r="A52" s="8" t="s">
        <v>3332</v>
      </c>
      <c r="B52" s="8" t="s">
        <v>3333</v>
      </c>
      <c r="C52" s="8" t="s">
        <v>3334</v>
      </c>
      <c r="D52" s="8">
        <v>4.76</v>
      </c>
      <c r="E52" s="8">
        <v>4.6435799598693848</v>
      </c>
      <c r="F52" s="8">
        <v>4.8279948588366279</v>
      </c>
      <c r="G52" s="8">
        <v>4.7796693333333398</v>
      </c>
      <c r="H52" s="8">
        <v>4.5571344617214207</v>
      </c>
      <c r="I52" s="8">
        <v>4.8127679824829102</v>
      </c>
      <c r="K52" s="6">
        <f t="shared" si="1"/>
        <v>0.11642004013061502</v>
      </c>
      <c r="L52" s="6">
        <f t="shared" si="2"/>
        <v>6.7994858836628147E-2</v>
      </c>
      <c r="M52" s="6">
        <f t="shared" si="3"/>
        <v>1.9669333333339978E-2</v>
      </c>
      <c r="N52" s="6">
        <f t="shared" si="4"/>
        <v>0.20286553827857912</v>
      </c>
      <c r="O52" s="6">
        <f t="shared" si="5"/>
        <v>5.2767982482910369E-2</v>
      </c>
    </row>
    <row r="53" spans="1:15" x14ac:dyDescent="0.2">
      <c r="A53" s="8" t="s">
        <v>3335</v>
      </c>
      <c r="B53" s="8" t="s">
        <v>3336</v>
      </c>
      <c r="C53" s="8" t="s">
        <v>6032</v>
      </c>
      <c r="D53" s="8">
        <v>8.93</v>
      </c>
      <c r="E53" s="8">
        <v>8.4905071258544922</v>
      </c>
      <c r="F53" s="8">
        <v>8.5648389300445018</v>
      </c>
      <c r="G53" s="8">
        <v>8.0351119999999909</v>
      </c>
      <c r="H53" s="8">
        <v>8.8607938536489943</v>
      </c>
      <c r="I53" s="8">
        <v>8.4139623641967773</v>
      </c>
      <c r="K53" s="6">
        <f t="shared" si="1"/>
        <v>0.43949287414550753</v>
      </c>
      <c r="L53" s="6">
        <f t="shared" si="2"/>
        <v>0.36516106995549791</v>
      </c>
      <c r="M53" s="6">
        <f t="shared" si="3"/>
        <v>0.89488800000000879</v>
      </c>
      <c r="N53" s="6">
        <f t="shared" si="4"/>
        <v>6.9206146351005415E-2</v>
      </c>
      <c r="O53" s="6">
        <f t="shared" si="5"/>
        <v>0.51603763580322237</v>
      </c>
    </row>
    <row r="54" spans="1:15" x14ac:dyDescent="0.2">
      <c r="A54" s="8" t="s">
        <v>3342</v>
      </c>
      <c r="B54" s="8" t="s">
        <v>3343</v>
      </c>
      <c r="C54" s="8" t="s">
        <v>6033</v>
      </c>
      <c r="D54" s="8">
        <v>3.99</v>
      </c>
      <c r="E54" s="8">
        <v>4.2059717178344727</v>
      </c>
      <c r="F54" s="8">
        <v>5.2319096320309146</v>
      </c>
      <c r="G54" s="8">
        <v>4.0662456666666662</v>
      </c>
      <c r="H54" s="8">
        <v>4.0626161091800501</v>
      </c>
      <c r="I54" s="8">
        <v>4.7422919273376465</v>
      </c>
      <c r="K54" s="6">
        <f t="shared" si="1"/>
        <v>0.21597171783447244</v>
      </c>
      <c r="L54" s="6">
        <f t="shared" si="2"/>
        <v>1.2419096320309144</v>
      </c>
      <c r="M54" s="6">
        <f t="shared" si="3"/>
        <v>7.624566666666599E-2</v>
      </c>
      <c r="N54" s="6">
        <f t="shared" si="4"/>
        <v>7.2616109180049904E-2</v>
      </c>
      <c r="O54" s="6">
        <f t="shared" si="5"/>
        <v>0.75229192733764627</v>
      </c>
    </row>
    <row r="55" spans="1:15" x14ac:dyDescent="0.2">
      <c r="A55" s="8" t="s">
        <v>3347</v>
      </c>
      <c r="B55" s="8" t="s">
        <v>3348</v>
      </c>
      <c r="C55" s="8" t="s">
        <v>6034</v>
      </c>
      <c r="D55" s="8">
        <v>3.58</v>
      </c>
      <c r="E55" s="8">
        <v>3.3953275680541992</v>
      </c>
      <c r="F55" s="8">
        <v>3.2121656759774546</v>
      </c>
      <c r="G55" s="8">
        <v>3.563516999999996</v>
      </c>
      <c r="H55" s="8">
        <v>3.6580816821636875</v>
      </c>
      <c r="I55" s="8">
        <v>3.3400969505310059</v>
      </c>
      <c r="K55" s="6">
        <f t="shared" si="1"/>
        <v>0.18467243194580085</v>
      </c>
      <c r="L55" s="6">
        <f t="shared" si="2"/>
        <v>0.36783432402254546</v>
      </c>
      <c r="M55" s="6">
        <f t="shared" si="3"/>
        <v>1.6483000000004022E-2</v>
      </c>
      <c r="N55" s="6">
        <f t="shared" si="4"/>
        <v>7.8081682163687383E-2</v>
      </c>
      <c r="O55" s="6">
        <f t="shared" si="5"/>
        <v>0.23990304946899421</v>
      </c>
    </row>
    <row r="56" spans="1:15" x14ac:dyDescent="0.2">
      <c r="A56" s="8" t="s">
        <v>3349</v>
      </c>
      <c r="B56" s="8" t="s">
        <v>3350</v>
      </c>
      <c r="C56" s="8" t="s">
        <v>6035</v>
      </c>
      <c r="D56" s="8">
        <v>3.82</v>
      </c>
      <c r="E56" s="8">
        <v>4.1134977340698242</v>
      </c>
      <c r="F56" s="8">
        <v>3.3994915757006163</v>
      </c>
      <c r="G56" s="8">
        <v>3.980978333333328</v>
      </c>
      <c r="H56" s="8">
        <v>3.913266395720238</v>
      </c>
      <c r="I56" s="8">
        <v>3.5684561729431152</v>
      </c>
      <c r="K56" s="6">
        <f t="shared" si="1"/>
        <v>0.29349773406982438</v>
      </c>
      <c r="L56" s="6">
        <f t="shared" si="2"/>
        <v>0.42050842429938351</v>
      </c>
      <c r="M56" s="6">
        <f t="shared" si="3"/>
        <v>0.16097833333332812</v>
      </c>
      <c r="N56" s="6">
        <f t="shared" si="4"/>
        <v>9.3266395720238204E-2</v>
      </c>
      <c r="O56" s="6">
        <f t="shared" si="5"/>
        <v>0.25154382705688461</v>
      </c>
    </row>
    <row r="57" spans="1:15" x14ac:dyDescent="0.2">
      <c r="A57" s="8" t="s">
        <v>3351</v>
      </c>
      <c r="B57" s="8" t="s">
        <v>3352</v>
      </c>
      <c r="C57" s="8" t="s">
        <v>3353</v>
      </c>
      <c r="D57" s="8">
        <v>3.44</v>
      </c>
      <c r="E57" s="8">
        <v>3.489875316619873</v>
      </c>
      <c r="F57" s="8">
        <v>3.9221503500268069</v>
      </c>
      <c r="G57" s="8">
        <v>3.4398136666666725</v>
      </c>
      <c r="H57" s="8">
        <v>3.4184694969417322</v>
      </c>
      <c r="I57" s="8">
        <v>3.9386649131774902</v>
      </c>
      <c r="K57" s="6">
        <f t="shared" si="1"/>
        <v>4.98753166198731E-2</v>
      </c>
      <c r="L57" s="6">
        <f t="shared" si="2"/>
        <v>0.48215035002680695</v>
      </c>
      <c r="M57" s="6">
        <f t="shared" si="3"/>
        <v>1.863333333274042E-4</v>
      </c>
      <c r="N57" s="6">
        <f t="shared" si="4"/>
        <v>2.1530503058267758E-2</v>
      </c>
      <c r="O57" s="6">
        <f t="shared" si="5"/>
        <v>0.49866491317749029</v>
      </c>
    </row>
    <row r="58" spans="1:15" x14ac:dyDescent="0.2">
      <c r="A58" s="8" t="s">
        <v>3354</v>
      </c>
      <c r="B58" s="8" t="s">
        <v>3355</v>
      </c>
      <c r="C58" s="8" t="s">
        <v>3356</v>
      </c>
      <c r="D58" s="8">
        <v>3.2</v>
      </c>
      <c r="E58" s="8">
        <v>3.2233328819274902</v>
      </c>
      <c r="F58" s="8">
        <v>3.500054743878005</v>
      </c>
      <c r="G58" s="8">
        <v>3.1760523333333377</v>
      </c>
      <c r="H58" s="8">
        <v>3.2350736556802651</v>
      </c>
      <c r="I58" s="8">
        <v>3.5530285835266113</v>
      </c>
      <c r="K58" s="6">
        <f t="shared" si="1"/>
        <v>2.3332881927490057E-2</v>
      </c>
      <c r="L58" s="6">
        <f t="shared" si="2"/>
        <v>0.30005474387800479</v>
      </c>
      <c r="M58" s="6">
        <f t="shared" si="3"/>
        <v>2.3947666666662482E-2</v>
      </c>
      <c r="N58" s="6">
        <f t="shared" si="4"/>
        <v>3.5073655680264881E-2</v>
      </c>
      <c r="O58" s="6">
        <f t="shared" si="5"/>
        <v>0.35302858352661115</v>
      </c>
    </row>
    <row r="59" spans="1:15" x14ac:dyDescent="0.2">
      <c r="A59" s="8" t="s">
        <v>3357</v>
      </c>
      <c r="B59" s="8" t="s">
        <v>3358</v>
      </c>
      <c r="C59" s="8" t="s">
        <v>3359</v>
      </c>
      <c r="D59" s="8">
        <v>3.69</v>
      </c>
      <c r="E59" s="8">
        <v>3.5591256618499756</v>
      </c>
      <c r="F59" s="8">
        <v>3.5619516566912535</v>
      </c>
      <c r="G59" s="8">
        <v>3.6624650000000059</v>
      </c>
      <c r="H59" s="8">
        <v>3.6938344616798933</v>
      </c>
      <c r="I59" s="8">
        <v>4.5334410667419434</v>
      </c>
      <c r="K59" s="6">
        <f t="shared" si="1"/>
        <v>0.13087433815002436</v>
      </c>
      <c r="L59" s="6">
        <f t="shared" si="2"/>
        <v>0.12804834330874648</v>
      </c>
      <c r="M59" s="6">
        <f t="shared" si="3"/>
        <v>2.7534999999994092E-2</v>
      </c>
      <c r="N59" s="6">
        <f t="shared" si="4"/>
        <v>3.8344616798933195E-3</v>
      </c>
      <c r="O59" s="6">
        <f t="shared" si="5"/>
        <v>0.84344106674194341</v>
      </c>
    </row>
    <row r="60" spans="1:15" x14ac:dyDescent="0.2">
      <c r="A60" s="8" t="s">
        <v>3360</v>
      </c>
      <c r="B60" s="8" t="s">
        <v>3361</v>
      </c>
      <c r="C60" s="8" t="s">
        <v>3362</v>
      </c>
      <c r="D60" s="8">
        <v>3.77</v>
      </c>
      <c r="E60" s="8">
        <v>3.5590229034423828</v>
      </c>
      <c r="F60" s="8">
        <v>3.5113950698526195</v>
      </c>
      <c r="G60" s="8">
        <v>3.5983500000000022</v>
      </c>
      <c r="H60" s="8">
        <v>3.730208696849528</v>
      </c>
      <c r="I60" s="8">
        <v>4.3832740783691406</v>
      </c>
      <c r="K60" s="6">
        <f t="shared" si="1"/>
        <v>0.21097709655761721</v>
      </c>
      <c r="L60" s="6">
        <f t="shared" si="2"/>
        <v>0.25860493014738051</v>
      </c>
      <c r="M60" s="6">
        <f t="shared" si="3"/>
        <v>0.17164999999999786</v>
      </c>
      <c r="N60" s="6">
        <f t="shared" si="4"/>
        <v>3.9791303150471968E-2</v>
      </c>
      <c r="O60" s="6">
        <f t="shared" si="5"/>
        <v>0.61327407836914061</v>
      </c>
    </row>
    <row r="61" spans="1:15" x14ac:dyDescent="0.2">
      <c r="A61" s="8" t="s">
        <v>3363</v>
      </c>
      <c r="B61" s="8" t="s">
        <v>3364</v>
      </c>
      <c r="C61" s="8" t="s">
        <v>3365</v>
      </c>
      <c r="D61" s="8">
        <v>9.19</v>
      </c>
      <c r="E61" s="8">
        <v>7.9758467674255371</v>
      </c>
      <c r="F61" s="8">
        <v>6.7478605104604181</v>
      </c>
      <c r="G61" s="8">
        <v>7.9801226666666718</v>
      </c>
      <c r="H61" s="8">
        <v>8.8241332211378101</v>
      </c>
      <c r="I61" s="8">
        <v>7.3629865646362305</v>
      </c>
      <c r="K61" s="6">
        <f t="shared" si="1"/>
        <v>1.2141532325744624</v>
      </c>
      <c r="L61" s="6">
        <f t="shared" si="2"/>
        <v>2.4421394895395814</v>
      </c>
      <c r="M61" s="6">
        <f t="shared" si="3"/>
        <v>1.2098773333333277</v>
      </c>
      <c r="N61" s="6">
        <f t="shared" si="4"/>
        <v>0.36586677886218943</v>
      </c>
      <c r="O61" s="6">
        <f t="shared" si="5"/>
        <v>1.827013435363769</v>
      </c>
    </row>
    <row r="62" spans="1:15" x14ac:dyDescent="0.2">
      <c r="A62" s="8" t="s">
        <v>3366</v>
      </c>
      <c r="B62" s="8" t="s">
        <v>3367</v>
      </c>
      <c r="C62" s="8" t="s">
        <v>6036</v>
      </c>
      <c r="D62" s="8">
        <v>5.36</v>
      </c>
      <c r="E62" s="8">
        <v>4.9044108390808105</v>
      </c>
      <c r="F62" s="8">
        <v>5.4551108832796862</v>
      </c>
      <c r="G62" s="8">
        <v>4.8396826666666657</v>
      </c>
      <c r="H62" s="8">
        <v>5.1014626694835119</v>
      </c>
      <c r="I62" s="8">
        <v>4.7622642517089844</v>
      </c>
      <c r="K62" s="6">
        <f t="shared" si="1"/>
        <v>0.45558916091918977</v>
      </c>
      <c r="L62" s="6">
        <f t="shared" si="2"/>
        <v>9.5110883279685865E-2</v>
      </c>
      <c r="M62" s="6">
        <f t="shared" si="3"/>
        <v>0.52031733333333463</v>
      </c>
      <c r="N62" s="6">
        <f t="shared" si="4"/>
        <v>0.25853733051648842</v>
      </c>
      <c r="O62" s="6">
        <f t="shared" si="5"/>
        <v>0.59773574829101594</v>
      </c>
    </row>
    <row r="63" spans="1:15" x14ac:dyDescent="0.2">
      <c r="A63" s="8" t="s">
        <v>3368</v>
      </c>
      <c r="B63" s="8" t="s">
        <v>3369</v>
      </c>
      <c r="C63" s="8" t="s">
        <v>6037</v>
      </c>
      <c r="D63" s="8">
        <v>4.33</v>
      </c>
      <c r="E63" s="8">
        <v>4.6187472343444824</v>
      </c>
      <c r="F63" s="8">
        <v>4.3688832136589877</v>
      </c>
      <c r="G63" s="8">
        <v>4.3370019999999929</v>
      </c>
      <c r="H63" s="8">
        <v>4.5156640180670946</v>
      </c>
      <c r="I63" s="8">
        <v>4.153052806854248</v>
      </c>
      <c r="K63" s="6">
        <f t="shared" si="1"/>
        <v>0.28874723434448235</v>
      </c>
      <c r="L63" s="6">
        <f t="shared" si="2"/>
        <v>3.8883213658987614E-2</v>
      </c>
      <c r="M63" s="6">
        <f t="shared" si="3"/>
        <v>7.0019999999928473E-3</v>
      </c>
      <c r="N63" s="6">
        <f t="shared" si="4"/>
        <v>0.18566401806709454</v>
      </c>
      <c r="O63" s="6">
        <f t="shared" si="5"/>
        <v>0.17694719314575202</v>
      </c>
    </row>
    <row r="64" spans="1:15" x14ac:dyDescent="0.2">
      <c r="A64" s="8" t="s">
        <v>3370</v>
      </c>
      <c r="B64" s="8" t="s">
        <v>3371</v>
      </c>
      <c r="C64" s="8" t="s">
        <v>6038</v>
      </c>
      <c r="D64" s="8">
        <v>4.6399999999999997</v>
      </c>
      <c r="E64" s="8">
        <v>3.908935546875</v>
      </c>
      <c r="F64" s="8">
        <v>3.6082516159580522</v>
      </c>
      <c r="G64" s="8">
        <v>4.293589333333335</v>
      </c>
      <c r="H64" s="8">
        <v>4.1062769594766024</v>
      </c>
      <c r="I64" s="8">
        <v>3.5085997581481934</v>
      </c>
      <c r="K64" s="6">
        <f t="shared" si="1"/>
        <v>0.73106445312499968</v>
      </c>
      <c r="L64" s="6">
        <f t="shared" si="2"/>
        <v>1.0317483840419475</v>
      </c>
      <c r="M64" s="6">
        <f t="shared" si="3"/>
        <v>0.34641066666666465</v>
      </c>
      <c r="N64" s="6">
        <f t="shared" si="4"/>
        <v>0.53372304052339725</v>
      </c>
      <c r="O64" s="6">
        <f t="shared" si="5"/>
        <v>1.1314002418518063</v>
      </c>
    </row>
    <row r="65" spans="1:15" x14ac:dyDescent="0.2">
      <c r="A65" s="8" t="s">
        <v>3372</v>
      </c>
      <c r="B65" s="8" t="s">
        <v>3373</v>
      </c>
      <c r="C65" s="8" t="s">
        <v>6039</v>
      </c>
      <c r="D65" s="8">
        <v>5.42</v>
      </c>
      <c r="E65" s="8">
        <v>5.0567078590393066</v>
      </c>
      <c r="F65" s="8">
        <v>4.7776672428725249</v>
      </c>
      <c r="G65" s="8">
        <v>5.25357900000001</v>
      </c>
      <c r="H65" s="8">
        <v>5.2904217422558055</v>
      </c>
      <c r="I65" s="8">
        <v>4.7308917045593262</v>
      </c>
      <c r="K65" s="6">
        <f t="shared" si="1"/>
        <v>0.36329214096069329</v>
      </c>
      <c r="L65" s="6">
        <f t="shared" si="2"/>
        <v>0.64233275712747506</v>
      </c>
      <c r="M65" s="6">
        <f t="shared" si="3"/>
        <v>0.16642099999998994</v>
      </c>
      <c r="N65" s="6">
        <f t="shared" si="4"/>
        <v>0.1295782577441944</v>
      </c>
      <c r="O65" s="6">
        <f t="shared" si="5"/>
        <v>0.68910829544067376</v>
      </c>
    </row>
    <row r="66" spans="1:15" x14ac:dyDescent="0.2">
      <c r="A66" s="8" t="s">
        <v>3374</v>
      </c>
      <c r="B66" s="8" t="s">
        <v>3375</v>
      </c>
      <c r="C66" s="8" t="s">
        <v>6040</v>
      </c>
      <c r="D66" s="8">
        <v>5.33</v>
      </c>
      <c r="E66" s="8">
        <v>5.116309642791748</v>
      </c>
      <c r="F66" s="8">
        <v>4.8485510805928769</v>
      </c>
      <c r="G66" s="8">
        <v>5.2498936666666625</v>
      </c>
      <c r="H66" s="8">
        <v>5.278341764358319</v>
      </c>
      <c r="I66" s="8">
        <v>4.826016902923584</v>
      </c>
      <c r="K66" s="6">
        <f t="shared" si="1"/>
        <v>0.21369035720825202</v>
      </c>
      <c r="L66" s="6">
        <f t="shared" si="2"/>
        <v>0.4814489194071232</v>
      </c>
      <c r="M66" s="6">
        <f t="shared" si="3"/>
        <v>8.0106333333337609E-2</v>
      </c>
      <c r="N66" s="6">
        <f t="shared" si="4"/>
        <v>5.1658235641681038E-2</v>
      </c>
      <c r="O66" s="6">
        <f t="shared" si="5"/>
        <v>0.50398309707641609</v>
      </c>
    </row>
    <row r="67" spans="1:15" x14ac:dyDescent="0.2">
      <c r="A67" s="8" t="s">
        <v>3376</v>
      </c>
      <c r="B67" s="8" t="s">
        <v>3377</v>
      </c>
      <c r="C67" s="8" t="s">
        <v>6041</v>
      </c>
      <c r="D67" s="8">
        <v>5.43</v>
      </c>
      <c r="E67" s="8">
        <v>5.0803899765014648</v>
      </c>
      <c r="F67" s="8">
        <v>5.7394459824278226</v>
      </c>
      <c r="G67" s="8">
        <v>5.1768896666666659</v>
      </c>
      <c r="H67" s="8">
        <v>5.26929069878787</v>
      </c>
      <c r="I67" s="8">
        <v>5.2646069526672363</v>
      </c>
      <c r="K67" s="6">
        <f t="shared" si="1"/>
        <v>0.34961002349853487</v>
      </c>
      <c r="L67" s="6">
        <f t="shared" si="2"/>
        <v>0.30944598242782284</v>
      </c>
      <c r="M67" s="6">
        <f t="shared" si="3"/>
        <v>0.25311033333333377</v>
      </c>
      <c r="N67" s="6">
        <f t="shared" si="4"/>
        <v>0.16070930121212967</v>
      </c>
      <c r="O67" s="6">
        <f t="shared" si="5"/>
        <v>0.16539304733276339</v>
      </c>
    </row>
    <row r="68" spans="1:15" x14ac:dyDescent="0.2">
      <c r="A68" s="8" t="s">
        <v>3380</v>
      </c>
      <c r="B68" s="8" t="s">
        <v>3381</v>
      </c>
      <c r="C68" s="8" t="s">
        <v>6042</v>
      </c>
      <c r="D68" s="8">
        <v>3.9</v>
      </c>
      <c r="E68" s="8">
        <v>4.0231318473815918</v>
      </c>
      <c r="F68" s="8">
        <v>3.7560633686232929</v>
      </c>
      <c r="G68" s="8">
        <v>4.0119296666666653</v>
      </c>
      <c r="H68" s="8">
        <v>4.0873644605917123</v>
      </c>
      <c r="I68" s="8">
        <v>3.9915871620178223</v>
      </c>
      <c r="K68" s="6">
        <f t="shared" si="1"/>
        <v>0.12313184738159189</v>
      </c>
      <c r="L68" s="6">
        <f t="shared" si="2"/>
        <v>0.14393663137670698</v>
      </c>
      <c r="M68" s="6">
        <f t="shared" si="3"/>
        <v>0.11192966666666537</v>
      </c>
      <c r="N68" s="6">
        <f t="shared" si="4"/>
        <v>0.18736446059171241</v>
      </c>
      <c r="O68" s="6">
        <f t="shared" si="5"/>
        <v>9.1587162017822354E-2</v>
      </c>
    </row>
    <row r="69" spans="1:15" x14ac:dyDescent="0.2">
      <c r="A69" s="8" t="s">
        <v>3382</v>
      </c>
      <c r="B69" s="8" t="s">
        <v>3383</v>
      </c>
      <c r="C69" s="8" t="s">
        <v>6043</v>
      </c>
      <c r="D69" s="8">
        <v>3.7</v>
      </c>
      <c r="E69" s="8">
        <v>3.6009371280670166</v>
      </c>
      <c r="F69" s="8">
        <v>3.4011062607812885</v>
      </c>
      <c r="G69" s="8">
        <v>3.7584010000000059</v>
      </c>
      <c r="H69" s="8">
        <v>3.7263833307908523</v>
      </c>
      <c r="I69" s="8">
        <v>3.4430046081542969</v>
      </c>
      <c r="K69" s="6">
        <f t="shared" si="1"/>
        <v>9.9062871932983576E-2</v>
      </c>
      <c r="L69" s="6">
        <f t="shared" si="2"/>
        <v>0.29889373921871165</v>
      </c>
      <c r="M69" s="6">
        <f t="shared" si="3"/>
        <v>5.8401000000005698E-2</v>
      </c>
      <c r="N69" s="6">
        <f t="shared" si="4"/>
        <v>2.6383330790852089E-2</v>
      </c>
      <c r="O69" s="6">
        <f t="shared" si="5"/>
        <v>0.2569953918457033</v>
      </c>
    </row>
    <row r="70" spans="1:15" x14ac:dyDescent="0.2">
      <c r="A70" s="8" t="s">
        <v>3386</v>
      </c>
      <c r="B70" s="8" t="s">
        <v>3387</v>
      </c>
      <c r="C70" s="8" t="s">
        <v>6044</v>
      </c>
      <c r="D70" s="8">
        <v>4.67</v>
      </c>
      <c r="E70" s="8">
        <v>4.5090541839599609</v>
      </c>
      <c r="F70" s="8">
        <v>4.5128372669675905</v>
      </c>
      <c r="G70" s="8">
        <v>4.6196363333333386</v>
      </c>
      <c r="H70" s="8">
        <v>4.7375184600905467</v>
      </c>
      <c r="I70" s="8">
        <v>4.2865815162658691</v>
      </c>
      <c r="K70" s="6">
        <f t="shared" ref="K70:K133" si="6">ABS($D70-E70)</f>
        <v>0.16094581604003899</v>
      </c>
      <c r="L70" s="6">
        <f t="shared" ref="L70:L133" si="7">ABS($D70-F70)</f>
        <v>0.15716273303240946</v>
      </c>
      <c r="M70" s="6">
        <f t="shared" ref="M70:M133" si="8">ABS($D70-G70)</f>
        <v>5.0363666666661366E-2</v>
      </c>
      <c r="N70" s="6">
        <f t="shared" ref="N70:N133" si="9">ABS($D70-H70)</f>
        <v>6.7518460090546739E-2</v>
      </c>
      <c r="O70" s="6">
        <f t="shared" ref="O70:O133" si="10">ABS($D70-I70)</f>
        <v>0.38341848373413079</v>
      </c>
    </row>
    <row r="71" spans="1:15" x14ac:dyDescent="0.2">
      <c r="A71" s="8" t="s">
        <v>3388</v>
      </c>
      <c r="B71" s="8" t="s">
        <v>3389</v>
      </c>
      <c r="C71" s="8" t="s">
        <v>6045</v>
      </c>
      <c r="D71" s="8">
        <v>4.79</v>
      </c>
      <c r="E71" s="8">
        <v>4.1684551239013672</v>
      </c>
      <c r="F71" s="8">
        <v>3.8998344600925976</v>
      </c>
      <c r="G71" s="8">
        <v>4.4204129999999999</v>
      </c>
      <c r="H71" s="8">
        <v>4.536924126791356</v>
      </c>
      <c r="I71" s="8">
        <v>3.5874941349029541</v>
      </c>
      <c r="K71" s="6">
        <f t="shared" si="6"/>
        <v>0.62154487609863285</v>
      </c>
      <c r="L71" s="6">
        <f t="shared" si="7"/>
        <v>0.89016553990740244</v>
      </c>
      <c r="M71" s="6">
        <f t="shared" si="8"/>
        <v>0.36958700000000011</v>
      </c>
      <c r="N71" s="6">
        <f t="shared" si="9"/>
        <v>0.253075873208644</v>
      </c>
      <c r="O71" s="6">
        <f t="shared" si="10"/>
        <v>1.2025058650970459</v>
      </c>
    </row>
    <row r="72" spans="1:15" x14ac:dyDescent="0.2">
      <c r="A72" s="8" t="s">
        <v>3390</v>
      </c>
      <c r="B72" s="8" t="s">
        <v>3391</v>
      </c>
      <c r="C72" s="8" t="s">
        <v>6046</v>
      </c>
      <c r="D72" s="8">
        <v>4.34</v>
      </c>
      <c r="E72" s="8">
        <v>4.255856990814209</v>
      </c>
      <c r="F72" s="8">
        <v>4.3787174365457755</v>
      </c>
      <c r="G72" s="8">
        <v>4.2506993333333352</v>
      </c>
      <c r="H72" s="8">
        <v>4.276292123632806</v>
      </c>
      <c r="I72" s="8">
        <v>4.3890833854675293</v>
      </c>
      <c r="K72" s="6">
        <f t="shared" si="6"/>
        <v>8.4143009185790874E-2</v>
      </c>
      <c r="L72" s="6">
        <f t="shared" si="7"/>
        <v>3.8717436545775641E-2</v>
      </c>
      <c r="M72" s="6">
        <f t="shared" si="8"/>
        <v>8.9300666666664696E-2</v>
      </c>
      <c r="N72" s="6">
        <f t="shared" si="9"/>
        <v>6.3707876367193883E-2</v>
      </c>
      <c r="O72" s="6">
        <f t="shared" si="10"/>
        <v>4.9083385467529439E-2</v>
      </c>
    </row>
    <row r="73" spans="1:15" x14ac:dyDescent="0.2">
      <c r="A73" s="8" t="s">
        <v>3392</v>
      </c>
      <c r="B73" s="8" t="s">
        <v>3393</v>
      </c>
      <c r="C73" s="8" t="s">
        <v>6047</v>
      </c>
      <c r="D73" s="8">
        <v>5.21</v>
      </c>
      <c r="E73" s="8">
        <v>5.1265058517456055</v>
      </c>
      <c r="F73" s="8">
        <v>5.6494509607884265</v>
      </c>
      <c r="G73" s="8">
        <v>5.1832350000000034</v>
      </c>
      <c r="H73" s="8">
        <v>5.2927252771673778</v>
      </c>
      <c r="I73" s="8">
        <v>5.781494140625</v>
      </c>
      <c r="K73" s="6">
        <f t="shared" si="6"/>
        <v>8.3494148254394496E-2</v>
      </c>
      <c r="L73" s="6">
        <f t="shared" si="7"/>
        <v>0.43945096078842649</v>
      </c>
      <c r="M73" s="6">
        <f t="shared" si="8"/>
        <v>2.6764999999996597E-2</v>
      </c>
      <c r="N73" s="6">
        <f t="shared" si="9"/>
        <v>8.2725277167377875E-2</v>
      </c>
      <c r="O73" s="6">
        <f t="shared" si="10"/>
        <v>0.57149414062500004</v>
      </c>
    </row>
    <row r="74" spans="1:15" x14ac:dyDescent="0.2">
      <c r="A74" s="8" t="s">
        <v>3396</v>
      </c>
      <c r="B74" s="8" t="s">
        <v>3397</v>
      </c>
      <c r="C74" s="8" t="s">
        <v>6048</v>
      </c>
      <c r="D74" s="8">
        <v>4.34</v>
      </c>
      <c r="E74" s="8">
        <v>4.4585862159729004</v>
      </c>
      <c r="F74" s="8">
        <v>4.717557874205383</v>
      </c>
      <c r="G74" s="8">
        <v>4.3524506666666625</v>
      </c>
      <c r="H74" s="8">
        <v>4.391876098676267</v>
      </c>
      <c r="I74" s="8">
        <v>4.2819404602050781</v>
      </c>
      <c r="K74" s="6">
        <f t="shared" si="6"/>
        <v>0.11858621597290053</v>
      </c>
      <c r="L74" s="6">
        <f t="shared" si="7"/>
        <v>0.37755787420538311</v>
      </c>
      <c r="M74" s="6">
        <f t="shared" si="8"/>
        <v>1.2450666666662613E-2</v>
      </c>
      <c r="N74" s="6">
        <f t="shared" si="9"/>
        <v>5.1876098676267191E-2</v>
      </c>
      <c r="O74" s="6">
        <f t="shared" si="10"/>
        <v>5.8059539794921733E-2</v>
      </c>
    </row>
    <row r="75" spans="1:15" x14ac:dyDescent="0.2">
      <c r="A75" s="8" t="s">
        <v>3398</v>
      </c>
      <c r="B75" s="8" t="s">
        <v>3399</v>
      </c>
      <c r="C75" s="8" t="s">
        <v>6049</v>
      </c>
      <c r="D75" s="8">
        <v>5.19</v>
      </c>
      <c r="E75" s="8">
        <v>5.0545148849487305</v>
      </c>
      <c r="F75" s="8">
        <v>5.2224010814246693</v>
      </c>
      <c r="G75" s="8">
        <v>5.1274426666666733</v>
      </c>
      <c r="H75" s="8">
        <v>5.1266421152691093</v>
      </c>
      <c r="I75" s="8">
        <v>4.6782736778259277</v>
      </c>
      <c r="K75" s="6">
        <f t="shared" si="6"/>
        <v>0.13548511505126992</v>
      </c>
      <c r="L75" s="6">
        <f t="shared" si="7"/>
        <v>3.2401081424668909E-2</v>
      </c>
      <c r="M75" s="6">
        <f t="shared" si="8"/>
        <v>6.2557333333327136E-2</v>
      </c>
      <c r="N75" s="6">
        <f t="shared" si="9"/>
        <v>6.3357884730891101E-2</v>
      </c>
      <c r="O75" s="6">
        <f t="shared" si="10"/>
        <v>0.51172632217407266</v>
      </c>
    </row>
    <row r="76" spans="1:15" x14ac:dyDescent="0.2">
      <c r="A76" s="8" t="s">
        <v>3400</v>
      </c>
      <c r="B76" s="8" t="s">
        <v>3401</v>
      </c>
      <c r="C76" s="8" t="s">
        <v>6050</v>
      </c>
      <c r="D76" s="8">
        <v>5.26</v>
      </c>
      <c r="E76" s="8">
        <v>5.0136289596557617</v>
      </c>
      <c r="F76" s="8">
        <v>5.1511254501249688</v>
      </c>
      <c r="G76" s="8">
        <v>5.1307136666666722</v>
      </c>
      <c r="H76" s="8">
        <v>5.1755200179598111</v>
      </c>
      <c r="I76" s="8">
        <v>4.565091609954834</v>
      </c>
      <c r="K76" s="6">
        <f t="shared" si="6"/>
        <v>0.24637104034423807</v>
      </c>
      <c r="L76" s="6">
        <f t="shared" si="7"/>
        <v>0.10887454987503098</v>
      </c>
      <c r="M76" s="6">
        <f t="shared" si="8"/>
        <v>0.12928633333332762</v>
      </c>
      <c r="N76" s="6">
        <f t="shared" si="9"/>
        <v>8.4479982040188695E-2</v>
      </c>
      <c r="O76" s="6">
        <f t="shared" si="10"/>
        <v>0.6949083900451658</v>
      </c>
    </row>
    <row r="77" spans="1:15" x14ac:dyDescent="0.2">
      <c r="A77" s="8" t="s">
        <v>3404</v>
      </c>
      <c r="B77" s="8" t="s">
        <v>3405</v>
      </c>
      <c r="C77" s="8" t="s">
        <v>6051</v>
      </c>
      <c r="D77" s="8">
        <v>7.75</v>
      </c>
      <c r="E77" s="8">
        <v>8.0990056991577148</v>
      </c>
      <c r="F77" s="8">
        <v>8.1231111600519039</v>
      </c>
      <c r="G77" s="8">
        <v>7.8947900000000075</v>
      </c>
      <c r="H77" s="8">
        <v>8.0245241550477289</v>
      </c>
      <c r="I77" s="8">
        <v>7.776090145111084</v>
      </c>
      <c r="K77" s="6">
        <f t="shared" si="6"/>
        <v>0.34900569915771484</v>
      </c>
      <c r="L77" s="6">
        <f t="shared" si="7"/>
        <v>0.37311116005190392</v>
      </c>
      <c r="M77" s="6">
        <f t="shared" si="8"/>
        <v>0.14479000000000752</v>
      </c>
      <c r="N77" s="6">
        <f t="shared" si="9"/>
        <v>0.27452415504772887</v>
      </c>
      <c r="O77" s="6">
        <f t="shared" si="10"/>
        <v>2.6090145111083984E-2</v>
      </c>
    </row>
    <row r="78" spans="1:15" x14ac:dyDescent="0.2">
      <c r="A78" s="8" t="s">
        <v>3406</v>
      </c>
      <c r="B78" s="8" t="s">
        <v>3407</v>
      </c>
      <c r="C78" s="8" t="s">
        <v>6052</v>
      </c>
      <c r="D78" s="8">
        <v>6.4</v>
      </c>
      <c r="E78" s="8">
        <v>6.8237967491149902</v>
      </c>
      <c r="F78" s="8">
        <v>6.6696926977650044</v>
      </c>
      <c r="G78" s="8">
        <v>6.5326350000000026</v>
      </c>
      <c r="H78" s="8">
        <v>6.4644632405052791</v>
      </c>
      <c r="I78" s="8">
        <v>7.1508293151855469</v>
      </c>
      <c r="K78" s="6">
        <f t="shared" si="6"/>
        <v>0.42379674911498988</v>
      </c>
      <c r="L78" s="6">
        <f t="shared" si="7"/>
        <v>0.26969269776500404</v>
      </c>
      <c r="M78" s="6">
        <f t="shared" si="8"/>
        <v>0.13263500000000228</v>
      </c>
      <c r="N78" s="6">
        <f t="shared" si="9"/>
        <v>6.446324050527874E-2</v>
      </c>
      <c r="O78" s="6">
        <f t="shared" si="10"/>
        <v>0.75082931518554652</v>
      </c>
    </row>
    <row r="79" spans="1:15" x14ac:dyDescent="0.2">
      <c r="A79" s="8" t="s">
        <v>3408</v>
      </c>
      <c r="B79" s="8" t="s">
        <v>3409</v>
      </c>
      <c r="C79" s="8" t="s">
        <v>6053</v>
      </c>
      <c r="D79" s="8">
        <v>7.27</v>
      </c>
      <c r="E79" s="8">
        <v>7.3263611793518066</v>
      </c>
      <c r="F79" s="8">
        <v>6.7898745784986385</v>
      </c>
      <c r="G79" s="8">
        <v>7.1700343333333389</v>
      </c>
      <c r="H79" s="8">
        <v>7.2606361134184416</v>
      </c>
      <c r="I79" s="8">
        <v>6.7838835716247559</v>
      </c>
      <c r="K79" s="6">
        <f t="shared" si="6"/>
        <v>5.6361179351807067E-2</v>
      </c>
      <c r="L79" s="6">
        <f t="shared" si="7"/>
        <v>0.48012542150136106</v>
      </c>
      <c r="M79" s="6">
        <f t="shared" si="8"/>
        <v>9.9965666666660624E-2</v>
      </c>
      <c r="N79" s="6">
        <f t="shared" si="9"/>
        <v>9.3638865815579564E-3</v>
      </c>
      <c r="O79" s="6">
        <f t="shared" si="10"/>
        <v>0.48611642837524371</v>
      </c>
    </row>
    <row r="80" spans="1:15" x14ac:dyDescent="0.2">
      <c r="A80" s="8" t="s">
        <v>3410</v>
      </c>
      <c r="B80" s="8" t="s">
        <v>3411</v>
      </c>
      <c r="C80" s="8" t="s">
        <v>6054</v>
      </c>
      <c r="D80" s="8">
        <v>7.38</v>
      </c>
      <c r="E80" s="8">
        <v>7.0975418090820312</v>
      </c>
      <c r="F80" s="8">
        <v>6.3510095825123454</v>
      </c>
      <c r="G80" s="8">
        <v>7.1018046666666805</v>
      </c>
      <c r="H80" s="8">
        <v>7.2996445801799545</v>
      </c>
      <c r="I80" s="8">
        <v>6.838834285736084</v>
      </c>
      <c r="K80" s="6">
        <f t="shared" si="6"/>
        <v>0.28245819091796864</v>
      </c>
      <c r="L80" s="6">
        <f t="shared" si="7"/>
        <v>1.0289904174876545</v>
      </c>
      <c r="M80" s="6">
        <f t="shared" si="8"/>
        <v>0.27819533333331936</v>
      </c>
      <c r="N80" s="6">
        <f t="shared" si="9"/>
        <v>8.0355419820045348E-2</v>
      </c>
      <c r="O80" s="6">
        <f t="shared" si="10"/>
        <v>0.54116571426391591</v>
      </c>
    </row>
    <row r="81" spans="1:15" x14ac:dyDescent="0.2">
      <c r="A81" s="8" t="s">
        <v>3412</v>
      </c>
      <c r="B81" s="8" t="s">
        <v>3413</v>
      </c>
      <c r="C81" s="8" t="s">
        <v>6055</v>
      </c>
      <c r="D81" s="8">
        <v>4.09</v>
      </c>
      <c r="E81" s="8">
        <v>4.0449638366699219</v>
      </c>
      <c r="F81" s="8">
        <v>3.8450995326142077</v>
      </c>
      <c r="G81" s="8">
        <v>4.0636973333333275</v>
      </c>
      <c r="H81" s="8">
        <v>4.0104743460090706</v>
      </c>
      <c r="I81" s="8">
        <v>4.1396870613098145</v>
      </c>
      <c r="K81" s="6">
        <f t="shared" si="6"/>
        <v>4.5036163330077983E-2</v>
      </c>
      <c r="L81" s="6">
        <f t="shared" si="7"/>
        <v>0.24490046738579219</v>
      </c>
      <c r="M81" s="6">
        <f t="shared" si="8"/>
        <v>2.6302666666672359E-2</v>
      </c>
      <c r="N81" s="6">
        <f t="shared" si="9"/>
        <v>7.9525653990929257E-2</v>
      </c>
      <c r="O81" s="6">
        <f t="shared" si="10"/>
        <v>4.9687061309814595E-2</v>
      </c>
    </row>
    <row r="82" spans="1:15" x14ac:dyDescent="0.2">
      <c r="A82" s="8" t="s">
        <v>3414</v>
      </c>
      <c r="B82" s="8" t="s">
        <v>3415</v>
      </c>
      <c r="C82" s="8" t="s">
        <v>6056</v>
      </c>
      <c r="D82" s="8">
        <v>4.28</v>
      </c>
      <c r="E82" s="8">
        <v>4.3312168121337891</v>
      </c>
      <c r="F82" s="8">
        <v>4.3519651841618243</v>
      </c>
      <c r="G82" s="8">
        <v>4.3641479999999984</v>
      </c>
      <c r="H82" s="8">
        <v>4.3714827257830375</v>
      </c>
      <c r="I82" s="8">
        <v>4.4870123863220215</v>
      </c>
      <c r="K82" s="6">
        <f t="shared" si="6"/>
        <v>5.1216812133788814E-2</v>
      </c>
      <c r="L82" s="6">
        <f t="shared" si="7"/>
        <v>7.196518416182407E-2</v>
      </c>
      <c r="M82" s="6">
        <f t="shared" si="8"/>
        <v>8.4147999999998113E-2</v>
      </c>
      <c r="N82" s="6">
        <f t="shared" si="9"/>
        <v>9.1482725783037289E-2</v>
      </c>
      <c r="O82" s="6">
        <f t="shared" si="10"/>
        <v>0.20701238632202124</v>
      </c>
    </row>
    <row r="83" spans="1:15" x14ac:dyDescent="0.2">
      <c r="A83" s="8" t="s">
        <v>835</v>
      </c>
      <c r="B83" s="8" t="s">
        <v>3416</v>
      </c>
      <c r="C83" s="8" t="s">
        <v>6057</v>
      </c>
      <c r="D83" s="8">
        <v>4.38</v>
      </c>
      <c r="E83" s="8">
        <v>4.3961544036865234</v>
      </c>
      <c r="F83" s="8">
        <v>4.3282010011128751</v>
      </c>
      <c r="G83" s="8">
        <v>4.3776936666666648</v>
      </c>
      <c r="H83" s="8">
        <v>4.5713840212864927</v>
      </c>
      <c r="I83" s="8">
        <v>4.4384541511535645</v>
      </c>
      <c r="K83" s="6">
        <f t="shared" si="6"/>
        <v>1.6154403686523544E-2</v>
      </c>
      <c r="L83" s="6">
        <f t="shared" si="7"/>
        <v>5.1798998887124803E-2</v>
      </c>
      <c r="M83" s="6">
        <f t="shared" si="8"/>
        <v>2.3063333333350755E-3</v>
      </c>
      <c r="N83" s="6">
        <f t="shared" si="9"/>
        <v>0.19138402128649279</v>
      </c>
      <c r="O83" s="6">
        <f t="shared" si="10"/>
        <v>5.845415115356456E-2</v>
      </c>
    </row>
    <row r="84" spans="1:15" x14ac:dyDescent="0.2">
      <c r="A84" s="8" t="s">
        <v>3421</v>
      </c>
      <c r="B84" s="8" t="s">
        <v>3422</v>
      </c>
      <c r="C84" s="8" t="s">
        <v>6058</v>
      </c>
      <c r="D84" s="8">
        <v>4.59</v>
      </c>
      <c r="E84" s="8">
        <v>4.603330135345459</v>
      </c>
      <c r="F84" s="8">
        <v>4.1772568993139689</v>
      </c>
      <c r="G84" s="8">
        <v>4.5439509999999936</v>
      </c>
      <c r="H84" s="8">
        <v>4.5341917892992649</v>
      </c>
      <c r="I84" s="8">
        <v>4.4325604438781738</v>
      </c>
      <c r="K84" s="6">
        <f t="shared" si="6"/>
        <v>1.3330135345459126E-2</v>
      </c>
      <c r="L84" s="6">
        <f t="shared" si="7"/>
        <v>0.41274310068603093</v>
      </c>
      <c r="M84" s="6">
        <f t="shared" si="8"/>
        <v>4.6049000000006224E-2</v>
      </c>
      <c r="N84" s="6">
        <f t="shared" si="9"/>
        <v>5.5808210700734939E-2</v>
      </c>
      <c r="O84" s="6">
        <f t="shared" si="10"/>
        <v>0.15743955612182603</v>
      </c>
    </row>
    <row r="85" spans="1:15" x14ac:dyDescent="0.2">
      <c r="A85" s="8" t="s">
        <v>3423</v>
      </c>
      <c r="B85" s="8" t="s">
        <v>3424</v>
      </c>
      <c r="C85" s="8" t="s">
        <v>6059</v>
      </c>
      <c r="D85" s="8">
        <v>4.51</v>
      </c>
      <c r="E85" s="8">
        <v>4.6715378761291504</v>
      </c>
      <c r="F85" s="8">
        <v>4.2429357502225109</v>
      </c>
      <c r="G85" s="8">
        <v>4.5335306666666622</v>
      </c>
      <c r="H85" s="8">
        <v>4.5588215300917634</v>
      </c>
      <c r="I85" s="8">
        <v>4.5495991706848145</v>
      </c>
      <c r="K85" s="6">
        <f t="shared" si="6"/>
        <v>0.1615378761291506</v>
      </c>
      <c r="L85" s="6">
        <f t="shared" si="7"/>
        <v>0.26706424977748888</v>
      </c>
      <c r="M85" s="6">
        <f t="shared" si="8"/>
        <v>2.353066666666237E-2</v>
      </c>
      <c r="N85" s="6">
        <f t="shared" si="9"/>
        <v>4.8821530091763599E-2</v>
      </c>
      <c r="O85" s="6">
        <f t="shared" si="10"/>
        <v>3.9599170684814666E-2</v>
      </c>
    </row>
    <row r="86" spans="1:15" x14ac:dyDescent="0.2">
      <c r="A86" s="8" t="s">
        <v>3425</v>
      </c>
      <c r="B86" s="8" t="s">
        <v>3426</v>
      </c>
      <c r="C86" s="8" t="s">
        <v>6060</v>
      </c>
      <c r="D86" s="8">
        <v>8.5</v>
      </c>
      <c r="E86" s="8">
        <v>7.8768715858459473</v>
      </c>
      <c r="F86" s="8">
        <v>7.5584025378296751</v>
      </c>
      <c r="G86" s="8">
        <v>7.8593366666666657</v>
      </c>
      <c r="H86" s="8">
        <v>8.37265157656533</v>
      </c>
      <c r="I86" s="8">
        <v>7.5523219108581543</v>
      </c>
      <c r="K86" s="6">
        <f t="shared" si="6"/>
        <v>0.62312841415405273</v>
      </c>
      <c r="L86" s="6">
        <f t="shared" si="7"/>
        <v>0.94159746217032492</v>
      </c>
      <c r="M86" s="6">
        <f t="shared" si="8"/>
        <v>0.64066333333333425</v>
      </c>
      <c r="N86" s="6">
        <f t="shared" si="9"/>
        <v>0.12734842343467001</v>
      </c>
      <c r="O86" s="6">
        <f t="shared" si="10"/>
        <v>0.9476780891418457</v>
      </c>
    </row>
    <row r="87" spans="1:15" x14ac:dyDescent="0.2">
      <c r="A87" s="8" t="s">
        <v>3427</v>
      </c>
      <c r="B87" s="8" t="s">
        <v>3428</v>
      </c>
      <c r="C87" s="8" t="s">
        <v>6061</v>
      </c>
      <c r="D87" s="8">
        <v>7.45</v>
      </c>
      <c r="E87" s="8">
        <v>7.3601651191711426</v>
      </c>
      <c r="F87" s="8">
        <v>6.5759591162602593</v>
      </c>
      <c r="G87" s="8">
        <v>6.9992063333333272</v>
      </c>
      <c r="H87" s="8">
        <v>7.3288664870225002</v>
      </c>
      <c r="I87" s="8">
        <v>6.9198484420776367</v>
      </c>
      <c r="K87" s="6">
        <f t="shared" si="6"/>
        <v>8.98348808288576E-2</v>
      </c>
      <c r="L87" s="6">
        <f t="shared" si="7"/>
        <v>0.87404088373974087</v>
      </c>
      <c r="M87" s="6">
        <f t="shared" si="8"/>
        <v>0.45079366666667298</v>
      </c>
      <c r="N87" s="6">
        <f t="shared" si="9"/>
        <v>0.12113351297749997</v>
      </c>
      <c r="O87" s="6">
        <f t="shared" si="10"/>
        <v>0.53015155792236346</v>
      </c>
    </row>
    <row r="88" spans="1:15" x14ac:dyDescent="0.2">
      <c r="A88" s="8" t="s">
        <v>3429</v>
      </c>
      <c r="B88" s="8" t="s">
        <v>3430</v>
      </c>
      <c r="C88" s="8" t="s">
        <v>6062</v>
      </c>
      <c r="D88" s="8">
        <v>4.08</v>
      </c>
      <c r="E88" s="8">
        <v>4.3616924285888672</v>
      </c>
      <c r="F88" s="8">
        <v>4.4408552779589794</v>
      </c>
      <c r="G88" s="8">
        <v>4.2205059999999968</v>
      </c>
      <c r="H88" s="8">
        <v>4.2358078807265311</v>
      </c>
      <c r="I88" s="8">
        <v>4.3514595031738281</v>
      </c>
      <c r="K88" s="6">
        <f t="shared" si="6"/>
        <v>0.28169242858886712</v>
      </c>
      <c r="L88" s="6">
        <f t="shared" si="7"/>
        <v>0.36085527795897931</v>
      </c>
      <c r="M88" s="6">
        <f t="shared" si="8"/>
        <v>0.14050599999999669</v>
      </c>
      <c r="N88" s="6">
        <f t="shared" si="9"/>
        <v>0.15580788072653107</v>
      </c>
      <c r="O88" s="6">
        <f t="shared" si="10"/>
        <v>0.27145950317382805</v>
      </c>
    </row>
    <row r="89" spans="1:15" x14ac:dyDescent="0.2">
      <c r="A89" s="8" t="s">
        <v>3431</v>
      </c>
      <c r="B89" s="8" t="s">
        <v>3432</v>
      </c>
      <c r="C89" s="8" t="s">
        <v>6063</v>
      </c>
      <c r="D89" s="8">
        <v>3.44</v>
      </c>
      <c r="E89" s="8">
        <v>3.3381352424621582</v>
      </c>
      <c r="F89" s="8">
        <v>3.550646632133323</v>
      </c>
      <c r="G89" s="8">
        <v>3.5594480000000046</v>
      </c>
      <c r="H89" s="8">
        <v>3.3535130699117146</v>
      </c>
      <c r="I89" s="8">
        <v>3.7488746643066406</v>
      </c>
      <c r="K89" s="6">
        <f t="shared" si="6"/>
        <v>0.10186475753784174</v>
      </c>
      <c r="L89" s="6">
        <f t="shared" si="7"/>
        <v>0.11064663213332304</v>
      </c>
      <c r="M89" s="6">
        <f t="shared" si="8"/>
        <v>0.11944800000000466</v>
      </c>
      <c r="N89" s="6">
        <f t="shared" si="9"/>
        <v>8.6486930088285341E-2</v>
      </c>
      <c r="O89" s="6">
        <f t="shared" si="10"/>
        <v>0.30887466430664068</v>
      </c>
    </row>
    <row r="90" spans="1:15" x14ac:dyDescent="0.2">
      <c r="A90" s="8" t="s">
        <v>3435</v>
      </c>
      <c r="B90" s="8" t="s">
        <v>3436</v>
      </c>
      <c r="C90" s="8" t="s">
        <v>3437</v>
      </c>
      <c r="D90" s="8">
        <v>8.75</v>
      </c>
      <c r="E90" s="8">
        <v>8.7864408493041992</v>
      </c>
      <c r="F90" s="8">
        <v>7.9201784502630641</v>
      </c>
      <c r="G90" s="8">
        <v>8.3253513333333391</v>
      </c>
      <c r="H90" s="8">
        <v>8.7854375687722879</v>
      </c>
      <c r="I90" s="8">
        <v>8.5930814743041992</v>
      </c>
      <c r="K90" s="6">
        <f t="shared" si="6"/>
        <v>3.6440849304199219E-2</v>
      </c>
      <c r="L90" s="6">
        <f t="shared" si="7"/>
        <v>0.82982154973693589</v>
      </c>
      <c r="M90" s="6">
        <f t="shared" si="8"/>
        <v>0.4246486666666609</v>
      </c>
      <c r="N90" s="6">
        <f t="shared" si="9"/>
        <v>3.5437568772287875E-2</v>
      </c>
      <c r="O90" s="6">
        <f t="shared" si="10"/>
        <v>0.15691852569580078</v>
      </c>
    </row>
    <row r="91" spans="1:15" x14ac:dyDescent="0.2">
      <c r="A91" s="8" t="s">
        <v>3438</v>
      </c>
      <c r="B91" s="8" t="s">
        <v>3439</v>
      </c>
      <c r="C91" s="8" t="s">
        <v>3440</v>
      </c>
      <c r="D91" s="8">
        <v>4.28</v>
      </c>
      <c r="E91" s="8">
        <v>4.3672637939453125</v>
      </c>
      <c r="F91" s="8">
        <v>4.9498718612206458</v>
      </c>
      <c r="G91" s="8">
        <v>4.3046140000000026</v>
      </c>
      <c r="H91" s="8">
        <v>4.2539421479949038</v>
      </c>
      <c r="I91" s="8">
        <v>5.1391792297363281</v>
      </c>
      <c r="K91" s="6">
        <f t="shared" si="6"/>
        <v>8.7263793945312251E-2</v>
      </c>
      <c r="L91" s="6">
        <f t="shared" si="7"/>
        <v>0.66987186122064557</v>
      </c>
      <c r="M91" s="6">
        <f t="shared" si="8"/>
        <v>2.4614000000002356E-2</v>
      </c>
      <c r="N91" s="6">
        <f t="shared" si="9"/>
        <v>2.6057852005096471E-2</v>
      </c>
      <c r="O91" s="6">
        <f t="shared" si="10"/>
        <v>0.85917922973632788</v>
      </c>
    </row>
    <row r="92" spans="1:15" x14ac:dyDescent="0.2">
      <c r="A92" s="8" t="s">
        <v>3444</v>
      </c>
      <c r="B92" s="8" t="s">
        <v>3445</v>
      </c>
      <c r="C92" s="8" t="s">
        <v>3446</v>
      </c>
      <c r="D92" s="8">
        <v>6.03</v>
      </c>
      <c r="E92" s="8">
        <v>5.7864956855773926</v>
      </c>
      <c r="F92" s="8">
        <v>5.2285961678784147</v>
      </c>
      <c r="G92" s="8">
        <v>5.7389816666666746</v>
      </c>
      <c r="H92" s="8">
        <v>5.9077043546196295</v>
      </c>
      <c r="I92" s="8">
        <v>6.1845760345458984</v>
      </c>
      <c r="K92" s="6">
        <f t="shared" si="6"/>
        <v>0.24350431442260767</v>
      </c>
      <c r="L92" s="6">
        <f t="shared" si="7"/>
        <v>0.8014038321215855</v>
      </c>
      <c r="M92" s="6">
        <f t="shared" si="8"/>
        <v>0.29101833333332561</v>
      </c>
      <c r="N92" s="6">
        <f t="shared" si="9"/>
        <v>0.12229564538037074</v>
      </c>
      <c r="O92" s="6">
        <f t="shared" si="10"/>
        <v>0.15457603454589819</v>
      </c>
    </row>
    <row r="93" spans="1:15" x14ac:dyDescent="0.2">
      <c r="A93" s="8" t="s">
        <v>3447</v>
      </c>
      <c r="B93" s="8" t="s">
        <v>3448</v>
      </c>
      <c r="C93" s="8" t="s">
        <v>3449</v>
      </c>
      <c r="D93" s="8">
        <v>5.18</v>
      </c>
      <c r="E93" s="8">
        <v>5.2355809211730957</v>
      </c>
      <c r="F93" s="8">
        <v>5.059326725324647</v>
      </c>
      <c r="G93" s="8">
        <v>5.2340416666666689</v>
      </c>
      <c r="H93" s="8">
        <v>5.3491069903023298</v>
      </c>
      <c r="I93" s="8">
        <v>5.6084365844726562</v>
      </c>
      <c r="K93" s="6">
        <f t="shared" si="6"/>
        <v>5.5580921173095987E-2</v>
      </c>
      <c r="L93" s="6">
        <f t="shared" si="7"/>
        <v>0.12067327467535272</v>
      </c>
      <c r="M93" s="6">
        <f t="shared" si="8"/>
        <v>5.4041666666669208E-2</v>
      </c>
      <c r="N93" s="6">
        <f t="shared" si="9"/>
        <v>0.16910699030233012</v>
      </c>
      <c r="O93" s="6">
        <f t="shared" si="10"/>
        <v>0.42843658447265653</v>
      </c>
    </row>
    <row r="94" spans="1:15" x14ac:dyDescent="0.2">
      <c r="A94" s="8" t="s">
        <v>3450</v>
      </c>
      <c r="B94" s="8" t="s">
        <v>3451</v>
      </c>
      <c r="C94" s="8" t="s">
        <v>3452</v>
      </c>
      <c r="D94" s="8">
        <v>6.26</v>
      </c>
      <c r="E94" s="8">
        <v>5.621523380279541</v>
      </c>
      <c r="F94" s="8">
        <v>5.3659693339050012</v>
      </c>
      <c r="G94" s="8">
        <v>5.7800410000000157</v>
      </c>
      <c r="H94" s="8">
        <v>6.0039321683716107</v>
      </c>
      <c r="I94" s="8">
        <v>6.3967690467834473</v>
      </c>
      <c r="K94" s="6">
        <f t="shared" si="6"/>
        <v>0.63847661972045877</v>
      </c>
      <c r="L94" s="6">
        <f t="shared" si="7"/>
        <v>0.89403066609499859</v>
      </c>
      <c r="M94" s="6">
        <f t="shared" si="8"/>
        <v>0.47995899999998404</v>
      </c>
      <c r="N94" s="6">
        <f t="shared" si="9"/>
        <v>0.25606783162838909</v>
      </c>
      <c r="O94" s="6">
        <f t="shared" si="10"/>
        <v>0.13676904678344748</v>
      </c>
    </row>
    <row r="95" spans="1:15" x14ac:dyDescent="0.2">
      <c r="A95" s="8" t="s">
        <v>3453</v>
      </c>
      <c r="B95" s="8" t="s">
        <v>3454</v>
      </c>
      <c r="C95" s="8" t="s">
        <v>3455</v>
      </c>
      <c r="D95" s="8">
        <v>4.42</v>
      </c>
      <c r="E95" s="8">
        <v>3.8519208431243896</v>
      </c>
      <c r="F95" s="8">
        <v>3.9847533563945734</v>
      </c>
      <c r="G95" s="8">
        <v>3.8813540000000071</v>
      </c>
      <c r="H95" s="8">
        <v>3.9517588970332</v>
      </c>
      <c r="I95" s="8">
        <v>4.6874165534973145</v>
      </c>
      <c r="K95" s="6">
        <f t="shared" si="6"/>
        <v>0.56807915687561028</v>
      </c>
      <c r="L95" s="6">
        <f t="shared" si="7"/>
        <v>0.43524664360542653</v>
      </c>
      <c r="M95" s="6">
        <f t="shared" si="8"/>
        <v>0.53864599999999285</v>
      </c>
      <c r="N95" s="6">
        <f t="shared" si="9"/>
        <v>0.46824110296679988</v>
      </c>
      <c r="O95" s="6">
        <f t="shared" si="10"/>
        <v>0.26741655349731452</v>
      </c>
    </row>
    <row r="96" spans="1:15" x14ac:dyDescent="0.2">
      <c r="A96" s="8" t="s">
        <v>3456</v>
      </c>
      <c r="B96" s="8" t="s">
        <v>3457</v>
      </c>
      <c r="C96" s="8" t="s">
        <v>3458</v>
      </c>
      <c r="D96" s="8">
        <v>6.83</v>
      </c>
      <c r="E96" s="8">
        <v>6.0979299545288086</v>
      </c>
      <c r="F96" s="8">
        <v>5.9256248602962156</v>
      </c>
      <c r="G96" s="8">
        <v>6.1403486666666565</v>
      </c>
      <c r="H96" s="8">
        <v>6.7568647853912296</v>
      </c>
      <c r="I96" s="8">
        <v>7.222902774810791</v>
      </c>
      <c r="K96" s="6">
        <f t="shared" si="6"/>
        <v>0.73207004547119148</v>
      </c>
      <c r="L96" s="6">
        <f t="shared" si="7"/>
        <v>0.90437513970378447</v>
      </c>
      <c r="M96" s="6">
        <f t="shared" si="8"/>
        <v>0.68965133333334361</v>
      </c>
      <c r="N96" s="6">
        <f t="shared" si="9"/>
        <v>7.3135214608770482E-2</v>
      </c>
      <c r="O96" s="6">
        <f t="shared" si="10"/>
        <v>0.39290277481079094</v>
      </c>
    </row>
    <row r="97" spans="1:15" x14ac:dyDescent="0.2">
      <c r="A97" s="8" t="s">
        <v>3459</v>
      </c>
      <c r="B97" s="8" t="s">
        <v>3460</v>
      </c>
      <c r="C97" s="8" t="s">
        <v>3461</v>
      </c>
      <c r="D97" s="8">
        <v>5.42</v>
      </c>
      <c r="E97" s="8">
        <v>5.6648702621459961</v>
      </c>
      <c r="F97" s="8">
        <v>5.3818209830784518</v>
      </c>
      <c r="G97" s="8">
        <v>5.7108373333333393</v>
      </c>
      <c r="H97" s="8">
        <v>5.4892793806757592</v>
      </c>
      <c r="I97" s="8">
        <v>5.9413151741027832</v>
      </c>
      <c r="K97" s="6">
        <f t="shared" si="6"/>
        <v>0.24487026214599616</v>
      </c>
      <c r="L97" s="6">
        <f t="shared" si="7"/>
        <v>3.8179016921548126E-2</v>
      </c>
      <c r="M97" s="6">
        <f t="shared" si="8"/>
        <v>0.29083733333333939</v>
      </c>
      <c r="N97" s="6">
        <f t="shared" si="9"/>
        <v>6.9279380675759228E-2</v>
      </c>
      <c r="O97" s="6">
        <f t="shared" si="10"/>
        <v>0.52131517410278327</v>
      </c>
    </row>
    <row r="98" spans="1:15" x14ac:dyDescent="0.2">
      <c r="A98" s="8" t="s">
        <v>3465</v>
      </c>
      <c r="B98" s="8" t="s">
        <v>3466</v>
      </c>
      <c r="C98" s="8" t="s">
        <v>6064</v>
      </c>
      <c r="D98" s="8">
        <v>9.02</v>
      </c>
      <c r="E98" s="8">
        <v>8.6049728393554688</v>
      </c>
      <c r="F98" s="8">
        <v>9.1595600696146509</v>
      </c>
      <c r="G98" s="8">
        <v>8.4895176666666572</v>
      </c>
      <c r="H98" s="8">
        <v>8.8383471890978438</v>
      </c>
      <c r="I98" s="8">
        <v>9.3633785247802734</v>
      </c>
      <c r="K98" s="6">
        <f t="shared" si="6"/>
        <v>0.41502716064453082</v>
      </c>
      <c r="L98" s="6">
        <f t="shared" si="7"/>
        <v>0.13956006961465128</v>
      </c>
      <c r="M98" s="6">
        <f t="shared" si="8"/>
        <v>0.53048233333334238</v>
      </c>
      <c r="N98" s="6">
        <f t="shared" si="9"/>
        <v>0.18165281090215579</v>
      </c>
      <c r="O98" s="6">
        <f t="shared" si="10"/>
        <v>0.34337852478027386</v>
      </c>
    </row>
    <row r="99" spans="1:15" x14ac:dyDescent="0.2">
      <c r="A99" s="8" t="s">
        <v>3467</v>
      </c>
      <c r="B99" s="8" t="s">
        <v>3468</v>
      </c>
      <c r="C99" s="8" t="s">
        <v>6065</v>
      </c>
      <c r="D99" s="8">
        <v>5.42</v>
      </c>
      <c r="E99" s="8">
        <v>4.9760050773620605</v>
      </c>
      <c r="F99" s="8">
        <v>5.2226827207232969</v>
      </c>
      <c r="G99" s="8">
        <v>5.1410300000000015</v>
      </c>
      <c r="H99" s="8">
        <v>5.2838187664116782</v>
      </c>
      <c r="I99" s="8">
        <v>5.0634360313415527</v>
      </c>
      <c r="K99" s="6">
        <f t="shared" si="6"/>
        <v>0.44399492263793938</v>
      </c>
      <c r="L99" s="6">
        <f t="shared" si="7"/>
        <v>0.19731727927670306</v>
      </c>
      <c r="M99" s="6">
        <f t="shared" si="8"/>
        <v>0.27896999999999839</v>
      </c>
      <c r="N99" s="6">
        <f t="shared" si="9"/>
        <v>0.13618123358832168</v>
      </c>
      <c r="O99" s="6">
        <f t="shared" si="10"/>
        <v>0.35656396865844719</v>
      </c>
    </row>
    <row r="100" spans="1:15" x14ac:dyDescent="0.2">
      <c r="A100" s="8" t="s">
        <v>3469</v>
      </c>
      <c r="B100" s="8" t="s">
        <v>3470</v>
      </c>
      <c r="C100" s="8" t="s">
        <v>6066</v>
      </c>
      <c r="D100" s="8">
        <v>5.07</v>
      </c>
      <c r="E100" s="8">
        <v>4.8200654983520508</v>
      </c>
      <c r="F100" s="8">
        <v>4.0806127456483248</v>
      </c>
      <c r="G100" s="8">
        <v>4.8788190000000009</v>
      </c>
      <c r="H100" s="8">
        <v>5.0356595248779774</v>
      </c>
      <c r="I100" s="8">
        <v>4.2808270454406738</v>
      </c>
      <c r="K100" s="6">
        <f t="shared" si="6"/>
        <v>0.2499345016479495</v>
      </c>
      <c r="L100" s="6">
        <f t="shared" si="7"/>
        <v>0.98938725435167552</v>
      </c>
      <c r="M100" s="6">
        <f t="shared" si="8"/>
        <v>0.19118099999999938</v>
      </c>
      <c r="N100" s="6">
        <f t="shared" si="9"/>
        <v>3.4340475122022873E-2</v>
      </c>
      <c r="O100" s="6">
        <f t="shared" si="10"/>
        <v>0.78917295455932646</v>
      </c>
    </row>
    <row r="101" spans="1:15" x14ac:dyDescent="0.2">
      <c r="A101" s="8" t="s">
        <v>3471</v>
      </c>
      <c r="B101" s="8" t="s">
        <v>3472</v>
      </c>
      <c r="C101" s="8" t="s">
        <v>6067</v>
      </c>
      <c r="D101" s="8">
        <v>4.93</v>
      </c>
      <c r="E101" s="8">
        <v>5.2110624313354492</v>
      </c>
      <c r="F101" s="8">
        <v>5.7522039650799819</v>
      </c>
      <c r="G101" s="8">
        <v>5.3454950000000014</v>
      </c>
      <c r="H101" s="8">
        <v>5.1060237151710384</v>
      </c>
      <c r="I101" s="8">
        <v>5.0516867637634277</v>
      </c>
      <c r="K101" s="6">
        <f t="shared" si="6"/>
        <v>0.2810624313354495</v>
      </c>
      <c r="L101" s="6">
        <f t="shared" si="7"/>
        <v>0.82220396507998217</v>
      </c>
      <c r="M101" s="6">
        <f t="shared" si="8"/>
        <v>0.41549500000000172</v>
      </c>
      <c r="N101" s="6">
        <f t="shared" si="9"/>
        <v>0.17602371517103865</v>
      </c>
      <c r="O101" s="6">
        <f t="shared" si="10"/>
        <v>0.12168676376342802</v>
      </c>
    </row>
    <row r="102" spans="1:15" x14ac:dyDescent="0.2">
      <c r="A102" s="8" t="s">
        <v>3473</v>
      </c>
      <c r="B102" s="8" t="s">
        <v>3474</v>
      </c>
      <c r="C102" s="8" t="s">
        <v>6068</v>
      </c>
      <c r="D102" s="8">
        <v>5.87</v>
      </c>
      <c r="E102" s="8">
        <v>5.4215970039367676</v>
      </c>
      <c r="F102" s="8">
        <v>4.7024682340203334</v>
      </c>
      <c r="G102" s="8">
        <v>5.3225656666666579</v>
      </c>
      <c r="H102" s="8">
        <v>5.6287605319581759</v>
      </c>
      <c r="I102" s="8">
        <v>5.5372281074523926</v>
      </c>
      <c r="K102" s="6">
        <f t="shared" si="6"/>
        <v>0.44840299606323253</v>
      </c>
      <c r="L102" s="6">
        <f t="shared" si="7"/>
        <v>1.1675317659796667</v>
      </c>
      <c r="M102" s="6">
        <f t="shared" si="8"/>
        <v>0.54743433333334224</v>
      </c>
      <c r="N102" s="6">
        <f t="shared" si="9"/>
        <v>0.24123946804182417</v>
      </c>
      <c r="O102" s="6">
        <f t="shared" si="10"/>
        <v>0.33277189254760753</v>
      </c>
    </row>
    <row r="103" spans="1:15" x14ac:dyDescent="0.2">
      <c r="A103" s="8" t="s">
        <v>3477</v>
      </c>
      <c r="B103" s="8" t="s">
        <v>3478</v>
      </c>
      <c r="C103" s="8" t="s">
        <v>6069</v>
      </c>
      <c r="D103" s="8">
        <v>5.53</v>
      </c>
      <c r="E103" s="8">
        <v>4.7226195335388184</v>
      </c>
      <c r="F103" s="8">
        <v>4.3313711329631106</v>
      </c>
      <c r="G103" s="8">
        <v>4.7388473333333359</v>
      </c>
      <c r="H103" s="8">
        <v>5.1985435097768589</v>
      </c>
      <c r="I103" s="8">
        <v>3.8189399242401123</v>
      </c>
      <c r="K103" s="6">
        <f t="shared" si="6"/>
        <v>0.80738046646118189</v>
      </c>
      <c r="L103" s="6">
        <f t="shared" si="7"/>
        <v>1.1986288670368896</v>
      </c>
      <c r="M103" s="6">
        <f t="shared" si="8"/>
        <v>0.79115266666666439</v>
      </c>
      <c r="N103" s="6">
        <f t="shared" si="9"/>
        <v>0.33145649022314139</v>
      </c>
      <c r="O103" s="6">
        <f t="shared" si="10"/>
        <v>1.7110600757598879</v>
      </c>
    </row>
    <row r="104" spans="1:15" x14ac:dyDescent="0.2">
      <c r="A104" s="8" t="s">
        <v>3479</v>
      </c>
      <c r="B104" s="8" t="s">
        <v>3480</v>
      </c>
      <c r="C104" s="8" t="s">
        <v>6070</v>
      </c>
      <c r="D104" s="8">
        <v>5.23</v>
      </c>
      <c r="E104" s="8">
        <v>4.7414140701293945</v>
      </c>
      <c r="F104" s="8">
        <v>4.7171348947820242</v>
      </c>
      <c r="G104" s="8">
        <v>4.9861320000000049</v>
      </c>
      <c r="H104" s="8">
        <v>5.0369478820255775</v>
      </c>
      <c r="I104" s="8">
        <v>5.3886837959289551</v>
      </c>
      <c r="K104" s="6">
        <f t="shared" si="6"/>
        <v>0.4885859298706059</v>
      </c>
      <c r="L104" s="6">
        <f t="shared" si="7"/>
        <v>0.51286510521797624</v>
      </c>
      <c r="M104" s="6">
        <f t="shared" si="8"/>
        <v>0.24386799999999553</v>
      </c>
      <c r="N104" s="6">
        <f t="shared" si="9"/>
        <v>0.1930521179744229</v>
      </c>
      <c r="O104" s="6">
        <f t="shared" si="10"/>
        <v>0.15868379592895465</v>
      </c>
    </row>
    <row r="105" spans="1:15" x14ac:dyDescent="0.2">
      <c r="A105" s="8" t="s">
        <v>3481</v>
      </c>
      <c r="B105" s="8" t="s">
        <v>3482</v>
      </c>
      <c r="C105" s="8" t="s">
        <v>6071</v>
      </c>
      <c r="D105" s="8">
        <v>7.77</v>
      </c>
      <c r="E105" s="8">
        <v>7.2064127922058105</v>
      </c>
      <c r="F105" s="8">
        <v>6.1689445503427898</v>
      </c>
      <c r="G105" s="8">
        <v>6.8160763333333261</v>
      </c>
      <c r="H105" s="8">
        <v>7.5228742016257764</v>
      </c>
      <c r="I105" s="8">
        <v>6.200772762298584</v>
      </c>
      <c r="K105" s="6">
        <f t="shared" si="6"/>
        <v>0.56358720779418903</v>
      </c>
      <c r="L105" s="6">
        <f t="shared" si="7"/>
        <v>1.6010554496572098</v>
      </c>
      <c r="M105" s="6">
        <f t="shared" si="8"/>
        <v>0.9539236666666735</v>
      </c>
      <c r="N105" s="6">
        <f t="shared" si="9"/>
        <v>0.24712579837422322</v>
      </c>
      <c r="O105" s="6">
        <f t="shared" si="10"/>
        <v>1.5692272377014156</v>
      </c>
    </row>
    <row r="106" spans="1:15" x14ac:dyDescent="0.2">
      <c r="A106" s="8" t="s">
        <v>3483</v>
      </c>
      <c r="B106" s="8" t="s">
        <v>3484</v>
      </c>
      <c r="C106" s="8" t="s">
        <v>6072</v>
      </c>
      <c r="D106" s="8">
        <v>7.56</v>
      </c>
      <c r="E106" s="8">
        <v>7.5044093132019043</v>
      </c>
      <c r="F106" s="8">
        <v>7.0729494650831111</v>
      </c>
      <c r="G106" s="8">
        <v>7.5717379999999981</v>
      </c>
      <c r="H106" s="8">
        <v>7.4894029259785331</v>
      </c>
      <c r="I106" s="8">
        <v>7.318666934967041</v>
      </c>
      <c r="K106" s="6">
        <f t="shared" si="6"/>
        <v>5.5590686798095312E-2</v>
      </c>
      <c r="L106" s="6">
        <f t="shared" si="7"/>
        <v>0.48705053491688854</v>
      </c>
      <c r="M106" s="6">
        <f t="shared" si="8"/>
        <v>1.1737999999998472E-2</v>
      </c>
      <c r="N106" s="6">
        <f t="shared" si="9"/>
        <v>7.0597074021466533E-2</v>
      </c>
      <c r="O106" s="6">
        <f t="shared" si="10"/>
        <v>0.24133306503295859</v>
      </c>
    </row>
    <row r="107" spans="1:15" x14ac:dyDescent="0.2">
      <c r="A107" s="8" t="s">
        <v>3487</v>
      </c>
      <c r="B107" s="8" t="s">
        <v>3488</v>
      </c>
      <c r="C107" s="8" t="s">
        <v>6073</v>
      </c>
      <c r="D107" s="8">
        <v>7.51</v>
      </c>
      <c r="E107" s="8">
        <v>7.6087274551391602</v>
      </c>
      <c r="F107" s="8">
        <v>7.0119903634244665</v>
      </c>
      <c r="G107" s="8">
        <v>7.3767553333333424</v>
      </c>
      <c r="H107" s="8">
        <v>7.6008331322055795</v>
      </c>
      <c r="I107" s="8">
        <v>7.0764174461364746</v>
      </c>
      <c r="K107" s="6">
        <f t="shared" si="6"/>
        <v>9.8727455139160369E-2</v>
      </c>
      <c r="L107" s="6">
        <f t="shared" si="7"/>
        <v>0.49800963657553332</v>
      </c>
      <c r="M107" s="6">
        <f t="shared" si="8"/>
        <v>0.13324466666665735</v>
      </c>
      <c r="N107" s="6">
        <f t="shared" si="9"/>
        <v>9.0833132205579759E-2</v>
      </c>
      <c r="O107" s="6">
        <f t="shared" si="10"/>
        <v>0.43358255386352518</v>
      </c>
    </row>
    <row r="108" spans="1:15" x14ac:dyDescent="0.2">
      <c r="A108" s="8" t="s">
        <v>3489</v>
      </c>
      <c r="B108" s="8" t="s">
        <v>3490</v>
      </c>
      <c r="C108" s="8" t="s">
        <v>6074</v>
      </c>
      <c r="D108" s="8">
        <v>9.2100000000000009</v>
      </c>
      <c r="E108" s="8">
        <v>8.9558134078979492</v>
      </c>
      <c r="F108" s="8">
        <v>8.2652329967444018</v>
      </c>
      <c r="G108" s="8">
        <v>8.795399999999999</v>
      </c>
      <c r="H108" s="8">
        <v>9.0923334813013561</v>
      </c>
      <c r="I108" s="8">
        <v>8.4191560745239258</v>
      </c>
      <c r="K108" s="6">
        <f t="shared" si="6"/>
        <v>0.25418659210205163</v>
      </c>
      <c r="L108" s="6">
        <f t="shared" si="7"/>
        <v>0.94476700325559904</v>
      </c>
      <c r="M108" s="6">
        <f t="shared" si="8"/>
        <v>0.41460000000000186</v>
      </c>
      <c r="N108" s="6">
        <f t="shared" si="9"/>
        <v>0.11766651869864475</v>
      </c>
      <c r="O108" s="6">
        <f t="shared" si="10"/>
        <v>0.79084392547607507</v>
      </c>
    </row>
    <row r="109" spans="1:15" x14ac:dyDescent="0.2">
      <c r="A109" s="8" t="s">
        <v>3491</v>
      </c>
      <c r="B109" s="8" t="s">
        <v>3492</v>
      </c>
      <c r="C109" s="8" t="s">
        <v>6075</v>
      </c>
      <c r="D109" s="8">
        <v>8.6300000000000008</v>
      </c>
      <c r="E109" s="8">
        <v>8.6555585861206055</v>
      </c>
      <c r="F109" s="8">
        <v>8.2790234160791734</v>
      </c>
      <c r="G109" s="8">
        <v>8.504945333333346</v>
      </c>
      <c r="H109" s="8">
        <v>8.6472211620212001</v>
      </c>
      <c r="I109" s="8">
        <v>8.4122133255004883</v>
      </c>
      <c r="K109" s="6">
        <f t="shared" si="6"/>
        <v>2.5558586120604687E-2</v>
      </c>
      <c r="L109" s="6">
        <f t="shared" si="7"/>
        <v>0.35097658392082742</v>
      </c>
      <c r="M109" s="6">
        <f t="shared" si="8"/>
        <v>0.12505466666665477</v>
      </c>
      <c r="N109" s="6">
        <f t="shared" si="9"/>
        <v>1.7221162021199277E-2</v>
      </c>
      <c r="O109" s="6">
        <f t="shared" si="10"/>
        <v>0.2177866744995125</v>
      </c>
    </row>
    <row r="110" spans="1:15" x14ac:dyDescent="0.2">
      <c r="A110" s="8" t="s">
        <v>3493</v>
      </c>
      <c r="B110" s="8" t="s">
        <v>3494</v>
      </c>
      <c r="C110" s="8" t="s">
        <v>6076</v>
      </c>
      <c r="D110" s="8">
        <v>3.24</v>
      </c>
      <c r="E110" s="8">
        <v>3.4409849643707275</v>
      </c>
      <c r="F110" s="8">
        <v>3.2562135011975171</v>
      </c>
      <c r="G110" s="8">
        <v>3.8111636666666686</v>
      </c>
      <c r="H110" s="8">
        <v>3.2004744560814968</v>
      </c>
      <c r="I110" s="8">
        <v>3.5157580375671387</v>
      </c>
      <c r="K110" s="6">
        <f t="shared" si="6"/>
        <v>0.20098496437072733</v>
      </c>
      <c r="L110" s="6">
        <f t="shared" si="7"/>
        <v>1.6213501197516855E-2</v>
      </c>
      <c r="M110" s="6">
        <f t="shared" si="8"/>
        <v>0.5711636666666684</v>
      </c>
      <c r="N110" s="6">
        <f t="shared" si="9"/>
        <v>3.9525543918503381E-2</v>
      </c>
      <c r="O110" s="6">
        <f t="shared" si="10"/>
        <v>0.27575803756713846</v>
      </c>
    </row>
    <row r="111" spans="1:15" x14ac:dyDescent="0.2">
      <c r="A111" s="8" t="s">
        <v>3495</v>
      </c>
      <c r="B111" s="8" t="s">
        <v>3496</v>
      </c>
      <c r="C111" s="8" t="s">
        <v>6077</v>
      </c>
      <c r="D111" s="8">
        <v>5.81</v>
      </c>
      <c r="E111" s="8">
        <v>5.9344525337219238</v>
      </c>
      <c r="F111" s="8">
        <v>6.5993580204110138</v>
      </c>
      <c r="G111" s="8">
        <v>6.1405816666666615</v>
      </c>
      <c r="H111" s="8">
        <v>5.8773610282747084</v>
      </c>
      <c r="I111" s="8">
        <v>6.7140865325927734</v>
      </c>
      <c r="K111" s="6">
        <f t="shared" si="6"/>
        <v>0.12445253372192422</v>
      </c>
      <c r="L111" s="6">
        <f t="shared" si="7"/>
        <v>0.78935802041101422</v>
      </c>
      <c r="M111" s="6">
        <f t="shared" si="8"/>
        <v>0.33058166666666189</v>
      </c>
      <c r="N111" s="6">
        <f t="shared" si="9"/>
        <v>6.7361028274708801E-2</v>
      </c>
      <c r="O111" s="6">
        <f t="shared" si="10"/>
        <v>0.90408653259277383</v>
      </c>
    </row>
    <row r="112" spans="1:15" x14ac:dyDescent="0.2">
      <c r="A112" s="8" t="s">
        <v>3499</v>
      </c>
      <c r="B112" s="8" t="s">
        <v>3500</v>
      </c>
      <c r="C112" s="8" t="s">
        <v>6078</v>
      </c>
      <c r="D112" s="8">
        <v>3.01</v>
      </c>
      <c r="E112" s="8">
        <v>2.9701740741729736</v>
      </c>
      <c r="F112" s="8">
        <v>3.065097629517255</v>
      </c>
      <c r="G112" s="8">
        <v>3.0889193333333349</v>
      </c>
      <c r="H112" s="8">
        <v>2.965328050041387</v>
      </c>
      <c r="I112" s="8">
        <v>2.7768630981445312</v>
      </c>
      <c r="K112" s="6">
        <f t="shared" si="6"/>
        <v>3.9825925827026154E-2</v>
      </c>
      <c r="L112" s="6">
        <f t="shared" si="7"/>
        <v>5.5097629517255164E-2</v>
      </c>
      <c r="M112" s="6">
        <f t="shared" si="8"/>
        <v>7.8919333333335118E-2</v>
      </c>
      <c r="N112" s="6">
        <f t="shared" si="9"/>
        <v>4.4671949958612789E-2</v>
      </c>
      <c r="O112" s="6">
        <f t="shared" si="10"/>
        <v>0.23313690185546854</v>
      </c>
    </row>
    <row r="113" spans="1:15" x14ac:dyDescent="0.2">
      <c r="A113" s="8" t="s">
        <v>3501</v>
      </c>
      <c r="B113" s="8" t="s">
        <v>3502</v>
      </c>
      <c r="C113" s="8" t="s">
        <v>6079</v>
      </c>
      <c r="D113" s="8">
        <v>2.71</v>
      </c>
      <c r="E113" s="8">
        <v>2.8188900947570801</v>
      </c>
      <c r="F113" s="8">
        <v>2.7039735896892116</v>
      </c>
      <c r="G113" s="8">
        <v>2.8297106666666694</v>
      </c>
      <c r="H113" s="8">
        <v>2.7025660204133946</v>
      </c>
      <c r="I113" s="8">
        <v>2.2744073867797852</v>
      </c>
      <c r="K113" s="6">
        <f t="shared" si="6"/>
        <v>0.10889009475708011</v>
      </c>
      <c r="L113" s="6">
        <f t="shared" si="7"/>
        <v>6.0264103107883216E-3</v>
      </c>
      <c r="M113" s="6">
        <f t="shared" si="8"/>
        <v>0.11971066666666941</v>
      </c>
      <c r="N113" s="6">
        <f t="shared" si="9"/>
        <v>7.4339795866054104E-3</v>
      </c>
      <c r="O113" s="6">
        <f t="shared" si="10"/>
        <v>0.43559261322021481</v>
      </c>
    </row>
    <row r="114" spans="1:15" x14ac:dyDescent="0.2">
      <c r="A114" s="8" t="s">
        <v>3503</v>
      </c>
      <c r="B114" s="8" t="s">
        <v>3504</v>
      </c>
      <c r="C114" s="8" t="s">
        <v>6080</v>
      </c>
      <c r="D114" s="8">
        <v>2.5</v>
      </c>
      <c r="E114" s="8">
        <v>2.5556418895721436</v>
      </c>
      <c r="F114" s="8">
        <v>2.5370141996953333</v>
      </c>
      <c r="G114" s="8">
        <v>2.6322836666666647</v>
      </c>
      <c r="H114" s="8">
        <v>2.481191419825032</v>
      </c>
      <c r="I114" s="8">
        <v>2.1830070018768311</v>
      </c>
      <c r="K114" s="6">
        <f t="shared" si="6"/>
        <v>5.5641889572143555E-2</v>
      </c>
      <c r="L114" s="6">
        <f t="shared" si="7"/>
        <v>3.7014199695333261E-2</v>
      </c>
      <c r="M114" s="6">
        <f t="shared" si="8"/>
        <v>0.13228366666666469</v>
      </c>
      <c r="N114" s="6">
        <f t="shared" si="9"/>
        <v>1.8808580174968004E-2</v>
      </c>
      <c r="O114" s="6">
        <f t="shared" si="10"/>
        <v>0.31699299812316895</v>
      </c>
    </row>
    <row r="115" spans="1:15" x14ac:dyDescent="0.2">
      <c r="A115" s="8" t="s">
        <v>3509</v>
      </c>
      <c r="B115" s="8" t="s">
        <v>3510</v>
      </c>
      <c r="C115" s="8" t="s">
        <v>6081</v>
      </c>
      <c r="D115" s="8">
        <v>2.4900000000000002</v>
      </c>
      <c r="E115" s="8">
        <v>2.3524765968322754</v>
      </c>
      <c r="F115" s="8">
        <v>2.3410154355770749</v>
      </c>
      <c r="G115" s="8">
        <v>2.7476330000000009</v>
      </c>
      <c r="H115" s="8">
        <v>2.3652957737175906</v>
      </c>
      <c r="I115" s="8">
        <v>1.9251728057861328</v>
      </c>
      <c r="K115" s="6">
        <f t="shared" si="6"/>
        <v>0.13752340316772482</v>
      </c>
      <c r="L115" s="6">
        <f t="shared" si="7"/>
        <v>0.14898456442292529</v>
      </c>
      <c r="M115" s="6">
        <f t="shared" si="8"/>
        <v>0.25763300000000067</v>
      </c>
      <c r="N115" s="6">
        <f t="shared" si="9"/>
        <v>0.12470422628240962</v>
      </c>
      <c r="O115" s="6">
        <f t="shared" si="10"/>
        <v>0.5648271942138674</v>
      </c>
    </row>
    <row r="116" spans="1:15" x14ac:dyDescent="0.2">
      <c r="A116" s="8" t="s">
        <v>3513</v>
      </c>
      <c r="B116" s="8" t="s">
        <v>3514</v>
      </c>
      <c r="C116" s="8" t="s">
        <v>6082</v>
      </c>
      <c r="D116" s="8">
        <v>3.16</v>
      </c>
      <c r="E116" s="8">
        <v>3.5735006332397461</v>
      </c>
      <c r="F116" s="8">
        <v>3.3713307241427106</v>
      </c>
      <c r="G116" s="8">
        <v>3.2749346666666708</v>
      </c>
      <c r="H116" s="8">
        <v>3.234014974340361</v>
      </c>
      <c r="I116" s="8">
        <v>3.2106475830078125</v>
      </c>
      <c r="K116" s="6">
        <f t="shared" si="6"/>
        <v>0.41350063323974595</v>
      </c>
      <c r="L116" s="6">
        <f t="shared" si="7"/>
        <v>0.21133072414271048</v>
      </c>
      <c r="M116" s="6">
        <f t="shared" si="8"/>
        <v>0.11493466666667063</v>
      </c>
      <c r="N116" s="6">
        <f t="shared" si="9"/>
        <v>7.4014974340360862E-2</v>
      </c>
      <c r="O116" s="6">
        <f t="shared" si="10"/>
        <v>5.0647583007812358E-2</v>
      </c>
    </row>
    <row r="117" spans="1:15" x14ac:dyDescent="0.2">
      <c r="A117" s="8" t="s">
        <v>3515</v>
      </c>
      <c r="B117" s="8" t="s">
        <v>3516</v>
      </c>
      <c r="C117" s="8" t="s">
        <v>6083</v>
      </c>
      <c r="D117" s="8">
        <v>2.65</v>
      </c>
      <c r="E117" s="8">
        <v>2.7024319171905518</v>
      </c>
      <c r="F117" s="8">
        <v>2.4200736552519677</v>
      </c>
      <c r="G117" s="8">
        <v>2.7056763333333333</v>
      </c>
      <c r="H117" s="8">
        <v>2.700588909673538</v>
      </c>
      <c r="I117" s="8">
        <v>2.2750420570373535</v>
      </c>
      <c r="K117" s="6">
        <f t="shared" si="6"/>
        <v>5.2431917190551847E-2</v>
      </c>
      <c r="L117" s="6">
        <f t="shared" si="7"/>
        <v>0.2299263447480322</v>
      </c>
      <c r="M117" s="6">
        <f t="shared" si="8"/>
        <v>5.5676333333333439E-2</v>
      </c>
      <c r="N117" s="6">
        <f t="shared" si="9"/>
        <v>5.0588909673538129E-2</v>
      </c>
      <c r="O117" s="6">
        <f t="shared" si="10"/>
        <v>0.3749579429626464</v>
      </c>
    </row>
    <row r="118" spans="1:15" x14ac:dyDescent="0.2">
      <c r="A118" s="8" t="s">
        <v>3517</v>
      </c>
      <c r="B118" s="8" t="s">
        <v>3518</v>
      </c>
      <c r="C118" s="8" t="s">
        <v>6084</v>
      </c>
      <c r="D118" s="8">
        <v>2.75</v>
      </c>
      <c r="E118" s="8">
        <v>2.7570600509643555</v>
      </c>
      <c r="F118" s="8">
        <v>2.4496915183201895</v>
      </c>
      <c r="G118" s="8">
        <v>2.8567173333333367</v>
      </c>
      <c r="H118" s="8">
        <v>2.7311585875481819</v>
      </c>
      <c r="I118" s="8">
        <v>2.0738058090209961</v>
      </c>
      <c r="K118" s="6">
        <f t="shared" si="6"/>
        <v>7.0600509643554688E-3</v>
      </c>
      <c r="L118" s="6">
        <f t="shared" si="7"/>
        <v>0.3003084816798105</v>
      </c>
      <c r="M118" s="6">
        <f t="shared" si="8"/>
        <v>0.10671733333333666</v>
      </c>
      <c r="N118" s="6">
        <f t="shared" si="9"/>
        <v>1.884141245181814E-2</v>
      </c>
      <c r="O118" s="6">
        <f t="shared" si="10"/>
        <v>0.67619419097900391</v>
      </c>
    </row>
    <row r="119" spans="1:15" x14ac:dyDescent="0.2">
      <c r="A119" s="8" t="s">
        <v>3519</v>
      </c>
      <c r="B119" s="8" t="s">
        <v>3520</v>
      </c>
      <c r="C119" s="8" t="s">
        <v>6085</v>
      </c>
      <c r="D119" s="8">
        <v>6.34</v>
      </c>
      <c r="E119" s="8">
        <v>6.2391085624694824</v>
      </c>
      <c r="F119" s="8">
        <v>5.7749192800972509</v>
      </c>
      <c r="G119" s="8">
        <v>6.2264596666666758</v>
      </c>
      <c r="H119" s="8">
        <v>6.249890905847332</v>
      </c>
      <c r="I119" s="8">
        <v>6.4555678367614746</v>
      </c>
      <c r="K119" s="6">
        <f t="shared" si="6"/>
        <v>0.10089143753051744</v>
      </c>
      <c r="L119" s="6">
        <f t="shared" si="7"/>
        <v>0.565080719902749</v>
      </c>
      <c r="M119" s="6">
        <f t="shared" si="8"/>
        <v>0.11354033333332403</v>
      </c>
      <c r="N119" s="6">
        <f t="shared" si="9"/>
        <v>9.0109094152667879E-2</v>
      </c>
      <c r="O119" s="6">
        <f t="shared" si="10"/>
        <v>0.11556783676147475</v>
      </c>
    </row>
    <row r="120" spans="1:15" x14ac:dyDescent="0.2">
      <c r="A120" s="8" t="s">
        <v>3521</v>
      </c>
      <c r="B120" s="8" t="s">
        <v>3522</v>
      </c>
      <c r="C120" s="8" t="s">
        <v>3523</v>
      </c>
      <c r="D120" s="8">
        <v>4.05</v>
      </c>
      <c r="E120" s="8">
        <v>3.5078587532043457</v>
      </c>
      <c r="F120" s="8">
        <v>3.9003246726200977</v>
      </c>
      <c r="G120" s="8">
        <v>3.6138903333333272</v>
      </c>
      <c r="H120" s="8">
        <v>3.8760706185449458</v>
      </c>
      <c r="I120" s="8">
        <v>3.3902359008789062</v>
      </c>
      <c r="K120" s="6">
        <f t="shared" si="6"/>
        <v>0.54214124679565412</v>
      </c>
      <c r="L120" s="6">
        <f t="shared" si="7"/>
        <v>0.14967532737990208</v>
      </c>
      <c r="M120" s="6">
        <f t="shared" si="8"/>
        <v>0.43610966666667261</v>
      </c>
      <c r="N120" s="6">
        <f t="shared" si="9"/>
        <v>0.17392938145505399</v>
      </c>
      <c r="O120" s="6">
        <f t="shared" si="10"/>
        <v>0.65976409912109357</v>
      </c>
    </row>
    <row r="121" spans="1:15" x14ac:dyDescent="0.2">
      <c r="A121" s="8" t="s">
        <v>3527</v>
      </c>
      <c r="B121" s="8" t="s">
        <v>3528</v>
      </c>
      <c r="C121" s="8" t="s">
        <v>3529</v>
      </c>
      <c r="D121" s="8">
        <v>5.61</v>
      </c>
      <c r="E121" s="8">
        <v>5.2233238220214844</v>
      </c>
      <c r="F121" s="8">
        <v>5.6602032279501486</v>
      </c>
      <c r="G121" s="8">
        <v>5.031829333333329</v>
      </c>
      <c r="H121" s="8">
        <v>5.5351168251010385</v>
      </c>
      <c r="I121" s="8">
        <v>5.4945707321166992</v>
      </c>
      <c r="K121" s="6">
        <f t="shared" si="6"/>
        <v>0.38667617797851594</v>
      </c>
      <c r="L121" s="6">
        <f t="shared" si="7"/>
        <v>5.020322795014831E-2</v>
      </c>
      <c r="M121" s="6">
        <f t="shared" si="8"/>
        <v>0.57817066666667127</v>
      </c>
      <c r="N121" s="6">
        <f t="shared" si="9"/>
        <v>7.4883174898961791E-2</v>
      </c>
      <c r="O121" s="6">
        <f t="shared" si="10"/>
        <v>0.1154292678833011</v>
      </c>
    </row>
    <row r="122" spans="1:15" x14ac:dyDescent="0.2">
      <c r="A122" s="8" t="s">
        <v>3530</v>
      </c>
      <c r="B122" s="8" t="s">
        <v>3531</v>
      </c>
      <c r="C122" s="8" t="s">
        <v>6086</v>
      </c>
      <c r="D122" s="8">
        <v>6.19</v>
      </c>
      <c r="E122" s="8">
        <v>6.0475826263427734</v>
      </c>
      <c r="F122" s="8">
        <v>5.3685553283800651</v>
      </c>
      <c r="G122" s="8">
        <v>6.0377803333333384</v>
      </c>
      <c r="H122" s="8">
        <v>6.2341057299568252</v>
      </c>
      <c r="I122" s="8">
        <v>6.1360068321228027</v>
      </c>
      <c r="K122" s="6">
        <f t="shared" si="6"/>
        <v>0.14241737365722695</v>
      </c>
      <c r="L122" s="6">
        <f t="shared" si="7"/>
        <v>0.82144467161993528</v>
      </c>
      <c r="M122" s="6">
        <f t="shared" si="8"/>
        <v>0.15221966666666198</v>
      </c>
      <c r="N122" s="6">
        <f t="shared" si="9"/>
        <v>4.4105729956824824E-2</v>
      </c>
      <c r="O122" s="6">
        <f t="shared" si="10"/>
        <v>5.3993167877197656E-2</v>
      </c>
    </row>
    <row r="123" spans="1:15" x14ac:dyDescent="0.2">
      <c r="A123" s="8" t="s">
        <v>3532</v>
      </c>
      <c r="B123" s="8" t="s">
        <v>3533</v>
      </c>
      <c r="C123" s="8" t="s">
        <v>3534</v>
      </c>
      <c r="D123" s="8">
        <v>6.2</v>
      </c>
      <c r="E123" s="8">
        <v>6.2287497520446777</v>
      </c>
      <c r="F123" s="8">
        <v>6.0452380669291941</v>
      </c>
      <c r="G123" s="8">
        <v>6.079386333333332</v>
      </c>
      <c r="H123" s="8">
        <v>6.3440846558143935</v>
      </c>
      <c r="I123" s="8">
        <v>5.6075043678283691</v>
      </c>
      <c r="K123" s="6">
        <f t="shared" si="6"/>
        <v>2.8749752044677557E-2</v>
      </c>
      <c r="L123" s="6">
        <f t="shared" si="7"/>
        <v>0.1547619330708061</v>
      </c>
      <c r="M123" s="6">
        <f t="shared" si="8"/>
        <v>0.12061366666666817</v>
      </c>
      <c r="N123" s="6">
        <f t="shared" si="9"/>
        <v>0.14408465581439334</v>
      </c>
      <c r="O123" s="6">
        <f t="shared" si="10"/>
        <v>0.59249563217163104</v>
      </c>
    </row>
    <row r="124" spans="1:15" x14ac:dyDescent="0.2">
      <c r="A124" s="8" t="s">
        <v>3535</v>
      </c>
      <c r="B124" s="8" t="s">
        <v>3536</v>
      </c>
      <c r="C124" s="8" t="s">
        <v>3537</v>
      </c>
      <c r="D124" s="8">
        <v>2.44</v>
      </c>
      <c r="E124" s="8">
        <v>2.496673583984375</v>
      </c>
      <c r="F124" s="8">
        <v>2.0026119208860136</v>
      </c>
      <c r="G124" s="8">
        <v>2.5848193333333369</v>
      </c>
      <c r="H124" s="8">
        <v>2.4690674931142884</v>
      </c>
      <c r="I124" s="8">
        <v>2.5170803070068359</v>
      </c>
      <c r="K124" s="6">
        <f t="shared" si="6"/>
        <v>5.6673583984375053E-2</v>
      </c>
      <c r="L124" s="6">
        <f t="shared" si="7"/>
        <v>0.43738807911398636</v>
      </c>
      <c r="M124" s="6">
        <f t="shared" si="8"/>
        <v>0.14481933333333696</v>
      </c>
      <c r="N124" s="6">
        <f t="shared" si="9"/>
        <v>2.9067493114288467E-2</v>
      </c>
      <c r="O124" s="6">
        <f t="shared" si="10"/>
        <v>7.7080307006835991E-2</v>
      </c>
    </row>
    <row r="125" spans="1:15" x14ac:dyDescent="0.2">
      <c r="A125" s="8" t="s">
        <v>3538</v>
      </c>
      <c r="B125" s="8" t="s">
        <v>3539</v>
      </c>
      <c r="C125" s="8" t="s">
        <v>3540</v>
      </c>
      <c r="D125" s="8">
        <v>6.14</v>
      </c>
      <c r="E125" s="8">
        <v>6.027611255645752</v>
      </c>
      <c r="F125" s="8">
        <v>4.9301598367630124</v>
      </c>
      <c r="G125" s="8">
        <v>5.9301836666666716</v>
      </c>
      <c r="H125" s="8">
        <v>5.9678602319182303</v>
      </c>
      <c r="I125" s="8">
        <v>5.5060639381408691</v>
      </c>
      <c r="K125" s="6">
        <f t="shared" si="6"/>
        <v>0.11238874435424773</v>
      </c>
      <c r="L125" s="6">
        <f t="shared" si="7"/>
        <v>1.2098401632369873</v>
      </c>
      <c r="M125" s="6">
        <f t="shared" si="8"/>
        <v>0.20981633333332805</v>
      </c>
      <c r="N125" s="6">
        <f t="shared" si="9"/>
        <v>0.17213976808176934</v>
      </c>
      <c r="O125" s="6">
        <f t="shared" si="10"/>
        <v>0.63393606185913054</v>
      </c>
    </row>
    <row r="126" spans="1:15" x14ac:dyDescent="0.2">
      <c r="A126" s="8" t="s">
        <v>3541</v>
      </c>
      <c r="B126" s="8" t="s">
        <v>3542</v>
      </c>
      <c r="C126" s="8" t="s">
        <v>6087</v>
      </c>
      <c r="D126" s="8">
        <v>2.1800000000000002</v>
      </c>
      <c r="E126" s="8">
        <v>2.3563418388366699</v>
      </c>
      <c r="F126" s="8">
        <v>1.9743528901156107</v>
      </c>
      <c r="G126" s="8">
        <v>2.6297736666666651</v>
      </c>
      <c r="H126" s="8">
        <v>2.2465555004358881</v>
      </c>
      <c r="I126" s="8">
        <v>1.8229730129241943</v>
      </c>
      <c r="K126" s="6">
        <f t="shared" si="6"/>
        <v>0.17634183883666976</v>
      </c>
      <c r="L126" s="6">
        <f t="shared" si="7"/>
        <v>0.2056471098843895</v>
      </c>
      <c r="M126" s="6">
        <f t="shared" si="8"/>
        <v>0.44977366666666496</v>
      </c>
      <c r="N126" s="6">
        <f t="shared" si="9"/>
        <v>6.6555500435887982E-2</v>
      </c>
      <c r="O126" s="6">
        <f t="shared" si="10"/>
        <v>0.35702698707580582</v>
      </c>
    </row>
    <row r="127" spans="1:15" x14ac:dyDescent="0.2">
      <c r="A127" s="8" t="s">
        <v>3543</v>
      </c>
      <c r="B127" s="8" t="s">
        <v>3544</v>
      </c>
      <c r="C127" s="8" t="s">
        <v>3545</v>
      </c>
      <c r="D127" s="8">
        <v>4.87</v>
      </c>
      <c r="E127" s="8">
        <v>5.0383572578430176</v>
      </c>
      <c r="F127" s="8">
        <v>4.9356020091226611</v>
      </c>
      <c r="G127" s="8">
        <v>4.9179623333333318</v>
      </c>
      <c r="H127" s="8">
        <v>5.0512827739088619</v>
      </c>
      <c r="I127" s="8">
        <v>5.033510684967041</v>
      </c>
      <c r="K127" s="6">
        <f t="shared" si="6"/>
        <v>0.16835725784301747</v>
      </c>
      <c r="L127" s="6">
        <f t="shared" si="7"/>
        <v>6.5602009122661009E-2</v>
      </c>
      <c r="M127" s="6">
        <f t="shared" si="8"/>
        <v>4.7962333333331664E-2</v>
      </c>
      <c r="N127" s="6">
        <f t="shared" si="9"/>
        <v>0.18128277390886183</v>
      </c>
      <c r="O127" s="6">
        <f t="shared" si="10"/>
        <v>0.16351068496704091</v>
      </c>
    </row>
    <row r="128" spans="1:15" x14ac:dyDescent="0.2">
      <c r="A128" s="8" t="s">
        <v>3546</v>
      </c>
      <c r="B128" s="8" t="s">
        <v>3547</v>
      </c>
      <c r="C128" s="8" t="s">
        <v>3548</v>
      </c>
      <c r="D128" s="8">
        <v>4.3499999999999996</v>
      </c>
      <c r="E128" s="8">
        <v>4.3407173156738281</v>
      </c>
      <c r="F128" s="8">
        <v>4.4362505499880207</v>
      </c>
      <c r="G128" s="8">
        <v>4.2971589999999971</v>
      </c>
      <c r="H128" s="8">
        <v>4.3160917182198162</v>
      </c>
      <c r="I128" s="8">
        <v>4.2015180587768555</v>
      </c>
      <c r="K128" s="6">
        <f t="shared" si="6"/>
        <v>9.2826843261715197E-3</v>
      </c>
      <c r="L128" s="6">
        <f t="shared" si="7"/>
        <v>8.6250549988021064E-2</v>
      </c>
      <c r="M128" s="6">
        <f t="shared" si="8"/>
        <v>5.284100000000258E-2</v>
      </c>
      <c r="N128" s="6">
        <f t="shared" si="9"/>
        <v>3.3908281780183458E-2</v>
      </c>
      <c r="O128" s="6">
        <f t="shared" si="10"/>
        <v>0.14848194122314418</v>
      </c>
    </row>
    <row r="129" spans="1:15" x14ac:dyDescent="0.2">
      <c r="A129" s="8" t="s">
        <v>3549</v>
      </c>
      <c r="B129" s="8" t="s">
        <v>3550</v>
      </c>
      <c r="C129" s="8" t="s">
        <v>6088</v>
      </c>
      <c r="D129" s="8">
        <v>6.12</v>
      </c>
      <c r="E129" s="8">
        <v>6.0237746238708496</v>
      </c>
      <c r="F129" s="8">
        <v>6.23088819385727</v>
      </c>
      <c r="G129" s="8">
        <v>5.9039119999999912</v>
      </c>
      <c r="H129" s="8">
        <v>6.1638795365586132</v>
      </c>
      <c r="I129" s="8">
        <v>5.9788317680358887</v>
      </c>
      <c r="K129" s="6">
        <f t="shared" si="6"/>
        <v>9.6225376129150497E-2</v>
      </c>
      <c r="L129" s="6">
        <f t="shared" si="7"/>
        <v>0.11088819385726989</v>
      </c>
      <c r="M129" s="6">
        <f t="shared" si="8"/>
        <v>0.21608800000000894</v>
      </c>
      <c r="N129" s="6">
        <f t="shared" si="9"/>
        <v>4.3879536558613097E-2</v>
      </c>
      <c r="O129" s="6">
        <f t="shared" si="10"/>
        <v>0.14116823196411143</v>
      </c>
    </row>
    <row r="130" spans="1:15" x14ac:dyDescent="0.2">
      <c r="A130" s="8" t="s">
        <v>3551</v>
      </c>
      <c r="B130" s="8" t="s">
        <v>3552</v>
      </c>
      <c r="C130" s="8" t="s">
        <v>6089</v>
      </c>
      <c r="D130" s="8">
        <v>6.72</v>
      </c>
      <c r="E130" s="8">
        <v>6.6678609848022461</v>
      </c>
      <c r="F130" s="8">
        <v>7.5990934799320637</v>
      </c>
      <c r="G130" s="8">
        <v>6.3378979999999885</v>
      </c>
      <c r="H130" s="8">
        <v>6.6473556976611476</v>
      </c>
      <c r="I130" s="8">
        <v>6.7586588859558105</v>
      </c>
      <c r="K130" s="6">
        <f t="shared" si="6"/>
        <v>5.2139015197753658E-2</v>
      </c>
      <c r="L130" s="6">
        <f t="shared" si="7"/>
        <v>0.87909347993206399</v>
      </c>
      <c r="M130" s="6">
        <f t="shared" si="8"/>
        <v>0.38210200000001127</v>
      </c>
      <c r="N130" s="6">
        <f t="shared" si="9"/>
        <v>7.2644302338852107E-2</v>
      </c>
      <c r="O130" s="6">
        <f t="shared" si="10"/>
        <v>3.8658885955810796E-2</v>
      </c>
    </row>
    <row r="131" spans="1:15" x14ac:dyDescent="0.2">
      <c r="A131" s="8" t="s">
        <v>3555</v>
      </c>
      <c r="B131" s="8" t="s">
        <v>3556</v>
      </c>
      <c r="C131" s="8" t="s">
        <v>6090</v>
      </c>
      <c r="D131" s="8">
        <v>3.15</v>
      </c>
      <c r="E131" s="8">
        <v>3.2499773502349854</v>
      </c>
      <c r="F131" s="8">
        <v>3.8005552927860382</v>
      </c>
      <c r="G131" s="8">
        <v>3.3168160000000011</v>
      </c>
      <c r="H131" s="8">
        <v>3.1501647162044306</v>
      </c>
      <c r="I131" s="8">
        <v>3.5620927810668945</v>
      </c>
      <c r="K131" s="6">
        <f t="shared" si="6"/>
        <v>9.997735023498544E-2</v>
      </c>
      <c r="L131" s="6">
        <f t="shared" si="7"/>
        <v>0.6505552927860383</v>
      </c>
      <c r="M131" s="6">
        <f t="shared" si="8"/>
        <v>0.16681600000000119</v>
      </c>
      <c r="N131" s="6">
        <f t="shared" si="9"/>
        <v>1.6471620443070378E-4</v>
      </c>
      <c r="O131" s="6">
        <f t="shared" si="10"/>
        <v>0.41209278106689462</v>
      </c>
    </row>
    <row r="132" spans="1:15" x14ac:dyDescent="0.2">
      <c r="A132" s="8" t="s">
        <v>1215</v>
      </c>
      <c r="B132" s="8" t="s">
        <v>3557</v>
      </c>
      <c r="C132" s="8" t="s">
        <v>5295</v>
      </c>
      <c r="D132" s="8">
        <v>3.59</v>
      </c>
      <c r="E132" s="8">
        <v>3.8359160423278809</v>
      </c>
      <c r="F132" s="8">
        <v>4.1548125835101199</v>
      </c>
      <c r="G132" s="8">
        <v>3.7932889999999992</v>
      </c>
      <c r="H132" s="8">
        <v>3.778361974665287</v>
      </c>
      <c r="I132" s="8">
        <v>4.1751441955566406</v>
      </c>
      <c r="K132" s="6">
        <f t="shared" si="6"/>
        <v>0.245916042327881</v>
      </c>
      <c r="L132" s="6">
        <f t="shared" si="7"/>
        <v>0.56481258351012009</v>
      </c>
      <c r="M132" s="6">
        <f t="shared" si="8"/>
        <v>0.20328899999999939</v>
      </c>
      <c r="N132" s="6">
        <f t="shared" si="9"/>
        <v>0.18836197466528715</v>
      </c>
      <c r="O132" s="6">
        <f t="shared" si="10"/>
        <v>0.58514419555664077</v>
      </c>
    </row>
    <row r="133" spans="1:15" x14ac:dyDescent="0.2">
      <c r="A133" s="8" t="s">
        <v>3558</v>
      </c>
      <c r="B133" s="8" t="s">
        <v>3559</v>
      </c>
      <c r="C133" s="8" t="s">
        <v>6091</v>
      </c>
      <c r="D133" s="8">
        <v>3.38</v>
      </c>
      <c r="E133" s="8">
        <v>3.9482870101928711</v>
      </c>
      <c r="F133" s="8">
        <v>3.6819967481629785</v>
      </c>
      <c r="G133" s="8">
        <v>3.8721296666666758</v>
      </c>
      <c r="H133" s="8">
        <v>3.5739767137525336</v>
      </c>
      <c r="I133" s="8">
        <v>3.7098793983459473</v>
      </c>
      <c r="K133" s="6">
        <f t="shared" si="6"/>
        <v>0.5682870101928712</v>
      </c>
      <c r="L133" s="6">
        <f t="shared" si="7"/>
        <v>0.30199674816297861</v>
      </c>
      <c r="M133" s="6">
        <f t="shared" si="8"/>
        <v>0.4921296666666759</v>
      </c>
      <c r="N133" s="6">
        <f t="shared" si="9"/>
        <v>0.19397671375253367</v>
      </c>
      <c r="O133" s="6">
        <f t="shared" si="10"/>
        <v>0.32987939834594737</v>
      </c>
    </row>
    <row r="134" spans="1:15" x14ac:dyDescent="0.2">
      <c r="A134" s="8" t="s">
        <v>3562</v>
      </c>
      <c r="B134" s="8" t="s">
        <v>3563</v>
      </c>
      <c r="C134" s="8" t="s">
        <v>6092</v>
      </c>
      <c r="D134" s="8">
        <v>3.46</v>
      </c>
      <c r="E134" s="8">
        <v>3.6704869270324707</v>
      </c>
      <c r="F134" s="8">
        <v>3.8130565718926728</v>
      </c>
      <c r="G134" s="8">
        <v>3.6385306666666701</v>
      </c>
      <c r="H134" s="8">
        <v>3.524928602871725</v>
      </c>
      <c r="I134" s="8">
        <v>3.6120703220367432</v>
      </c>
      <c r="K134" s="6">
        <f t="shared" ref="K134:K197" si="11">ABS($D134-E134)</f>
        <v>0.21048692703247074</v>
      </c>
      <c r="L134" s="6">
        <f t="shared" ref="L134:L197" si="12">ABS($D134-F134)</f>
        <v>0.35305657189267281</v>
      </c>
      <c r="M134" s="6">
        <f t="shared" ref="M134:M197" si="13">ABS($D134-G134)</f>
        <v>0.17853066666667017</v>
      </c>
      <c r="N134" s="6">
        <f t="shared" ref="N134:N197" si="14">ABS($D134-H134)</f>
        <v>6.4928602871725083E-2</v>
      </c>
      <c r="O134" s="6">
        <f t="shared" ref="O134:O197" si="15">ABS($D134-I134)</f>
        <v>0.1520703220367432</v>
      </c>
    </row>
    <row r="135" spans="1:15" x14ac:dyDescent="0.2">
      <c r="A135" s="8" t="s">
        <v>3564</v>
      </c>
      <c r="B135" s="8" t="s">
        <v>3565</v>
      </c>
      <c r="C135" s="8" t="s">
        <v>6093</v>
      </c>
      <c r="D135" s="8">
        <v>4.55</v>
      </c>
      <c r="E135" s="8">
        <v>4.5906391143798828</v>
      </c>
      <c r="F135" s="8">
        <v>4.7888212133589381</v>
      </c>
      <c r="G135" s="8">
        <v>4.6084369999999977</v>
      </c>
      <c r="H135" s="8">
        <v>4.5398043426671837</v>
      </c>
      <c r="I135" s="8">
        <v>4.6907072067260742</v>
      </c>
      <c r="K135" s="6">
        <f t="shared" si="11"/>
        <v>4.063911437988299E-2</v>
      </c>
      <c r="L135" s="6">
        <f t="shared" si="12"/>
        <v>0.23882121335893824</v>
      </c>
      <c r="M135" s="6">
        <f t="shared" si="13"/>
        <v>5.8436999999997852E-2</v>
      </c>
      <c r="N135" s="6">
        <f t="shared" si="14"/>
        <v>1.0195657332816133E-2</v>
      </c>
      <c r="O135" s="6">
        <f t="shared" si="15"/>
        <v>0.1407072067260744</v>
      </c>
    </row>
    <row r="136" spans="1:15" x14ac:dyDescent="0.2">
      <c r="A136" s="8" t="s">
        <v>3566</v>
      </c>
      <c r="B136" s="8" t="s">
        <v>3567</v>
      </c>
      <c r="C136" s="8" t="s">
        <v>3568</v>
      </c>
      <c r="D136" s="8">
        <v>2.33</v>
      </c>
      <c r="E136" s="8">
        <v>2.1554393768310547</v>
      </c>
      <c r="F136" s="8">
        <v>2.0900005003790056</v>
      </c>
      <c r="G136" s="8">
        <v>2.9350363333333349</v>
      </c>
      <c r="H136" s="8">
        <v>2.3054401284108392</v>
      </c>
      <c r="I136" s="8">
        <v>2.0960037708282471</v>
      </c>
      <c r="K136" s="6">
        <f t="shared" si="11"/>
        <v>0.17456062316894538</v>
      </c>
      <c r="L136" s="6">
        <f t="shared" si="12"/>
        <v>0.23999949962099443</v>
      </c>
      <c r="M136" s="6">
        <f t="shared" si="13"/>
        <v>0.60503633333333484</v>
      </c>
      <c r="N136" s="6">
        <f t="shared" si="14"/>
        <v>2.4559871589160842E-2</v>
      </c>
      <c r="O136" s="6">
        <f t="shared" si="15"/>
        <v>0.233996229171753</v>
      </c>
    </row>
    <row r="137" spans="1:15" x14ac:dyDescent="0.2">
      <c r="A137" s="8" t="s">
        <v>3574</v>
      </c>
      <c r="B137" s="8" t="s">
        <v>3575</v>
      </c>
      <c r="C137" s="8" t="s">
        <v>6094</v>
      </c>
      <c r="D137" s="8">
        <v>3.94</v>
      </c>
      <c r="E137" s="8">
        <v>4.1039552688598633</v>
      </c>
      <c r="F137" s="8">
        <v>3.4424173462991878</v>
      </c>
      <c r="G137" s="8">
        <v>3.7085903333333365</v>
      </c>
      <c r="H137" s="8">
        <v>3.9982822305288961</v>
      </c>
      <c r="I137" s="8">
        <v>3.6332001686096191</v>
      </c>
      <c r="K137" s="6">
        <f t="shared" si="11"/>
        <v>0.16395526885986333</v>
      </c>
      <c r="L137" s="6">
        <f t="shared" si="12"/>
        <v>0.49758265370081212</v>
      </c>
      <c r="M137" s="6">
        <f t="shared" si="13"/>
        <v>0.23140966666666341</v>
      </c>
      <c r="N137" s="6">
        <f t="shared" si="14"/>
        <v>5.828223052889614E-2</v>
      </c>
      <c r="O137" s="6">
        <f t="shared" si="15"/>
        <v>0.30679983139038081</v>
      </c>
    </row>
    <row r="138" spans="1:15" x14ac:dyDescent="0.2">
      <c r="A138" s="8" t="s">
        <v>3579</v>
      </c>
      <c r="B138" s="8" t="s">
        <v>3580</v>
      </c>
      <c r="C138" s="8" t="s">
        <v>6095</v>
      </c>
      <c r="D138" s="8">
        <v>4.8499999999999996</v>
      </c>
      <c r="E138" s="8">
        <v>5.5310935974121094</v>
      </c>
      <c r="F138" s="8">
        <v>5.3094662621585567</v>
      </c>
      <c r="G138" s="8">
        <v>5.1826343333333238</v>
      </c>
      <c r="H138" s="8">
        <v>5.1394455189987314</v>
      </c>
      <c r="I138" s="8">
        <v>5.6735329627990723</v>
      </c>
      <c r="K138" s="6">
        <f t="shared" si="11"/>
        <v>0.68109359741210973</v>
      </c>
      <c r="L138" s="6">
        <f t="shared" si="12"/>
        <v>0.45946626215855702</v>
      </c>
      <c r="M138" s="6">
        <f t="shared" si="13"/>
        <v>0.33263433333332415</v>
      </c>
      <c r="N138" s="6">
        <f t="shared" si="14"/>
        <v>0.28944551899873172</v>
      </c>
      <c r="O138" s="6">
        <f t="shared" si="15"/>
        <v>0.82353296279907262</v>
      </c>
    </row>
    <row r="139" spans="1:15" x14ac:dyDescent="0.2">
      <c r="A139" s="8" t="s">
        <v>1449</v>
      </c>
      <c r="B139" s="8" t="s">
        <v>3583</v>
      </c>
      <c r="C139" s="8" t="s">
        <v>3584</v>
      </c>
      <c r="D139" s="8">
        <v>3.31</v>
      </c>
      <c r="E139" s="8">
        <v>3.7287685871124268</v>
      </c>
      <c r="F139" s="8">
        <v>3.7844645081968844</v>
      </c>
      <c r="G139" s="8">
        <v>3.6627483333333255</v>
      </c>
      <c r="H139" s="8">
        <v>3.4312010203225243</v>
      </c>
      <c r="I139" s="8">
        <v>4.0573887825012207</v>
      </c>
      <c r="K139" s="6">
        <f t="shared" si="11"/>
        <v>0.4187685871124267</v>
      </c>
      <c r="L139" s="6">
        <f t="shared" si="12"/>
        <v>0.47446450819688435</v>
      </c>
      <c r="M139" s="6">
        <f t="shared" si="13"/>
        <v>0.35274833333332545</v>
      </c>
      <c r="N139" s="6">
        <f t="shared" si="14"/>
        <v>0.12120102032252422</v>
      </c>
      <c r="O139" s="6">
        <f t="shared" si="15"/>
        <v>0.74738878250122065</v>
      </c>
    </row>
    <row r="140" spans="1:15" x14ac:dyDescent="0.2">
      <c r="A140" s="8" t="s">
        <v>3585</v>
      </c>
      <c r="B140" s="8" t="s">
        <v>3586</v>
      </c>
      <c r="C140" s="8" t="s">
        <v>3587</v>
      </c>
      <c r="D140" s="8">
        <v>3.05</v>
      </c>
      <c r="E140" s="8">
        <v>2.8647053241729736</v>
      </c>
      <c r="F140" s="8">
        <v>3.1849399016110547</v>
      </c>
      <c r="G140" s="8">
        <v>3.1320613333333247</v>
      </c>
      <c r="H140" s="8">
        <v>2.9531067801089246</v>
      </c>
      <c r="I140" s="8">
        <v>3.1514904499053955</v>
      </c>
      <c r="K140" s="6">
        <f t="shared" si="11"/>
        <v>0.18529467582702619</v>
      </c>
      <c r="L140" s="6">
        <f t="shared" si="12"/>
        <v>0.13493990161105485</v>
      </c>
      <c r="M140" s="6">
        <f t="shared" si="13"/>
        <v>8.2061333333324882E-2</v>
      </c>
      <c r="N140" s="6">
        <f t="shared" si="14"/>
        <v>9.6893219891075244E-2</v>
      </c>
      <c r="O140" s="6">
        <f t="shared" si="15"/>
        <v>0.10149044990539569</v>
      </c>
    </row>
    <row r="141" spans="1:15" x14ac:dyDescent="0.2">
      <c r="A141" s="8" t="s">
        <v>3588</v>
      </c>
      <c r="B141" s="8" t="s">
        <v>3589</v>
      </c>
      <c r="C141" s="8" t="s">
        <v>3590</v>
      </c>
      <c r="D141" s="8">
        <v>3.11</v>
      </c>
      <c r="E141" s="8">
        <v>2.9575555324554443</v>
      </c>
      <c r="F141" s="8">
        <v>2.4792204238865185</v>
      </c>
      <c r="G141" s="8">
        <v>3.1565583333333231</v>
      </c>
      <c r="H141" s="8">
        <v>3.0100375557990304</v>
      </c>
      <c r="I141" s="8">
        <v>2.9148659706115723</v>
      </c>
      <c r="K141" s="6">
        <f t="shared" si="11"/>
        <v>0.15244446754455554</v>
      </c>
      <c r="L141" s="6">
        <f t="shared" si="12"/>
        <v>0.63077957611348134</v>
      </c>
      <c r="M141" s="6">
        <f t="shared" si="13"/>
        <v>4.6558333333323265E-2</v>
      </c>
      <c r="N141" s="6">
        <f t="shared" si="14"/>
        <v>9.9962444200969447E-2</v>
      </c>
      <c r="O141" s="6">
        <f t="shared" si="15"/>
        <v>0.19513402938842761</v>
      </c>
    </row>
    <row r="142" spans="1:15" x14ac:dyDescent="0.2">
      <c r="A142" s="8" t="s">
        <v>3593</v>
      </c>
      <c r="B142" s="8" t="s">
        <v>3594</v>
      </c>
      <c r="C142" s="8" t="s">
        <v>6096</v>
      </c>
      <c r="D142" s="8">
        <v>4.96</v>
      </c>
      <c r="E142" s="8">
        <v>4.7514419555664062</v>
      </c>
      <c r="F142" s="8">
        <v>5.1651931706213663</v>
      </c>
      <c r="G142" s="8">
        <v>4.9840980000000066</v>
      </c>
      <c r="H142" s="8">
        <v>4.9427801319240006</v>
      </c>
      <c r="I142" s="8">
        <v>4.9553127288818359</v>
      </c>
      <c r="K142" s="6">
        <f t="shared" si="11"/>
        <v>0.20855804443359371</v>
      </c>
      <c r="L142" s="6">
        <f t="shared" si="12"/>
        <v>0.20519317062136633</v>
      </c>
      <c r="M142" s="6">
        <f t="shared" si="13"/>
        <v>2.4098000000006614E-2</v>
      </c>
      <c r="N142" s="6">
        <f t="shared" si="14"/>
        <v>1.7219868075999401E-2</v>
      </c>
      <c r="O142" s="6">
        <f t="shared" si="15"/>
        <v>4.687271118164027E-3</v>
      </c>
    </row>
    <row r="143" spans="1:15" x14ac:dyDescent="0.2">
      <c r="A143" s="8" t="s">
        <v>3595</v>
      </c>
      <c r="B143" s="8" t="s">
        <v>3596</v>
      </c>
      <c r="C143" s="8" t="s">
        <v>6097</v>
      </c>
      <c r="D143" s="8">
        <v>5.19</v>
      </c>
      <c r="E143" s="8">
        <v>4.9682478904724121</v>
      </c>
      <c r="F143" s="8">
        <v>5.2235198089889936</v>
      </c>
      <c r="G143" s="8">
        <v>5.1365400000000063</v>
      </c>
      <c r="H143" s="8">
        <v>5.2157841195771395</v>
      </c>
      <c r="I143" s="8">
        <v>5.2535061836242676</v>
      </c>
      <c r="K143" s="6">
        <f t="shared" si="11"/>
        <v>0.22175210952758828</v>
      </c>
      <c r="L143" s="6">
        <f t="shared" si="12"/>
        <v>3.3519808988993205E-2</v>
      </c>
      <c r="M143" s="6">
        <f t="shared" si="13"/>
        <v>5.3459999999994068E-2</v>
      </c>
      <c r="N143" s="6">
        <f t="shared" si="14"/>
        <v>2.5784119577139109E-2</v>
      </c>
      <c r="O143" s="6">
        <f t="shared" si="15"/>
        <v>6.3506183624267187E-2</v>
      </c>
    </row>
    <row r="144" spans="1:15" x14ac:dyDescent="0.2">
      <c r="A144" s="8" t="s">
        <v>3597</v>
      </c>
      <c r="B144" s="8" t="s">
        <v>3598</v>
      </c>
      <c r="C144" s="8" t="s">
        <v>3599</v>
      </c>
      <c r="D144" s="8">
        <v>4.8600000000000003</v>
      </c>
      <c r="E144" s="8">
        <v>4.6469659805297852</v>
      </c>
      <c r="F144" s="8">
        <v>4.3397730233669165</v>
      </c>
      <c r="G144" s="8">
        <v>4.7895116666666615</v>
      </c>
      <c r="H144" s="8">
        <v>4.8034788231493435</v>
      </c>
      <c r="I144" s="8">
        <v>4.5017390251159668</v>
      </c>
      <c r="K144" s="6">
        <f t="shared" si="11"/>
        <v>0.21303401947021516</v>
      </c>
      <c r="L144" s="6">
        <f t="shared" si="12"/>
        <v>0.52022697663308382</v>
      </c>
      <c r="M144" s="6">
        <f t="shared" si="13"/>
        <v>7.0488333333338815E-2</v>
      </c>
      <c r="N144" s="6">
        <f t="shared" si="14"/>
        <v>5.6521176850656829E-2</v>
      </c>
      <c r="O144" s="6">
        <f t="shared" si="15"/>
        <v>0.35826097488403352</v>
      </c>
    </row>
    <row r="145" spans="1:15" x14ac:dyDescent="0.2">
      <c r="A145" s="8" t="s">
        <v>3600</v>
      </c>
      <c r="B145" s="8" t="s">
        <v>3601</v>
      </c>
      <c r="C145" s="8" t="s">
        <v>6098</v>
      </c>
      <c r="D145" s="8">
        <v>6.26</v>
      </c>
      <c r="E145" s="8">
        <v>5.9776530265808105</v>
      </c>
      <c r="F145" s="8">
        <v>5.9749789372713877</v>
      </c>
      <c r="G145" s="8">
        <v>5.6912680000000124</v>
      </c>
      <c r="H145" s="8">
        <v>6.1473701425131138</v>
      </c>
      <c r="I145" s="8">
        <v>6.282106876373291</v>
      </c>
      <c r="K145" s="6">
        <f t="shared" si="11"/>
        <v>0.28234697341918924</v>
      </c>
      <c r="L145" s="6">
        <f t="shared" si="12"/>
        <v>0.28502106272861205</v>
      </c>
      <c r="M145" s="6">
        <f t="shared" si="13"/>
        <v>0.56873199999998736</v>
      </c>
      <c r="N145" s="6">
        <f t="shared" si="14"/>
        <v>0.11262985748688603</v>
      </c>
      <c r="O145" s="6">
        <f t="shared" si="15"/>
        <v>2.2106876373291229E-2</v>
      </c>
    </row>
    <row r="146" spans="1:15" x14ac:dyDescent="0.2">
      <c r="A146" s="8" t="s">
        <v>1898</v>
      </c>
      <c r="B146" s="8" t="s">
        <v>3602</v>
      </c>
      <c r="C146" s="8" t="s">
        <v>6099</v>
      </c>
      <c r="D146" s="8">
        <v>5.4</v>
      </c>
      <c r="E146" s="8">
        <v>5.3529677391052246</v>
      </c>
      <c r="F146" s="8">
        <v>6.1187379263421704</v>
      </c>
      <c r="G146" s="8">
        <v>5.1500430000000135</v>
      </c>
      <c r="H146" s="8">
        <v>5.3625560465231468</v>
      </c>
      <c r="I146" s="8">
        <v>5.7419791221618652</v>
      </c>
      <c r="K146" s="6">
        <f t="shared" si="11"/>
        <v>4.7032260894775746E-2</v>
      </c>
      <c r="L146" s="6">
        <f t="shared" si="12"/>
        <v>0.71873792634217004</v>
      </c>
      <c r="M146" s="6">
        <f t="shared" si="13"/>
        <v>0.24995699999998688</v>
      </c>
      <c r="N146" s="6">
        <f t="shared" si="14"/>
        <v>3.7443953476853586E-2</v>
      </c>
      <c r="O146" s="6">
        <f t="shared" si="15"/>
        <v>0.34197912216186488</v>
      </c>
    </row>
    <row r="147" spans="1:15" x14ac:dyDescent="0.2">
      <c r="A147" s="8" t="s">
        <v>3605</v>
      </c>
      <c r="B147" s="8" t="s">
        <v>3606</v>
      </c>
      <c r="C147" s="8" t="s">
        <v>6100</v>
      </c>
      <c r="D147" s="8">
        <v>5.2</v>
      </c>
      <c r="E147" s="8">
        <v>4.875218391418457</v>
      </c>
      <c r="F147" s="8">
        <v>5.0728750873987103</v>
      </c>
      <c r="G147" s="8">
        <v>4.983454333333329</v>
      </c>
      <c r="H147" s="8">
        <v>5.1202438905016283</v>
      </c>
      <c r="I147" s="8">
        <v>5.1173748970031738</v>
      </c>
      <c r="K147" s="6">
        <f t="shared" si="11"/>
        <v>0.32478160858154315</v>
      </c>
      <c r="L147" s="6">
        <f t="shared" si="12"/>
        <v>0.12712491260128989</v>
      </c>
      <c r="M147" s="6">
        <f t="shared" si="13"/>
        <v>0.21654566666667119</v>
      </c>
      <c r="N147" s="6">
        <f t="shared" si="14"/>
        <v>7.9756109498371863E-2</v>
      </c>
      <c r="O147" s="6">
        <f t="shared" si="15"/>
        <v>8.262510299682635E-2</v>
      </c>
    </row>
    <row r="148" spans="1:15" x14ac:dyDescent="0.2">
      <c r="A148" s="8" t="s">
        <v>3607</v>
      </c>
      <c r="B148" s="8" t="s">
        <v>3608</v>
      </c>
      <c r="C148" s="8" t="s">
        <v>6101</v>
      </c>
      <c r="D148" s="8">
        <v>3.47</v>
      </c>
      <c r="E148" s="8">
        <v>3.5058860778808594</v>
      </c>
      <c r="F148" s="8">
        <v>4.108488379590737</v>
      </c>
      <c r="G148" s="8">
        <v>3.6692663333333395</v>
      </c>
      <c r="H148" s="8">
        <v>3.4651800479284747</v>
      </c>
      <c r="I148" s="8">
        <v>4.5034079551696777</v>
      </c>
      <c r="K148" s="6">
        <f t="shared" si="11"/>
        <v>3.588607788085918E-2</v>
      </c>
      <c r="L148" s="6">
        <f t="shared" si="12"/>
        <v>0.63848837959073679</v>
      </c>
      <c r="M148" s="6">
        <f t="shared" si="13"/>
        <v>0.19926633333333932</v>
      </c>
      <c r="N148" s="6">
        <f t="shared" si="14"/>
        <v>4.819952071525524E-3</v>
      </c>
      <c r="O148" s="6">
        <f t="shared" si="15"/>
        <v>1.0334079551696775</v>
      </c>
    </row>
    <row r="149" spans="1:15" x14ac:dyDescent="0.2">
      <c r="A149" s="8" t="s">
        <v>3609</v>
      </c>
      <c r="B149" s="8" t="s">
        <v>3610</v>
      </c>
      <c r="C149" s="8" t="s">
        <v>6102</v>
      </c>
      <c r="D149" s="8">
        <v>2.2400000000000002</v>
      </c>
      <c r="E149" s="8">
        <v>2.2997090816497803</v>
      </c>
      <c r="F149" s="8">
        <v>1.5866628993589467</v>
      </c>
      <c r="G149" s="8">
        <v>2.9274743333333366</v>
      </c>
      <c r="H149" s="8">
        <v>2.332351110525638</v>
      </c>
      <c r="I149" s="8">
        <v>2.0136432647705078</v>
      </c>
      <c r="K149" s="6">
        <f t="shared" si="11"/>
        <v>5.970908164978006E-2</v>
      </c>
      <c r="L149" s="6">
        <f t="shared" si="12"/>
        <v>0.65333710064105355</v>
      </c>
      <c r="M149" s="6">
        <f t="shared" si="13"/>
        <v>0.68747433333333641</v>
      </c>
      <c r="N149" s="6">
        <f t="shared" si="14"/>
        <v>9.2351110525637825E-2</v>
      </c>
      <c r="O149" s="6">
        <f t="shared" si="15"/>
        <v>0.2263567352294924</v>
      </c>
    </row>
    <row r="150" spans="1:15" x14ac:dyDescent="0.2">
      <c r="A150" s="8" t="s">
        <v>3611</v>
      </c>
      <c r="B150" s="8" t="s">
        <v>3612</v>
      </c>
      <c r="C150" s="8" t="s">
        <v>6103</v>
      </c>
      <c r="D150" s="8">
        <v>3.05</v>
      </c>
      <c r="E150" s="8">
        <v>2.994124174118042</v>
      </c>
      <c r="F150" s="8">
        <v>2.7718238478081361</v>
      </c>
      <c r="G150" s="8">
        <v>3.1783986666666579</v>
      </c>
      <c r="H150" s="8">
        <v>2.9173901913304037</v>
      </c>
      <c r="I150" s="8">
        <v>2.7905356884002686</v>
      </c>
      <c r="K150" s="6">
        <f t="shared" si="11"/>
        <v>5.587582588195783E-2</v>
      </c>
      <c r="L150" s="6">
        <f t="shared" si="12"/>
        <v>0.27817615219186376</v>
      </c>
      <c r="M150" s="6">
        <f t="shared" si="13"/>
        <v>0.12839866666665811</v>
      </c>
      <c r="N150" s="6">
        <f t="shared" si="14"/>
        <v>0.13260980866959615</v>
      </c>
      <c r="O150" s="6">
        <f t="shared" si="15"/>
        <v>0.25946431159973127</v>
      </c>
    </row>
    <row r="151" spans="1:15" x14ac:dyDescent="0.2">
      <c r="A151" s="8" t="s">
        <v>3613</v>
      </c>
      <c r="B151" s="8" t="s">
        <v>3614</v>
      </c>
      <c r="C151" s="8" t="s">
        <v>3615</v>
      </c>
      <c r="D151" s="8">
        <v>3.03</v>
      </c>
      <c r="E151" s="8">
        <v>3.5936641693115234</v>
      </c>
      <c r="F151" s="8">
        <v>2.9544621895736594</v>
      </c>
      <c r="G151" s="8">
        <v>3.3889299999999953</v>
      </c>
      <c r="H151" s="8">
        <v>3.2044909560563064</v>
      </c>
      <c r="I151" s="8">
        <v>3.5542922019958496</v>
      </c>
      <c r="K151" s="6">
        <f t="shared" si="11"/>
        <v>0.56366416931152363</v>
      </c>
      <c r="L151" s="6">
        <f t="shared" si="12"/>
        <v>7.5537810426340446E-2</v>
      </c>
      <c r="M151" s="6">
        <f t="shared" si="13"/>
        <v>0.35892999999999553</v>
      </c>
      <c r="N151" s="6">
        <f t="shared" si="14"/>
        <v>0.1744909560563066</v>
      </c>
      <c r="O151" s="6">
        <f t="shared" si="15"/>
        <v>0.5242922019958498</v>
      </c>
    </row>
    <row r="152" spans="1:15" x14ac:dyDescent="0.2">
      <c r="A152" s="8" t="s">
        <v>3616</v>
      </c>
      <c r="B152" s="8" t="s">
        <v>3617</v>
      </c>
      <c r="C152" s="8" t="s">
        <v>6104</v>
      </c>
      <c r="D152" s="8">
        <v>3.27</v>
      </c>
      <c r="E152" s="8">
        <v>3.4778990745544434</v>
      </c>
      <c r="F152" s="8">
        <v>3.7548093113440508</v>
      </c>
      <c r="G152" s="8">
        <v>3.6589309999999964</v>
      </c>
      <c r="H152" s="8">
        <v>3.2838432078613282</v>
      </c>
      <c r="I152" s="8">
        <v>3.7622151374816895</v>
      </c>
      <c r="K152" s="6">
        <f t="shared" si="11"/>
        <v>0.20789907455444334</v>
      </c>
      <c r="L152" s="6">
        <f t="shared" si="12"/>
        <v>0.48480931134405081</v>
      </c>
      <c r="M152" s="6">
        <f t="shared" si="13"/>
        <v>0.38893099999999636</v>
      </c>
      <c r="N152" s="6">
        <f t="shared" si="14"/>
        <v>1.3843207861328199E-2</v>
      </c>
      <c r="O152" s="6">
        <f t="shared" si="15"/>
        <v>0.49221513748168944</v>
      </c>
    </row>
    <row r="153" spans="1:15" x14ac:dyDescent="0.2">
      <c r="A153" s="8" t="s">
        <v>3618</v>
      </c>
      <c r="B153" s="8" t="s">
        <v>3619</v>
      </c>
      <c r="C153" s="8" t="s">
        <v>3620</v>
      </c>
      <c r="D153" s="8">
        <v>2.2599999999999998</v>
      </c>
      <c r="E153" s="8">
        <v>2.6208996772766113</v>
      </c>
      <c r="F153" s="8">
        <v>2.9330504342549806</v>
      </c>
      <c r="G153" s="8">
        <v>2.7763703333333329</v>
      </c>
      <c r="H153" s="8">
        <v>2.2791579946971234</v>
      </c>
      <c r="I153" s="8">
        <v>2.6221747398376465</v>
      </c>
      <c r="K153" s="6">
        <f t="shared" si="11"/>
        <v>0.36089967727661154</v>
      </c>
      <c r="L153" s="6">
        <f t="shared" si="12"/>
        <v>0.67305043425498079</v>
      </c>
      <c r="M153" s="6">
        <f t="shared" si="13"/>
        <v>0.51637033333333315</v>
      </c>
      <c r="N153" s="6">
        <f t="shared" si="14"/>
        <v>1.9157994697123648E-2</v>
      </c>
      <c r="O153" s="6">
        <f t="shared" si="15"/>
        <v>0.3621747398376467</v>
      </c>
    </row>
    <row r="154" spans="1:15" x14ac:dyDescent="0.2">
      <c r="A154" s="8" t="s">
        <v>3621</v>
      </c>
      <c r="B154" s="8" t="s">
        <v>3622</v>
      </c>
      <c r="C154" s="8" t="s">
        <v>3623</v>
      </c>
      <c r="D154" s="8">
        <v>3.58</v>
      </c>
      <c r="E154" s="8">
        <v>3.3349783420562744</v>
      </c>
      <c r="F154" s="8">
        <v>4.0025025303720492</v>
      </c>
      <c r="G154" s="8">
        <v>3.6388806666666631</v>
      </c>
      <c r="H154" s="8">
        <v>3.5198887544785182</v>
      </c>
      <c r="I154" s="8">
        <v>3.5720193386077881</v>
      </c>
      <c r="K154" s="6">
        <f t="shared" si="11"/>
        <v>0.24502165794372566</v>
      </c>
      <c r="L154" s="6">
        <f t="shared" si="12"/>
        <v>0.4225025303720491</v>
      </c>
      <c r="M154" s="6">
        <f t="shared" si="13"/>
        <v>5.8880666666663029E-2</v>
      </c>
      <c r="N154" s="6">
        <f t="shared" si="14"/>
        <v>6.0111245521481838E-2</v>
      </c>
      <c r="O154" s="6">
        <f t="shared" si="15"/>
        <v>7.9806613922119851E-3</v>
      </c>
    </row>
    <row r="155" spans="1:15" x14ac:dyDescent="0.2">
      <c r="A155" s="8" t="s">
        <v>3624</v>
      </c>
      <c r="B155" s="8" t="s">
        <v>3625</v>
      </c>
      <c r="C155" s="8" t="s">
        <v>6105</v>
      </c>
      <c r="D155" s="8">
        <v>4.42</v>
      </c>
      <c r="E155" s="8">
        <v>3.9774925708770752</v>
      </c>
      <c r="F155" s="8">
        <v>4.5267281786460973</v>
      </c>
      <c r="G155" s="8">
        <v>4.3333510000000013</v>
      </c>
      <c r="H155" s="8">
        <v>4.2488846685631954</v>
      </c>
      <c r="I155" s="8">
        <v>4.4147324562072754</v>
      </c>
      <c r="K155" s="6">
        <f t="shared" si="11"/>
        <v>0.44250742912292473</v>
      </c>
      <c r="L155" s="6">
        <f t="shared" si="12"/>
        <v>0.1067281786460974</v>
      </c>
      <c r="M155" s="6">
        <f t="shared" si="13"/>
        <v>8.6648999999998644E-2</v>
      </c>
      <c r="N155" s="6">
        <f t="shared" si="14"/>
        <v>0.17111533143680457</v>
      </c>
      <c r="O155" s="6">
        <f t="shared" si="15"/>
        <v>5.2675437927245383E-3</v>
      </c>
    </row>
    <row r="156" spans="1:15" x14ac:dyDescent="0.2">
      <c r="A156" s="8" t="s">
        <v>3626</v>
      </c>
      <c r="B156" s="8" t="s">
        <v>3627</v>
      </c>
      <c r="C156" s="8" t="s">
        <v>6106</v>
      </c>
      <c r="D156" s="8">
        <v>3.68</v>
      </c>
      <c r="E156" s="8">
        <v>3.8467185497283936</v>
      </c>
      <c r="F156" s="8">
        <v>4.0221476111430441</v>
      </c>
      <c r="G156" s="8">
        <v>3.7722603333333384</v>
      </c>
      <c r="H156" s="8">
        <v>3.8341225239901537</v>
      </c>
      <c r="I156" s="8">
        <v>4.1356186866760254</v>
      </c>
      <c r="K156" s="6">
        <f t="shared" si="11"/>
        <v>0.16671854972839339</v>
      </c>
      <c r="L156" s="6">
        <f t="shared" si="12"/>
        <v>0.34214761114304393</v>
      </c>
      <c r="M156" s="6">
        <f t="shared" si="13"/>
        <v>9.2260333333338274E-2</v>
      </c>
      <c r="N156" s="6">
        <f t="shared" si="14"/>
        <v>0.15412252399015358</v>
      </c>
      <c r="O156" s="6">
        <f t="shared" si="15"/>
        <v>0.45561868667602523</v>
      </c>
    </row>
    <row r="157" spans="1:15" x14ac:dyDescent="0.2">
      <c r="A157" s="8" t="s">
        <v>3630</v>
      </c>
      <c r="B157" s="8" t="s">
        <v>3631</v>
      </c>
      <c r="C157" s="8" t="s">
        <v>3632</v>
      </c>
      <c r="D157" s="8">
        <v>3.8</v>
      </c>
      <c r="E157" s="8">
        <v>3.7724790573120117</v>
      </c>
      <c r="F157" s="8">
        <v>3.364510470861795</v>
      </c>
      <c r="G157" s="8">
        <v>3.6793433333333265</v>
      </c>
      <c r="H157" s="8">
        <v>3.7476301306791271</v>
      </c>
      <c r="I157" s="8">
        <v>3.7465455532073975</v>
      </c>
      <c r="K157" s="6">
        <f t="shared" si="11"/>
        <v>2.7520942687988104E-2</v>
      </c>
      <c r="L157" s="6">
        <f t="shared" si="12"/>
        <v>0.43548952913820482</v>
      </c>
      <c r="M157" s="6">
        <f t="shared" si="13"/>
        <v>0.1206566666666733</v>
      </c>
      <c r="N157" s="6">
        <f t="shared" si="14"/>
        <v>5.2369869320872731E-2</v>
      </c>
      <c r="O157" s="6">
        <f t="shared" si="15"/>
        <v>5.3454446792602361E-2</v>
      </c>
    </row>
    <row r="158" spans="1:15" x14ac:dyDescent="0.2">
      <c r="A158" s="8" t="s">
        <v>3633</v>
      </c>
      <c r="B158" s="8" t="s">
        <v>3634</v>
      </c>
      <c r="C158" s="8" t="s">
        <v>3635</v>
      </c>
      <c r="D158" s="8">
        <v>3.23</v>
      </c>
      <c r="E158" s="8">
        <v>3.3962774276733398</v>
      </c>
      <c r="F158" s="8">
        <v>3.0362164851039672</v>
      </c>
      <c r="G158" s="8">
        <v>3.3688276666666703</v>
      </c>
      <c r="H158" s="8">
        <v>3.3632569601853604</v>
      </c>
      <c r="I158" s="8">
        <v>3.403731107711792</v>
      </c>
      <c r="K158" s="6">
        <f t="shared" si="11"/>
        <v>0.16627742767333986</v>
      </c>
      <c r="L158" s="6">
        <f t="shared" si="12"/>
        <v>0.19378351489603274</v>
      </c>
      <c r="M158" s="6">
        <f t="shared" si="13"/>
        <v>0.13882766666667035</v>
      </c>
      <c r="N158" s="6">
        <f t="shared" si="14"/>
        <v>0.13325696018536037</v>
      </c>
      <c r="O158" s="6">
        <f t="shared" si="15"/>
        <v>0.17373110771179201</v>
      </c>
    </row>
    <row r="159" spans="1:15" x14ac:dyDescent="0.2">
      <c r="A159" s="8" t="s">
        <v>3636</v>
      </c>
      <c r="B159" s="8" t="s">
        <v>3637</v>
      </c>
      <c r="C159" s="8" t="s">
        <v>6107</v>
      </c>
      <c r="D159" s="8">
        <v>4.95</v>
      </c>
      <c r="E159" s="8">
        <v>5.0393047332763672</v>
      </c>
      <c r="F159" s="8">
        <v>5.1964917093882566</v>
      </c>
      <c r="G159" s="8">
        <v>4.829196333333333</v>
      </c>
      <c r="H159" s="8">
        <v>4.9156318843134299</v>
      </c>
      <c r="I159" s="8">
        <v>4.6816473007202148</v>
      </c>
      <c r="K159" s="6">
        <f t="shared" si="11"/>
        <v>8.930473327636701E-2</v>
      </c>
      <c r="L159" s="6">
        <f t="shared" si="12"/>
        <v>0.24649170938825637</v>
      </c>
      <c r="M159" s="6">
        <f t="shared" si="13"/>
        <v>0.1208036666666672</v>
      </c>
      <c r="N159" s="6">
        <f t="shared" si="14"/>
        <v>3.4368115686570277E-2</v>
      </c>
      <c r="O159" s="6">
        <f t="shared" si="15"/>
        <v>0.26835269927978533</v>
      </c>
    </row>
    <row r="160" spans="1:15" x14ac:dyDescent="0.2">
      <c r="A160" s="8" t="s">
        <v>3638</v>
      </c>
      <c r="B160" s="8" t="s">
        <v>3639</v>
      </c>
      <c r="C160" s="8" t="s">
        <v>3640</v>
      </c>
      <c r="D160" s="8">
        <v>5.27</v>
      </c>
      <c r="E160" s="8">
        <v>5.0528755187988281</v>
      </c>
      <c r="F160" s="8">
        <v>4.726762012345322</v>
      </c>
      <c r="G160" s="8">
        <v>5.145951666666666</v>
      </c>
      <c r="H160" s="8">
        <v>5.0880897087510846</v>
      </c>
      <c r="I160" s="8">
        <v>4.9680981636047363</v>
      </c>
      <c r="K160" s="6">
        <f t="shared" si="11"/>
        <v>0.21712448120117145</v>
      </c>
      <c r="L160" s="6">
        <f t="shared" si="12"/>
        <v>0.54323798765467757</v>
      </c>
      <c r="M160" s="6">
        <f t="shared" si="13"/>
        <v>0.12404833333333354</v>
      </c>
      <c r="N160" s="6">
        <f t="shared" si="14"/>
        <v>0.181910291248915</v>
      </c>
      <c r="O160" s="6">
        <f t="shared" si="15"/>
        <v>0.30190183639526325</v>
      </c>
    </row>
    <row r="161" spans="1:15" x14ac:dyDescent="0.2">
      <c r="A161" s="8" t="s">
        <v>3641</v>
      </c>
      <c r="B161" s="8" t="s">
        <v>3642</v>
      </c>
      <c r="C161" s="8" t="s">
        <v>6108</v>
      </c>
      <c r="D161" s="8">
        <v>4.42</v>
      </c>
      <c r="E161" s="8">
        <v>4.2612972259521484</v>
      </c>
      <c r="F161" s="8">
        <v>4.3311191491882237</v>
      </c>
      <c r="G161" s="8">
        <v>4.3588873333333416</v>
      </c>
      <c r="H161" s="8">
        <v>4.3854895347014287</v>
      </c>
      <c r="I161" s="8">
        <v>4.2436909675598145</v>
      </c>
      <c r="K161" s="6">
        <f t="shared" si="11"/>
        <v>0.15870277404785149</v>
      </c>
      <c r="L161" s="6">
        <f t="shared" si="12"/>
        <v>8.8880850811776213E-2</v>
      </c>
      <c r="M161" s="6">
        <f t="shared" si="13"/>
        <v>6.1112666666658377E-2</v>
      </c>
      <c r="N161" s="6">
        <f t="shared" si="14"/>
        <v>3.4510465298571269E-2</v>
      </c>
      <c r="O161" s="6">
        <f t="shared" si="15"/>
        <v>0.17630903244018548</v>
      </c>
    </row>
    <row r="162" spans="1:15" x14ac:dyDescent="0.2">
      <c r="A162" s="8" t="s">
        <v>3643</v>
      </c>
      <c r="B162" s="8" t="s">
        <v>3644</v>
      </c>
      <c r="C162" s="8" t="s">
        <v>6109</v>
      </c>
      <c r="D162" s="8">
        <v>4.9000000000000004</v>
      </c>
      <c r="E162" s="8">
        <v>4.725067138671875</v>
      </c>
      <c r="F162" s="8">
        <v>4.9601398069742864</v>
      </c>
      <c r="G162" s="8">
        <v>4.9128250000000104</v>
      </c>
      <c r="H162" s="8">
        <v>4.798981147894235</v>
      </c>
      <c r="I162" s="8">
        <v>4.8611664772033691</v>
      </c>
      <c r="K162" s="6">
        <f t="shared" si="11"/>
        <v>0.17493286132812536</v>
      </c>
      <c r="L162" s="6">
        <f t="shared" si="12"/>
        <v>6.0139806974286003E-2</v>
      </c>
      <c r="M162" s="6">
        <f t="shared" si="13"/>
        <v>1.2825000000010078E-2</v>
      </c>
      <c r="N162" s="6">
        <f t="shared" si="14"/>
        <v>0.10101885210576533</v>
      </c>
      <c r="O162" s="6">
        <f t="shared" si="15"/>
        <v>3.8833522796631215E-2</v>
      </c>
    </row>
    <row r="163" spans="1:15" x14ac:dyDescent="0.2">
      <c r="A163" s="8" t="s">
        <v>3645</v>
      </c>
      <c r="B163" s="8" t="s">
        <v>3646</v>
      </c>
      <c r="C163" s="8" t="s">
        <v>6110</v>
      </c>
      <c r="D163" s="8">
        <v>4.4800000000000004</v>
      </c>
      <c r="E163" s="8">
        <v>4.3867626190185547</v>
      </c>
      <c r="F163" s="8">
        <v>4.0939296606805424</v>
      </c>
      <c r="G163" s="8">
        <v>4.40892033333333</v>
      </c>
      <c r="H163" s="8">
        <v>4.425166980524244</v>
      </c>
      <c r="I163" s="8">
        <v>4.362185001373291</v>
      </c>
      <c r="K163" s="6">
        <f t="shared" si="11"/>
        <v>9.3237380981445739E-2</v>
      </c>
      <c r="L163" s="6">
        <f t="shared" si="12"/>
        <v>0.386070339319458</v>
      </c>
      <c r="M163" s="6">
        <f t="shared" si="13"/>
        <v>7.1079666666670427E-2</v>
      </c>
      <c r="N163" s="6">
        <f t="shared" si="14"/>
        <v>5.4833019475756473E-2</v>
      </c>
      <c r="O163" s="6">
        <f t="shared" si="15"/>
        <v>0.11781499862670941</v>
      </c>
    </row>
    <row r="164" spans="1:15" x14ac:dyDescent="0.2">
      <c r="A164" s="8" t="s">
        <v>3647</v>
      </c>
      <c r="B164" s="8" t="s">
        <v>3648</v>
      </c>
      <c r="C164" s="8" t="s">
        <v>3649</v>
      </c>
      <c r="D164" s="8">
        <v>5.04</v>
      </c>
      <c r="E164" s="8">
        <v>5.0073237419128418</v>
      </c>
      <c r="F164" s="8">
        <v>5.0762549837771136</v>
      </c>
      <c r="G164" s="8">
        <v>5.0021949999999888</v>
      </c>
      <c r="H164" s="8">
        <v>5.0040239508029813</v>
      </c>
      <c r="I164" s="8">
        <v>5.5682206153869629</v>
      </c>
      <c r="K164" s="6">
        <f t="shared" si="11"/>
        <v>3.2676258087158239E-2</v>
      </c>
      <c r="L164" s="6">
        <f t="shared" si="12"/>
        <v>3.6254983777113559E-2</v>
      </c>
      <c r="M164" s="6">
        <f t="shared" si="13"/>
        <v>3.7805000000011191E-2</v>
      </c>
      <c r="N164" s="6">
        <f t="shared" si="14"/>
        <v>3.5976049197018689E-2</v>
      </c>
      <c r="O164" s="6">
        <f t="shared" si="15"/>
        <v>0.52822061538696286</v>
      </c>
    </row>
    <row r="165" spans="1:15" x14ac:dyDescent="0.2">
      <c r="A165" s="8" t="s">
        <v>3652</v>
      </c>
      <c r="B165" s="8" t="s">
        <v>3653</v>
      </c>
      <c r="C165" s="8" t="s">
        <v>3654</v>
      </c>
      <c r="D165" s="8">
        <v>4.01</v>
      </c>
      <c r="E165" s="8">
        <v>4.1275534629821777</v>
      </c>
      <c r="F165" s="8">
        <v>3.312199554578255</v>
      </c>
      <c r="G165" s="8">
        <v>4.0565596666666632</v>
      </c>
      <c r="H165" s="8">
        <v>4.0367335603528609</v>
      </c>
      <c r="I165" s="8">
        <v>3.7142560482025146</v>
      </c>
      <c r="K165" s="6">
        <f t="shared" si="11"/>
        <v>0.11755346298217795</v>
      </c>
      <c r="L165" s="6">
        <f t="shared" si="12"/>
        <v>0.6978004454217448</v>
      </c>
      <c r="M165" s="6">
        <f t="shared" si="13"/>
        <v>4.6559666666663446E-2</v>
      </c>
      <c r="N165" s="6">
        <f t="shared" si="14"/>
        <v>2.6733560352861119E-2</v>
      </c>
      <c r="O165" s="6">
        <f t="shared" si="15"/>
        <v>0.29574395179748514</v>
      </c>
    </row>
    <row r="166" spans="1:15" x14ac:dyDescent="0.2">
      <c r="A166" s="8" t="s">
        <v>3655</v>
      </c>
      <c r="B166" s="8" t="s">
        <v>3656</v>
      </c>
      <c r="C166" s="8" t="s">
        <v>6111</v>
      </c>
      <c r="D166" s="8">
        <v>4.53</v>
      </c>
      <c r="E166" s="8">
        <v>4.3052616119384766</v>
      </c>
      <c r="F166" s="8">
        <v>3.8463965456181364</v>
      </c>
      <c r="G166" s="8">
        <v>4.2809516666666632</v>
      </c>
      <c r="H166" s="8">
        <v>4.3422314490756051</v>
      </c>
      <c r="I166" s="8">
        <v>4.1575117111206055</v>
      </c>
      <c r="K166" s="6">
        <f t="shared" si="11"/>
        <v>0.22473838806152369</v>
      </c>
      <c r="L166" s="6">
        <f t="shared" si="12"/>
        <v>0.68360345438186387</v>
      </c>
      <c r="M166" s="6">
        <f t="shared" si="13"/>
        <v>0.24904833333333709</v>
      </c>
      <c r="N166" s="6">
        <f t="shared" si="14"/>
        <v>0.18776855092439515</v>
      </c>
      <c r="O166" s="6">
        <f t="shared" si="15"/>
        <v>0.37248828887939478</v>
      </c>
    </row>
    <row r="167" spans="1:15" x14ac:dyDescent="0.2">
      <c r="A167" s="8" t="s">
        <v>3659</v>
      </c>
      <c r="B167" s="8" t="s">
        <v>3660</v>
      </c>
      <c r="C167" s="8" t="s">
        <v>6112</v>
      </c>
      <c r="D167" s="8">
        <v>4.01</v>
      </c>
      <c r="E167" s="8">
        <v>4.0499057769775391</v>
      </c>
      <c r="F167" s="8">
        <v>4.8565142084880968</v>
      </c>
      <c r="G167" s="8">
        <v>4.2535726666666669</v>
      </c>
      <c r="H167" s="8">
        <v>4.1082947486927432</v>
      </c>
      <c r="I167" s="8">
        <v>4.6107850074768066</v>
      </c>
      <c r="K167" s="6">
        <f t="shared" si="11"/>
        <v>3.9905776977539276E-2</v>
      </c>
      <c r="L167" s="6">
        <f t="shared" si="12"/>
        <v>0.846514208488097</v>
      </c>
      <c r="M167" s="6">
        <f t="shared" si="13"/>
        <v>0.2435726666666671</v>
      </c>
      <c r="N167" s="6">
        <f t="shared" si="14"/>
        <v>9.8294748692743461E-2</v>
      </c>
      <c r="O167" s="6">
        <f t="shared" si="15"/>
        <v>0.60078500747680685</v>
      </c>
    </row>
    <row r="168" spans="1:15" x14ac:dyDescent="0.2">
      <c r="A168" s="8" t="s">
        <v>3661</v>
      </c>
      <c r="B168" s="8" t="s">
        <v>3662</v>
      </c>
      <c r="C168" s="8" t="s">
        <v>3663</v>
      </c>
      <c r="D168" s="8">
        <v>3.18</v>
      </c>
      <c r="E168" s="8">
        <v>3.4436838626861572</v>
      </c>
      <c r="F168" s="8">
        <v>3.5617980938435103</v>
      </c>
      <c r="G168" s="8">
        <v>3.4924813333333344</v>
      </c>
      <c r="H168" s="8">
        <v>3.2099233558692597</v>
      </c>
      <c r="I168" s="8">
        <v>3.8065285682678223</v>
      </c>
      <c r="K168" s="6">
        <f t="shared" si="11"/>
        <v>0.26368386268615707</v>
      </c>
      <c r="L168" s="6">
        <f t="shared" si="12"/>
        <v>0.38179809384351016</v>
      </c>
      <c r="M168" s="6">
        <f t="shared" si="13"/>
        <v>0.31248133333333428</v>
      </c>
      <c r="N168" s="6">
        <f t="shared" si="14"/>
        <v>2.9923355869259538E-2</v>
      </c>
      <c r="O168" s="6">
        <f t="shared" si="15"/>
        <v>0.62652856826782211</v>
      </c>
    </row>
    <row r="169" spans="1:15" x14ac:dyDescent="0.2">
      <c r="A169" s="8" t="s">
        <v>3664</v>
      </c>
      <c r="B169" s="8" t="s">
        <v>3665</v>
      </c>
      <c r="C169" s="8" t="s">
        <v>3666</v>
      </c>
      <c r="D169" s="8">
        <v>3.06</v>
      </c>
      <c r="E169" s="8">
        <v>3.2120275497436523</v>
      </c>
      <c r="F169" s="8">
        <v>4.052458753492779</v>
      </c>
      <c r="G169" s="8">
        <v>3.3153686666666586</v>
      </c>
      <c r="H169" s="8">
        <v>3.0173351183335093</v>
      </c>
      <c r="I169" s="8">
        <v>4.3327250480651855</v>
      </c>
      <c r="K169" s="6">
        <f t="shared" si="11"/>
        <v>0.15202754974365229</v>
      </c>
      <c r="L169" s="6">
        <f t="shared" si="12"/>
        <v>0.9924587534927789</v>
      </c>
      <c r="M169" s="6">
        <f t="shared" si="13"/>
        <v>0.25536866666665858</v>
      </c>
      <c r="N169" s="6">
        <f t="shared" si="14"/>
        <v>4.2664881666490739E-2</v>
      </c>
      <c r="O169" s="6">
        <f t="shared" si="15"/>
        <v>1.2727250480651855</v>
      </c>
    </row>
    <row r="170" spans="1:15" x14ac:dyDescent="0.2">
      <c r="A170" s="8" t="s">
        <v>3667</v>
      </c>
      <c r="B170" s="8" t="s">
        <v>3668</v>
      </c>
      <c r="C170" s="8" t="s">
        <v>3669</v>
      </c>
      <c r="D170" s="8">
        <v>4.1100000000000003</v>
      </c>
      <c r="E170" s="8">
        <v>3.9332511425018311</v>
      </c>
      <c r="F170" s="8">
        <v>4.4303059897254178</v>
      </c>
      <c r="G170" s="8">
        <v>3.9656166666666608</v>
      </c>
      <c r="H170" s="8">
        <v>4.015945661814655</v>
      </c>
      <c r="I170" s="8">
        <v>4.8779482841491699</v>
      </c>
      <c r="K170" s="6">
        <f t="shared" si="11"/>
        <v>0.17674885749816927</v>
      </c>
      <c r="L170" s="6">
        <f t="shared" si="12"/>
        <v>0.32030598972541746</v>
      </c>
      <c r="M170" s="6">
        <f t="shared" si="13"/>
        <v>0.14438333333333953</v>
      </c>
      <c r="N170" s="6">
        <f t="shared" si="14"/>
        <v>9.4054338185345365E-2</v>
      </c>
      <c r="O170" s="6">
        <f t="shared" si="15"/>
        <v>0.7679482841491696</v>
      </c>
    </row>
    <row r="171" spans="1:15" x14ac:dyDescent="0.2">
      <c r="A171" s="8" t="s">
        <v>3670</v>
      </c>
      <c r="B171" s="8" t="s">
        <v>3671</v>
      </c>
      <c r="C171" s="8" t="s">
        <v>6113</v>
      </c>
      <c r="D171" s="8">
        <v>3.21</v>
      </c>
      <c r="E171" s="8">
        <v>3.5582406520843506</v>
      </c>
      <c r="F171" s="8">
        <v>3.6399648567560017</v>
      </c>
      <c r="G171" s="8">
        <v>3.408534</v>
      </c>
      <c r="H171" s="8">
        <v>3.300060839112362</v>
      </c>
      <c r="I171" s="8">
        <v>3.6547558307647705</v>
      </c>
      <c r="K171" s="6">
        <f t="shared" si="11"/>
        <v>0.34824065208435062</v>
      </c>
      <c r="L171" s="6">
        <f t="shared" si="12"/>
        <v>0.42996485675600171</v>
      </c>
      <c r="M171" s="6">
        <f t="shared" si="13"/>
        <v>0.19853399999999999</v>
      </c>
      <c r="N171" s="6">
        <f t="shared" si="14"/>
        <v>9.0060839112362068E-2</v>
      </c>
      <c r="O171" s="6">
        <f t="shared" si="15"/>
        <v>0.44475583076477054</v>
      </c>
    </row>
    <row r="172" spans="1:15" x14ac:dyDescent="0.2">
      <c r="A172" s="8" t="s">
        <v>3672</v>
      </c>
      <c r="B172" s="8" t="s">
        <v>3673</v>
      </c>
      <c r="C172" s="8" t="s">
        <v>6114</v>
      </c>
      <c r="D172" s="8">
        <v>4.05</v>
      </c>
      <c r="E172" s="8">
        <v>3.8542716503143311</v>
      </c>
      <c r="F172" s="8">
        <v>3.5913716227324812</v>
      </c>
      <c r="G172" s="8">
        <v>3.966397999999995</v>
      </c>
      <c r="H172" s="8">
        <v>4.0172655299001532</v>
      </c>
      <c r="I172" s="8">
        <v>3.6137282848358154</v>
      </c>
      <c r="K172" s="6">
        <f t="shared" si="11"/>
        <v>0.19572834968566877</v>
      </c>
      <c r="L172" s="6">
        <f t="shared" si="12"/>
        <v>0.45862837726751859</v>
      </c>
      <c r="M172" s="6">
        <f t="shared" si="13"/>
        <v>8.3602000000004839E-2</v>
      </c>
      <c r="N172" s="6">
        <f t="shared" si="14"/>
        <v>3.2734470099846646E-2</v>
      </c>
      <c r="O172" s="6">
        <f t="shared" si="15"/>
        <v>0.43627171516418439</v>
      </c>
    </row>
    <row r="173" spans="1:15" x14ac:dyDescent="0.2">
      <c r="A173" s="8" t="s">
        <v>3674</v>
      </c>
      <c r="B173" s="8" t="s">
        <v>3675</v>
      </c>
      <c r="C173" s="8" t="s">
        <v>6115</v>
      </c>
      <c r="D173" s="8">
        <v>4.63</v>
      </c>
      <c r="E173" s="8">
        <v>4.2455039024353027</v>
      </c>
      <c r="F173" s="8">
        <v>4.2448357357547213</v>
      </c>
      <c r="G173" s="8">
        <v>4.3992626666666812</v>
      </c>
      <c r="H173" s="8">
        <v>4.4206362274356605</v>
      </c>
      <c r="I173" s="8">
        <v>4.2046694755554199</v>
      </c>
      <c r="K173" s="6">
        <f t="shared" si="11"/>
        <v>0.38449609756469716</v>
      </c>
      <c r="L173" s="6">
        <f t="shared" si="12"/>
        <v>0.38516426424527861</v>
      </c>
      <c r="M173" s="6">
        <f t="shared" si="13"/>
        <v>0.23073733333331869</v>
      </c>
      <c r="N173" s="6">
        <f t="shared" si="14"/>
        <v>0.20936377256433936</v>
      </c>
      <c r="O173" s="6">
        <f t="shared" si="15"/>
        <v>0.42533052444457997</v>
      </c>
    </row>
    <row r="174" spans="1:15" x14ac:dyDescent="0.2">
      <c r="A174" s="8" t="s">
        <v>3676</v>
      </c>
      <c r="B174" s="8" t="s">
        <v>3677</v>
      </c>
      <c r="C174" s="8" t="s">
        <v>6116</v>
      </c>
      <c r="D174" s="8">
        <v>2.98</v>
      </c>
      <c r="E174" s="8">
        <v>3.3310847282409668</v>
      </c>
      <c r="F174" s="8">
        <v>2.958959392418385</v>
      </c>
      <c r="G174" s="8">
        <v>3.4157583333333363</v>
      </c>
      <c r="H174" s="8">
        <v>2.9391070296066952</v>
      </c>
      <c r="I174" s="8">
        <v>2.7389435768127441</v>
      </c>
      <c r="K174" s="6">
        <f t="shared" si="11"/>
        <v>0.35108472824096681</v>
      </c>
      <c r="L174" s="6">
        <f t="shared" si="12"/>
        <v>2.1040607581614967E-2</v>
      </c>
      <c r="M174" s="6">
        <f t="shared" si="13"/>
        <v>0.43575833333333636</v>
      </c>
      <c r="N174" s="6">
        <f t="shared" si="14"/>
        <v>4.0892970393304751E-2</v>
      </c>
      <c r="O174" s="6">
        <f t="shared" si="15"/>
        <v>0.24105642318725584</v>
      </c>
    </row>
    <row r="175" spans="1:15" x14ac:dyDescent="0.2">
      <c r="A175" s="8" t="s">
        <v>3678</v>
      </c>
      <c r="B175" s="8" t="s">
        <v>3679</v>
      </c>
      <c r="C175" s="8" t="s">
        <v>6117</v>
      </c>
      <c r="D175" s="8">
        <v>3.41</v>
      </c>
      <c r="E175" s="8">
        <v>3.5698800086975098</v>
      </c>
      <c r="F175" s="8">
        <v>3.4737442997758512</v>
      </c>
      <c r="G175" s="8">
        <v>3.6577753333333405</v>
      </c>
      <c r="H175" s="8">
        <v>3.4642994095050179</v>
      </c>
      <c r="I175" s="8">
        <v>3.3353655338287354</v>
      </c>
      <c r="K175" s="6">
        <f t="shared" si="11"/>
        <v>0.15988000869750962</v>
      </c>
      <c r="L175" s="6">
        <f t="shared" si="12"/>
        <v>6.3744299775851054E-2</v>
      </c>
      <c r="M175" s="6">
        <f t="shared" si="13"/>
        <v>0.24777533333334034</v>
      </c>
      <c r="N175" s="6">
        <f t="shared" si="14"/>
        <v>5.4299409505017771E-2</v>
      </c>
      <c r="O175" s="6">
        <f t="shared" si="15"/>
        <v>7.4634466171264791E-2</v>
      </c>
    </row>
    <row r="176" spans="1:15" x14ac:dyDescent="0.2">
      <c r="A176" s="8" t="s">
        <v>3680</v>
      </c>
      <c r="B176" s="8" t="s">
        <v>3681</v>
      </c>
      <c r="C176" s="8" t="s">
        <v>6118</v>
      </c>
      <c r="D176" s="8">
        <v>4.6500000000000004</v>
      </c>
      <c r="E176" s="8">
        <v>4.2340679168701172</v>
      </c>
      <c r="F176" s="8">
        <v>4.5972974673358582</v>
      </c>
      <c r="G176" s="8">
        <v>4.4622030000000015</v>
      </c>
      <c r="H176" s="8">
        <v>4.5437354476817138</v>
      </c>
      <c r="I176" s="8">
        <v>4.8096475601196289</v>
      </c>
      <c r="K176" s="6">
        <f t="shared" si="11"/>
        <v>0.41593208312988317</v>
      </c>
      <c r="L176" s="6">
        <f t="shared" si="12"/>
        <v>5.2702532664142154E-2</v>
      </c>
      <c r="M176" s="6">
        <f t="shared" si="13"/>
        <v>0.18779699999999888</v>
      </c>
      <c r="N176" s="6">
        <f t="shared" si="14"/>
        <v>0.10626455231828658</v>
      </c>
      <c r="O176" s="6">
        <f t="shared" si="15"/>
        <v>0.15964756011962855</v>
      </c>
    </row>
    <row r="177" spans="1:15" x14ac:dyDescent="0.2">
      <c r="A177" s="8" t="s">
        <v>3684</v>
      </c>
      <c r="B177" s="8" t="s">
        <v>3685</v>
      </c>
      <c r="C177" s="8" t="s">
        <v>6119</v>
      </c>
      <c r="D177" s="8">
        <v>4.5</v>
      </c>
      <c r="E177" s="8">
        <v>4.2917213439941406</v>
      </c>
      <c r="F177" s="8">
        <v>3.9398039957800837</v>
      </c>
      <c r="G177" s="8">
        <v>4.5528636666666689</v>
      </c>
      <c r="H177" s="8">
        <v>4.5748391484118027</v>
      </c>
      <c r="I177" s="8">
        <v>4.0958600044250488</v>
      </c>
      <c r="K177" s="6">
        <f t="shared" si="11"/>
        <v>0.20827865600585938</v>
      </c>
      <c r="L177" s="6">
        <f t="shared" si="12"/>
        <v>0.56019600421991633</v>
      </c>
      <c r="M177" s="6">
        <f t="shared" si="13"/>
        <v>5.2863666666668863E-2</v>
      </c>
      <c r="N177" s="6">
        <f t="shared" si="14"/>
        <v>7.4839148411802725E-2</v>
      </c>
      <c r="O177" s="6">
        <f t="shared" si="15"/>
        <v>0.40413999557495117</v>
      </c>
    </row>
    <row r="178" spans="1:15" x14ac:dyDescent="0.2">
      <c r="A178" s="8" t="s">
        <v>3686</v>
      </c>
      <c r="B178" s="8" t="s">
        <v>3687</v>
      </c>
      <c r="C178" s="8" t="s">
        <v>3688</v>
      </c>
      <c r="D178" s="8">
        <v>3.41</v>
      </c>
      <c r="E178" s="8">
        <v>3.669471263885498</v>
      </c>
      <c r="F178" s="8">
        <v>2.3758821311586154</v>
      </c>
      <c r="G178" s="8">
        <v>3.7894913333333382</v>
      </c>
      <c r="H178" s="8">
        <v>3.5257244626505089</v>
      </c>
      <c r="I178" s="8">
        <v>2.1528069972991943</v>
      </c>
      <c r="K178" s="6">
        <f t="shared" si="11"/>
        <v>0.2594712638854979</v>
      </c>
      <c r="L178" s="6">
        <f t="shared" si="12"/>
        <v>1.0341178688413848</v>
      </c>
      <c r="M178" s="6">
        <f t="shared" si="13"/>
        <v>0.37949133333333807</v>
      </c>
      <c r="N178" s="6">
        <f t="shared" si="14"/>
        <v>0.11572446265050873</v>
      </c>
      <c r="O178" s="6">
        <f t="shared" si="15"/>
        <v>1.2571930027008058</v>
      </c>
    </row>
    <row r="179" spans="1:15" x14ac:dyDescent="0.2">
      <c r="A179" s="8" t="s">
        <v>3689</v>
      </c>
      <c r="B179" s="8" t="s">
        <v>3690</v>
      </c>
      <c r="C179" s="8" t="s">
        <v>3691</v>
      </c>
      <c r="D179" s="8">
        <v>3.82</v>
      </c>
      <c r="E179" s="8">
        <v>3.9812521934509277</v>
      </c>
      <c r="F179" s="8">
        <v>3.9189310308852097</v>
      </c>
      <c r="G179" s="8">
        <v>3.9641103333333323</v>
      </c>
      <c r="H179" s="8">
        <v>3.8372370064146759</v>
      </c>
      <c r="I179" s="8">
        <v>4.1182065010070801</v>
      </c>
      <c r="K179" s="6">
        <f t="shared" si="11"/>
        <v>0.16125219345092789</v>
      </c>
      <c r="L179" s="6">
        <f t="shared" si="12"/>
        <v>9.8931030885209825E-2</v>
      </c>
      <c r="M179" s="6">
        <f t="shared" si="13"/>
        <v>0.14411033333333245</v>
      </c>
      <c r="N179" s="6">
        <f t="shared" si="14"/>
        <v>1.723700641467607E-2</v>
      </c>
      <c r="O179" s="6">
        <f t="shared" si="15"/>
        <v>0.29820650100708024</v>
      </c>
    </row>
    <row r="180" spans="1:15" x14ac:dyDescent="0.2">
      <c r="A180" s="8" t="s">
        <v>3692</v>
      </c>
      <c r="B180" s="8" t="s">
        <v>3693</v>
      </c>
      <c r="C180" s="8" t="s">
        <v>6120</v>
      </c>
      <c r="D180" s="8">
        <v>5.68</v>
      </c>
      <c r="E180" s="8">
        <v>5.4794821739196777</v>
      </c>
      <c r="F180" s="8">
        <v>5.4241244380524449</v>
      </c>
      <c r="G180" s="8">
        <v>5.6186266666666631</v>
      </c>
      <c r="H180" s="8">
        <v>5.6803327720113206</v>
      </c>
      <c r="I180" s="8">
        <v>5.6082730293273926</v>
      </c>
      <c r="K180" s="6">
        <f t="shared" si="11"/>
        <v>0.20051782608032198</v>
      </c>
      <c r="L180" s="6">
        <f t="shared" si="12"/>
        <v>0.25587556194755479</v>
      </c>
      <c r="M180" s="6">
        <f t="shared" si="13"/>
        <v>6.137333333333661E-2</v>
      </c>
      <c r="N180" s="6">
        <f t="shared" si="14"/>
        <v>3.3277201132086986E-4</v>
      </c>
      <c r="O180" s="6">
        <f t="shared" si="15"/>
        <v>7.1726970672607138E-2</v>
      </c>
    </row>
    <row r="181" spans="1:15" x14ac:dyDescent="0.2">
      <c r="A181" s="8" t="s">
        <v>3694</v>
      </c>
      <c r="B181" s="8" t="s">
        <v>3695</v>
      </c>
      <c r="C181" s="8" t="s">
        <v>3696</v>
      </c>
      <c r="D181" s="8">
        <v>5.85</v>
      </c>
      <c r="E181" s="8">
        <v>5.5415740013122559</v>
      </c>
      <c r="F181" s="8">
        <v>5.5202867963873192</v>
      </c>
      <c r="G181" s="8">
        <v>5.6750673333333275</v>
      </c>
      <c r="H181" s="8">
        <v>5.6938663802886254</v>
      </c>
      <c r="I181" s="8">
        <v>5.6552219390869141</v>
      </c>
      <c r="K181" s="6">
        <f t="shared" si="11"/>
        <v>0.30842599868774379</v>
      </c>
      <c r="L181" s="6">
        <f t="shared" si="12"/>
        <v>0.32971320361268042</v>
      </c>
      <c r="M181" s="6">
        <f t="shared" si="13"/>
        <v>0.17493266666667218</v>
      </c>
      <c r="N181" s="6">
        <f t="shared" si="14"/>
        <v>0.15613361971137429</v>
      </c>
      <c r="O181" s="6">
        <f t="shared" si="15"/>
        <v>0.19477806091308558</v>
      </c>
    </row>
    <row r="182" spans="1:15" x14ac:dyDescent="0.2">
      <c r="A182" s="8" t="s">
        <v>3697</v>
      </c>
      <c r="B182" s="8" t="s">
        <v>3698</v>
      </c>
      <c r="C182" s="8" t="s">
        <v>3699</v>
      </c>
      <c r="D182" s="8">
        <v>5.54</v>
      </c>
      <c r="E182" s="8">
        <v>5.5130534172058105</v>
      </c>
      <c r="F182" s="8">
        <v>5.5862650600629635</v>
      </c>
      <c r="G182" s="8">
        <v>5.6020176666666632</v>
      </c>
      <c r="H182" s="8">
        <v>5.5011379270127154</v>
      </c>
      <c r="I182" s="8">
        <v>6.110008716583252</v>
      </c>
      <c r="K182" s="6">
        <f t="shared" si="11"/>
        <v>2.6946582794189489E-2</v>
      </c>
      <c r="L182" s="6">
        <f t="shared" si="12"/>
        <v>4.6265060062963492E-2</v>
      </c>
      <c r="M182" s="6">
        <f t="shared" si="13"/>
        <v>6.2017666666663196E-2</v>
      </c>
      <c r="N182" s="6">
        <f t="shared" si="14"/>
        <v>3.8862072987284613E-2</v>
      </c>
      <c r="O182" s="6">
        <f t="shared" si="15"/>
        <v>0.57000871658325192</v>
      </c>
    </row>
    <row r="183" spans="1:15" x14ac:dyDescent="0.2">
      <c r="A183" s="8" t="s">
        <v>3700</v>
      </c>
      <c r="B183" s="8" t="s">
        <v>3701</v>
      </c>
      <c r="C183" s="8" t="s">
        <v>3702</v>
      </c>
      <c r="D183" s="8">
        <v>3.89</v>
      </c>
      <c r="E183" s="8">
        <v>4.1876611709594727</v>
      </c>
      <c r="F183" s="8">
        <v>3.4757267776616372</v>
      </c>
      <c r="G183" s="8">
        <v>3.9910130000000068</v>
      </c>
      <c r="H183" s="8">
        <v>3.9800556172899011</v>
      </c>
      <c r="I183" s="8">
        <v>3.670194149017334</v>
      </c>
      <c r="K183" s="6">
        <f t="shared" si="11"/>
        <v>0.29766117095947253</v>
      </c>
      <c r="L183" s="6">
        <f t="shared" si="12"/>
        <v>0.41427322233836295</v>
      </c>
      <c r="M183" s="6">
        <f t="shared" si="13"/>
        <v>0.10101300000000668</v>
      </c>
      <c r="N183" s="6">
        <f t="shared" si="14"/>
        <v>9.0055617289900969E-2</v>
      </c>
      <c r="O183" s="6">
        <f t="shared" si="15"/>
        <v>0.21980585098266614</v>
      </c>
    </row>
    <row r="184" spans="1:15" x14ac:dyDescent="0.2">
      <c r="A184" s="8" t="s">
        <v>3706</v>
      </c>
      <c r="B184" s="8" t="s">
        <v>3707</v>
      </c>
      <c r="C184" s="8" t="s">
        <v>3708</v>
      </c>
      <c r="D184" s="8">
        <v>3.35</v>
      </c>
      <c r="E184" s="8">
        <v>4.2196340560913086</v>
      </c>
      <c r="F184" s="8">
        <v>3.8184372162097429</v>
      </c>
      <c r="G184" s="8">
        <v>4.4160643333333276</v>
      </c>
      <c r="H184" s="8">
        <v>3.5059781215764843</v>
      </c>
      <c r="I184" s="8">
        <v>4.0207676887512207</v>
      </c>
      <c r="K184" s="6">
        <f t="shared" si="11"/>
        <v>0.8696340560913085</v>
      </c>
      <c r="L184" s="6">
        <f t="shared" si="12"/>
        <v>0.46843721620974277</v>
      </c>
      <c r="M184" s="6">
        <f t="shared" si="13"/>
        <v>1.0660643333333275</v>
      </c>
      <c r="N184" s="6">
        <f t="shared" si="14"/>
        <v>0.15597812157648416</v>
      </c>
      <c r="O184" s="6">
        <f t="shared" si="15"/>
        <v>0.67076768875122061</v>
      </c>
    </row>
    <row r="185" spans="1:15" x14ac:dyDescent="0.2">
      <c r="A185" s="8" t="s">
        <v>3709</v>
      </c>
      <c r="B185" s="8" t="s">
        <v>3710</v>
      </c>
      <c r="C185" s="8" t="s">
        <v>6121</v>
      </c>
      <c r="D185" s="8">
        <v>3.09</v>
      </c>
      <c r="E185" s="8">
        <v>3.2007942199707031</v>
      </c>
      <c r="F185" s="8">
        <v>3.2241996968798956</v>
      </c>
      <c r="G185" s="8">
        <v>3.4184536666666623</v>
      </c>
      <c r="H185" s="8">
        <v>3.0851594981297592</v>
      </c>
      <c r="I185" s="8">
        <v>3.3082118034362793</v>
      </c>
      <c r="K185" s="6">
        <f t="shared" si="11"/>
        <v>0.11079421997070327</v>
      </c>
      <c r="L185" s="6">
        <f t="shared" si="12"/>
        <v>0.13419969687989575</v>
      </c>
      <c r="M185" s="6">
        <f t="shared" si="13"/>
        <v>0.32845366666666242</v>
      </c>
      <c r="N185" s="6">
        <f t="shared" si="14"/>
        <v>4.8405018702406544E-3</v>
      </c>
      <c r="O185" s="6">
        <f t="shared" si="15"/>
        <v>0.21821180343627944</v>
      </c>
    </row>
    <row r="186" spans="1:15" x14ac:dyDescent="0.2">
      <c r="A186" s="8" t="s">
        <v>3714</v>
      </c>
      <c r="B186" s="8" t="s">
        <v>3715</v>
      </c>
      <c r="C186" s="8" t="s">
        <v>6122</v>
      </c>
      <c r="D186" s="8">
        <v>4.6500000000000004</v>
      </c>
      <c r="E186" s="8">
        <v>4.6515488624572754</v>
      </c>
      <c r="F186" s="8">
        <v>4.6664280657687733</v>
      </c>
      <c r="G186" s="8">
        <v>4.8088086666666721</v>
      </c>
      <c r="H186" s="8">
        <v>4.6516301837243708</v>
      </c>
      <c r="I186" s="8">
        <v>4.2573075294494629</v>
      </c>
      <c r="K186" s="6">
        <f t="shared" si="11"/>
        <v>1.5488624572750354E-3</v>
      </c>
      <c r="L186" s="6">
        <f t="shared" si="12"/>
        <v>1.6428065768772981E-2</v>
      </c>
      <c r="M186" s="6">
        <f t="shared" si="13"/>
        <v>0.15880866666667171</v>
      </c>
      <c r="N186" s="6">
        <f t="shared" si="14"/>
        <v>1.6301837243704043E-3</v>
      </c>
      <c r="O186" s="6">
        <f t="shared" si="15"/>
        <v>0.39269247055053746</v>
      </c>
    </row>
    <row r="187" spans="1:15" x14ac:dyDescent="0.2">
      <c r="A187" s="8" t="s">
        <v>3716</v>
      </c>
      <c r="B187" s="8" t="s">
        <v>3717</v>
      </c>
      <c r="C187" s="8" t="s">
        <v>6123</v>
      </c>
      <c r="D187" s="8">
        <v>5.04</v>
      </c>
      <c r="E187" s="8">
        <v>4.9485602378845215</v>
      </c>
      <c r="F187" s="8">
        <v>5.4219315164880131</v>
      </c>
      <c r="G187" s="8">
        <v>5.0307529999999945</v>
      </c>
      <c r="H187" s="8">
        <v>5.0182101346546348</v>
      </c>
      <c r="I187" s="8">
        <v>5.0634708404541016</v>
      </c>
      <c r="K187" s="6">
        <f t="shared" si="11"/>
        <v>9.1439762115478551E-2</v>
      </c>
      <c r="L187" s="6">
        <f t="shared" si="12"/>
        <v>0.38193151648801305</v>
      </c>
      <c r="M187" s="6">
        <f t="shared" si="13"/>
        <v>9.2470000000055563E-3</v>
      </c>
      <c r="N187" s="6">
        <f t="shared" si="14"/>
        <v>2.17898653453652E-2</v>
      </c>
      <c r="O187" s="6">
        <f t="shared" si="15"/>
        <v>2.3470840454101527E-2</v>
      </c>
    </row>
    <row r="188" spans="1:15" x14ac:dyDescent="0.2">
      <c r="A188" s="8" t="s">
        <v>3718</v>
      </c>
      <c r="B188" s="8" t="s">
        <v>3719</v>
      </c>
      <c r="C188" s="8" t="s">
        <v>6124</v>
      </c>
      <c r="D188" s="8">
        <v>2.37</v>
      </c>
      <c r="E188" s="8">
        <v>2.4031319618225098</v>
      </c>
      <c r="F188" s="8">
        <v>2.6616770715737785</v>
      </c>
      <c r="G188" s="8">
        <v>2.7757769999999984</v>
      </c>
      <c r="H188" s="8">
        <v>2.3380018453040892</v>
      </c>
      <c r="I188" s="8">
        <v>2.8608098030090332</v>
      </c>
      <c r="K188" s="6">
        <f t="shared" si="11"/>
        <v>3.3131961822509659E-2</v>
      </c>
      <c r="L188" s="6">
        <f t="shared" si="12"/>
        <v>0.29167707157377842</v>
      </c>
      <c r="M188" s="6">
        <f t="shared" si="13"/>
        <v>0.40577699999999828</v>
      </c>
      <c r="N188" s="6">
        <f t="shared" si="14"/>
        <v>3.1998154695910941E-2</v>
      </c>
      <c r="O188" s="6">
        <f t="shared" si="15"/>
        <v>0.4908098030090331</v>
      </c>
    </row>
    <row r="189" spans="1:15" x14ac:dyDescent="0.2">
      <c r="A189" s="8" t="s">
        <v>887</v>
      </c>
      <c r="B189" s="8" t="s">
        <v>888</v>
      </c>
      <c r="C189" s="8" t="s">
        <v>3720</v>
      </c>
      <c r="D189" s="8">
        <v>4.49</v>
      </c>
      <c r="E189" s="8">
        <v>5.0754375457763672</v>
      </c>
      <c r="F189" s="8">
        <v>5.452189735812472</v>
      </c>
      <c r="G189" s="8">
        <v>5.0114516666666642</v>
      </c>
      <c r="H189" s="8">
        <v>4.7694119958373005</v>
      </c>
      <c r="I189" s="8">
        <v>5.9245305061340332</v>
      </c>
      <c r="K189" s="6">
        <f t="shared" si="11"/>
        <v>0.58543754577636697</v>
      </c>
      <c r="L189" s="6">
        <f t="shared" si="12"/>
        <v>0.9621897358124718</v>
      </c>
      <c r="M189" s="6">
        <f t="shared" si="13"/>
        <v>0.52145166666666398</v>
      </c>
      <c r="N189" s="6">
        <f t="shared" si="14"/>
        <v>0.27941199583730025</v>
      </c>
      <c r="O189" s="6">
        <f t="shared" si="15"/>
        <v>1.434530506134033</v>
      </c>
    </row>
    <row r="190" spans="1:15" x14ac:dyDescent="0.2">
      <c r="A190" s="8" t="s">
        <v>3721</v>
      </c>
      <c r="B190" s="8" t="s">
        <v>3722</v>
      </c>
      <c r="C190" s="8" t="s">
        <v>3723</v>
      </c>
      <c r="D190" s="8">
        <v>4.26</v>
      </c>
      <c r="E190" s="8">
        <v>4.5882620811462402</v>
      </c>
      <c r="F190" s="8">
        <v>4.1414561072198266</v>
      </c>
      <c r="G190" s="8">
        <v>4.5495923333333321</v>
      </c>
      <c r="H190" s="8">
        <v>4.2329898901368512</v>
      </c>
      <c r="I190" s="8">
        <v>4.482271671295166</v>
      </c>
      <c r="K190" s="6">
        <f t="shared" si="11"/>
        <v>0.32826208114624045</v>
      </c>
      <c r="L190" s="6">
        <f t="shared" si="12"/>
        <v>0.11854389278017319</v>
      </c>
      <c r="M190" s="6">
        <f t="shared" si="13"/>
        <v>0.28959233333333234</v>
      </c>
      <c r="N190" s="6">
        <f t="shared" si="14"/>
        <v>2.7010109863148557E-2</v>
      </c>
      <c r="O190" s="6">
        <f t="shared" si="15"/>
        <v>0.22227167129516623</v>
      </c>
    </row>
    <row r="191" spans="1:15" x14ac:dyDescent="0.2">
      <c r="A191" s="8" t="s">
        <v>3724</v>
      </c>
      <c r="B191" s="8" t="s">
        <v>3725</v>
      </c>
      <c r="C191" s="8" t="s">
        <v>3726</v>
      </c>
      <c r="D191" s="8">
        <v>3.07</v>
      </c>
      <c r="E191" s="8">
        <v>2.9925427436828613</v>
      </c>
      <c r="F191" s="8">
        <v>2.7711734092489082</v>
      </c>
      <c r="G191" s="8">
        <v>3.1463499999999929</v>
      </c>
      <c r="H191" s="8">
        <v>2.9975562374782339</v>
      </c>
      <c r="I191" s="8">
        <v>2.7822003364562988</v>
      </c>
      <c r="K191" s="6">
        <f t="shared" si="11"/>
        <v>7.7457256317138512E-2</v>
      </c>
      <c r="L191" s="6">
        <f t="shared" si="12"/>
        <v>0.29882659075109164</v>
      </c>
      <c r="M191" s="6">
        <f t="shared" si="13"/>
        <v>7.6349999999993035E-2</v>
      </c>
      <c r="N191" s="6">
        <f t="shared" si="14"/>
        <v>7.2443762521765986E-2</v>
      </c>
      <c r="O191" s="6">
        <f t="shared" si="15"/>
        <v>0.28779966354370101</v>
      </c>
    </row>
    <row r="192" spans="1:15" x14ac:dyDescent="0.2">
      <c r="A192" s="8" t="s">
        <v>3727</v>
      </c>
      <c r="B192" s="8" t="s">
        <v>3728</v>
      </c>
      <c r="C192" s="8" t="s">
        <v>3729</v>
      </c>
      <c r="D192" s="8">
        <v>3.03</v>
      </c>
      <c r="E192" s="8">
        <v>3.5048739910125732</v>
      </c>
      <c r="F192" s="8">
        <v>3.001964095411497</v>
      </c>
      <c r="G192" s="8">
        <v>3.3478083333333255</v>
      </c>
      <c r="H192" s="8">
        <v>3.2499298405938539</v>
      </c>
      <c r="I192" s="8">
        <v>3.2776427268981934</v>
      </c>
      <c r="K192" s="6">
        <f t="shared" si="11"/>
        <v>0.47487399101257344</v>
      </c>
      <c r="L192" s="6">
        <f t="shared" si="12"/>
        <v>2.8035904588502802E-2</v>
      </c>
      <c r="M192" s="6">
        <f t="shared" si="13"/>
        <v>0.3178083333333257</v>
      </c>
      <c r="N192" s="6">
        <f t="shared" si="14"/>
        <v>0.21992984059385412</v>
      </c>
      <c r="O192" s="6">
        <f t="shared" si="15"/>
        <v>0.24764272689819355</v>
      </c>
    </row>
    <row r="193" spans="1:15" x14ac:dyDescent="0.2">
      <c r="A193" s="8" t="s">
        <v>3732</v>
      </c>
      <c r="B193" s="8" t="s">
        <v>3733</v>
      </c>
      <c r="C193" s="8" t="s">
        <v>6125</v>
      </c>
      <c r="D193" s="8">
        <v>5.79</v>
      </c>
      <c r="E193" s="8">
        <v>5.6911764144897461</v>
      </c>
      <c r="F193" s="8">
        <v>5.8875307962752323</v>
      </c>
      <c r="G193" s="8">
        <v>5.5098656666666672</v>
      </c>
      <c r="H193" s="8">
        <v>5.7724879630550037</v>
      </c>
      <c r="I193" s="8">
        <v>4.666534423828125</v>
      </c>
      <c r="K193" s="6">
        <f t="shared" si="11"/>
        <v>9.8823585510253942E-2</v>
      </c>
      <c r="L193" s="6">
        <f t="shared" si="12"/>
        <v>9.7530796275232312E-2</v>
      </c>
      <c r="M193" s="6">
        <f t="shared" si="13"/>
        <v>0.28013433333333282</v>
      </c>
      <c r="N193" s="6">
        <f t="shared" si="14"/>
        <v>1.7512036944996368E-2</v>
      </c>
      <c r="O193" s="6">
        <f t="shared" si="15"/>
        <v>1.123465576171875</v>
      </c>
    </row>
    <row r="194" spans="1:15" x14ac:dyDescent="0.2">
      <c r="A194" s="8" t="s">
        <v>3734</v>
      </c>
      <c r="B194" s="8" t="s">
        <v>3735</v>
      </c>
      <c r="C194" s="8" t="s">
        <v>6126</v>
      </c>
      <c r="D194" s="8">
        <v>3.92</v>
      </c>
      <c r="E194" s="8">
        <v>3.9031322002410889</v>
      </c>
      <c r="F194" s="8">
        <v>4.4334377891492078</v>
      </c>
      <c r="G194" s="8">
        <v>4.1190693333333392</v>
      </c>
      <c r="H194" s="8">
        <v>4.00872005660099</v>
      </c>
      <c r="I194" s="8">
        <v>4.1720123291015625</v>
      </c>
      <c r="K194" s="6">
        <f t="shared" si="11"/>
        <v>1.6867799758911062E-2</v>
      </c>
      <c r="L194" s="6">
        <f t="shared" si="12"/>
        <v>0.5134377891492079</v>
      </c>
      <c r="M194" s="6">
        <f t="shared" si="13"/>
        <v>0.19906933333333932</v>
      </c>
      <c r="N194" s="6">
        <f t="shared" si="14"/>
        <v>8.8720056600990027E-2</v>
      </c>
      <c r="O194" s="6">
        <f t="shared" si="15"/>
        <v>0.25201232910156257</v>
      </c>
    </row>
    <row r="195" spans="1:15" x14ac:dyDescent="0.2">
      <c r="A195" s="8" t="s">
        <v>3736</v>
      </c>
      <c r="B195" s="8" t="s">
        <v>3737</v>
      </c>
      <c r="C195" s="8" t="s">
        <v>6127</v>
      </c>
      <c r="D195" s="8">
        <v>4.18</v>
      </c>
      <c r="E195" s="8">
        <v>3.6885757446289062</v>
      </c>
      <c r="F195" s="8">
        <v>4.3140191945808581</v>
      </c>
      <c r="G195" s="8">
        <v>3.9983343333333377</v>
      </c>
      <c r="H195" s="8">
        <v>4.0602330322209923</v>
      </c>
      <c r="I195" s="8">
        <v>4.2516379356384277</v>
      </c>
      <c r="K195" s="6">
        <f t="shared" si="11"/>
        <v>0.49142425537109347</v>
      </c>
      <c r="L195" s="6">
        <f t="shared" si="12"/>
        <v>0.13401919458085843</v>
      </c>
      <c r="M195" s="6">
        <f t="shared" si="13"/>
        <v>0.18166566666666206</v>
      </c>
      <c r="N195" s="6">
        <f t="shared" si="14"/>
        <v>0.11976696777900742</v>
      </c>
      <c r="O195" s="6">
        <f t="shared" si="15"/>
        <v>7.1637935638428019E-2</v>
      </c>
    </row>
    <row r="196" spans="1:15" x14ac:dyDescent="0.2">
      <c r="A196" s="8" t="s">
        <v>3738</v>
      </c>
      <c r="B196" s="8" t="s">
        <v>3739</v>
      </c>
      <c r="C196" s="8" t="s">
        <v>6128</v>
      </c>
      <c r="D196" s="8">
        <v>3.61</v>
      </c>
      <c r="E196" s="8">
        <v>3.5618667602539062</v>
      </c>
      <c r="F196" s="8">
        <v>3.9344367278381909</v>
      </c>
      <c r="G196" s="8">
        <v>3.8054269999999986</v>
      </c>
      <c r="H196" s="8">
        <v>3.6044466647262654</v>
      </c>
      <c r="I196" s="8">
        <v>4.0821948051452637</v>
      </c>
      <c r="K196" s="6">
        <f t="shared" si="11"/>
        <v>4.8133239746093626E-2</v>
      </c>
      <c r="L196" s="6">
        <f t="shared" si="12"/>
        <v>0.324436727838191</v>
      </c>
      <c r="M196" s="6">
        <f t="shared" si="13"/>
        <v>0.19542699999999869</v>
      </c>
      <c r="N196" s="6">
        <f t="shared" si="14"/>
        <v>5.5533352737344721E-3</v>
      </c>
      <c r="O196" s="6">
        <f t="shared" si="15"/>
        <v>0.4721948051452638</v>
      </c>
    </row>
    <row r="197" spans="1:15" x14ac:dyDescent="0.2">
      <c r="A197" s="8" t="s">
        <v>3740</v>
      </c>
      <c r="B197" s="8" t="s">
        <v>3741</v>
      </c>
      <c r="C197" s="8" t="s">
        <v>6129</v>
      </c>
      <c r="D197" s="8">
        <v>4.8899999999999997</v>
      </c>
      <c r="E197" s="8">
        <v>5.0025019645690918</v>
      </c>
      <c r="F197" s="8">
        <v>5.5771044264261782</v>
      </c>
      <c r="G197" s="8">
        <v>4.8966866666666649</v>
      </c>
      <c r="H197" s="8">
        <v>5.0091531461334364</v>
      </c>
      <c r="I197" s="8">
        <v>5.2584729194641113</v>
      </c>
      <c r="K197" s="6">
        <f t="shared" si="11"/>
        <v>0.11250196456909212</v>
      </c>
      <c r="L197" s="6">
        <f t="shared" si="12"/>
        <v>0.68710442642617853</v>
      </c>
      <c r="M197" s="6">
        <f t="shared" si="13"/>
        <v>6.6866666666651753E-3</v>
      </c>
      <c r="N197" s="6">
        <f t="shared" si="14"/>
        <v>0.11915314613343675</v>
      </c>
      <c r="O197" s="6">
        <f t="shared" si="15"/>
        <v>0.36847291946411165</v>
      </c>
    </row>
    <row r="198" spans="1:15" x14ac:dyDescent="0.2">
      <c r="A198" s="8" t="s">
        <v>3742</v>
      </c>
      <c r="B198" s="8" t="s">
        <v>3743</v>
      </c>
      <c r="C198" s="8" t="s">
        <v>3744</v>
      </c>
      <c r="D198" s="8">
        <v>3.35</v>
      </c>
      <c r="E198" s="8">
        <v>3.4030575752258301</v>
      </c>
      <c r="F198" s="8">
        <v>3.4318819265251825</v>
      </c>
      <c r="G198" s="8">
        <v>3.5349556666666575</v>
      </c>
      <c r="H198" s="8">
        <v>3.3228998915583459</v>
      </c>
      <c r="I198" s="8">
        <v>3.1066262722015381</v>
      </c>
      <c r="K198" s="6">
        <f t="shared" ref="K198:K261" si="16">ABS($D198-E198)</f>
        <v>5.3057575225829989E-2</v>
      </c>
      <c r="L198" s="6">
        <f t="shared" ref="L198:L261" si="17">ABS($D198-F198)</f>
        <v>8.1881926525182447E-2</v>
      </c>
      <c r="M198" s="6">
        <f t="shared" ref="M198:M261" si="18">ABS($D198-G198)</f>
        <v>0.18495566666665741</v>
      </c>
      <c r="N198" s="6">
        <f t="shared" ref="N198:N261" si="19">ABS($D198-H198)</f>
        <v>2.7100108441654225E-2</v>
      </c>
      <c r="O198" s="6">
        <f t="shared" ref="O198:O261" si="20">ABS($D198-I198)</f>
        <v>0.243373727798462</v>
      </c>
    </row>
    <row r="199" spans="1:15" x14ac:dyDescent="0.2">
      <c r="A199" s="8" t="s">
        <v>3745</v>
      </c>
      <c r="B199" s="8" t="s">
        <v>3746</v>
      </c>
      <c r="C199" s="8" t="s">
        <v>6130</v>
      </c>
      <c r="D199" s="8">
        <v>4.8899999999999997</v>
      </c>
      <c r="E199" s="8">
        <v>4.8159298896789551</v>
      </c>
      <c r="F199" s="8">
        <v>4.9684381840556586</v>
      </c>
      <c r="G199" s="8">
        <v>4.7910556666666695</v>
      </c>
      <c r="H199" s="8">
        <v>4.8436398456665195</v>
      </c>
      <c r="I199" s="8">
        <v>5.2101373672485352</v>
      </c>
      <c r="K199" s="6">
        <f t="shared" si="16"/>
        <v>7.4070110321044602E-2</v>
      </c>
      <c r="L199" s="6">
        <f t="shared" si="17"/>
        <v>7.8438184055658944E-2</v>
      </c>
      <c r="M199" s="6">
        <f t="shared" si="18"/>
        <v>9.8944333333330192E-2</v>
      </c>
      <c r="N199" s="6">
        <f t="shared" si="19"/>
        <v>4.6360154333480175E-2</v>
      </c>
      <c r="O199" s="6">
        <f t="shared" si="20"/>
        <v>0.32013736724853548</v>
      </c>
    </row>
    <row r="200" spans="1:15" x14ac:dyDescent="0.2">
      <c r="A200" s="8" t="s">
        <v>3747</v>
      </c>
      <c r="B200" s="8" t="s">
        <v>3748</v>
      </c>
      <c r="C200" s="8" t="s">
        <v>3749</v>
      </c>
      <c r="D200" s="8">
        <v>3.92</v>
      </c>
      <c r="E200" s="8">
        <v>3.8488662242889404</v>
      </c>
      <c r="F200" s="8">
        <v>3.9999728409034652</v>
      </c>
      <c r="G200" s="8">
        <v>4.0434800000000015</v>
      </c>
      <c r="H200" s="8">
        <v>3.7971615568986294</v>
      </c>
      <c r="I200" s="8">
        <v>3.9322366714477539</v>
      </c>
      <c r="K200" s="6">
        <f t="shared" si="16"/>
        <v>7.1133775711059499E-2</v>
      </c>
      <c r="L200" s="6">
        <f t="shared" si="17"/>
        <v>7.9972840903465237E-2</v>
      </c>
      <c r="M200" s="6">
        <f t="shared" si="18"/>
        <v>0.12348000000000159</v>
      </c>
      <c r="N200" s="6">
        <f t="shared" si="19"/>
        <v>0.12283844310137049</v>
      </c>
      <c r="O200" s="6">
        <f t="shared" si="20"/>
        <v>1.2236671447753977E-2</v>
      </c>
    </row>
    <row r="201" spans="1:15" x14ac:dyDescent="0.2">
      <c r="A201" s="8" t="s">
        <v>3750</v>
      </c>
      <c r="B201" s="8" t="s">
        <v>3751</v>
      </c>
      <c r="C201" s="8" t="s">
        <v>6131</v>
      </c>
      <c r="D201" s="8">
        <v>2.57</v>
      </c>
      <c r="E201" s="8">
        <v>3.0592415332794189</v>
      </c>
      <c r="F201" s="8">
        <v>2.0114149215321024</v>
      </c>
      <c r="G201" s="8">
        <v>3.2502846666666665</v>
      </c>
      <c r="H201" s="8">
        <v>2.6754943924172339</v>
      </c>
      <c r="I201" s="8">
        <v>2.2007308006286621</v>
      </c>
      <c r="K201" s="6">
        <f t="shared" si="16"/>
        <v>0.48924153327941911</v>
      </c>
      <c r="L201" s="6">
        <f t="shared" si="17"/>
        <v>0.5585850784678974</v>
      </c>
      <c r="M201" s="6">
        <f t="shared" si="18"/>
        <v>0.68028466666666665</v>
      </c>
      <c r="N201" s="6">
        <f t="shared" si="19"/>
        <v>0.10549439241723402</v>
      </c>
      <c r="O201" s="6">
        <f t="shared" si="20"/>
        <v>0.36926919937133773</v>
      </c>
    </row>
    <row r="202" spans="1:15" x14ac:dyDescent="0.2">
      <c r="A202" s="8" t="s">
        <v>1661</v>
      </c>
      <c r="B202" s="8" t="s">
        <v>3755</v>
      </c>
      <c r="C202" s="8" t="s">
        <v>3756</v>
      </c>
      <c r="D202" s="8">
        <v>2.4</v>
      </c>
      <c r="E202" s="8">
        <v>3.1451923847198486</v>
      </c>
      <c r="F202" s="8">
        <v>3.6069829800602315</v>
      </c>
      <c r="G202" s="8">
        <v>3.0196256666666685</v>
      </c>
      <c r="H202" s="8">
        <v>2.6136936228801617</v>
      </c>
      <c r="I202" s="8">
        <v>3.8991808891296387</v>
      </c>
      <c r="K202" s="6">
        <f t="shared" si="16"/>
        <v>0.74519238471984872</v>
      </c>
      <c r="L202" s="6">
        <f t="shared" si="17"/>
        <v>1.2069829800602316</v>
      </c>
      <c r="M202" s="6">
        <f t="shared" si="18"/>
        <v>0.61962566666666863</v>
      </c>
      <c r="N202" s="6">
        <f t="shared" si="19"/>
        <v>0.2136936228801618</v>
      </c>
      <c r="O202" s="6">
        <f t="shared" si="20"/>
        <v>1.4991808891296388</v>
      </c>
    </row>
    <row r="203" spans="1:15" x14ac:dyDescent="0.2">
      <c r="A203" s="8" t="s">
        <v>1437</v>
      </c>
      <c r="B203" s="8" t="s">
        <v>3757</v>
      </c>
      <c r="C203" s="8" t="s">
        <v>6132</v>
      </c>
      <c r="D203" s="8">
        <v>7.84</v>
      </c>
      <c r="E203" s="8">
        <v>7.3886814117431641</v>
      </c>
      <c r="F203" s="8">
        <v>6.8530959497899744</v>
      </c>
      <c r="G203" s="8">
        <v>7.0188076666666701</v>
      </c>
      <c r="H203" s="8">
        <v>7.675221954871466</v>
      </c>
      <c r="I203" s="8">
        <v>8.0444126129150391</v>
      </c>
      <c r="K203" s="6">
        <f t="shared" si="16"/>
        <v>0.4513185882568358</v>
      </c>
      <c r="L203" s="6">
        <f t="shared" si="17"/>
        <v>0.98690405021002547</v>
      </c>
      <c r="M203" s="6">
        <f t="shared" si="18"/>
        <v>0.82119233333332975</v>
      </c>
      <c r="N203" s="6">
        <f t="shared" si="19"/>
        <v>0.16477804512853389</v>
      </c>
      <c r="O203" s="6">
        <f t="shared" si="20"/>
        <v>0.2044126129150392</v>
      </c>
    </row>
    <row r="204" spans="1:15" x14ac:dyDescent="0.2">
      <c r="A204" s="8" t="s">
        <v>3758</v>
      </c>
      <c r="B204" s="8" t="s">
        <v>3759</v>
      </c>
      <c r="C204" s="8" t="s">
        <v>3760</v>
      </c>
      <c r="D204" s="8">
        <v>2.75</v>
      </c>
      <c r="E204" s="8">
        <v>2.9017505645751953</v>
      </c>
      <c r="F204" s="8">
        <v>2.6986543153395335</v>
      </c>
      <c r="G204" s="8">
        <v>2.9748626666666653</v>
      </c>
      <c r="H204" s="8">
        <v>2.8795460183270181</v>
      </c>
      <c r="I204" s="8">
        <v>2.9053575992584229</v>
      </c>
      <c r="K204" s="6">
        <f t="shared" si="16"/>
        <v>0.15175056457519531</v>
      </c>
      <c r="L204" s="6">
        <f t="shared" si="17"/>
        <v>5.1345684660466517E-2</v>
      </c>
      <c r="M204" s="6">
        <f t="shared" si="18"/>
        <v>0.22486266666666532</v>
      </c>
      <c r="N204" s="6">
        <f t="shared" si="19"/>
        <v>0.12954601832701806</v>
      </c>
      <c r="O204" s="6">
        <f t="shared" si="20"/>
        <v>0.15535759925842285</v>
      </c>
    </row>
    <row r="205" spans="1:15" x14ac:dyDescent="0.2">
      <c r="A205" s="8" t="s">
        <v>3764</v>
      </c>
      <c r="B205" s="8" t="s">
        <v>3765</v>
      </c>
      <c r="C205" s="8" t="s">
        <v>6133</v>
      </c>
      <c r="D205" s="8">
        <v>4.13</v>
      </c>
      <c r="E205" s="8">
        <v>3.5879049301147461</v>
      </c>
      <c r="F205" s="8">
        <v>3.4558366674839514</v>
      </c>
      <c r="G205" s="8">
        <v>4.0037590000000067</v>
      </c>
      <c r="H205" s="8">
        <v>3.940459502090401</v>
      </c>
      <c r="I205" s="8">
        <v>3.0321440696716309</v>
      </c>
      <c r="K205" s="6">
        <f t="shared" si="16"/>
        <v>0.5420950698852538</v>
      </c>
      <c r="L205" s="6">
        <f t="shared" si="17"/>
        <v>0.67416333251604854</v>
      </c>
      <c r="M205" s="6">
        <f t="shared" si="18"/>
        <v>0.12624099999999316</v>
      </c>
      <c r="N205" s="6">
        <f t="shared" si="19"/>
        <v>0.18954049790959893</v>
      </c>
      <c r="O205" s="6">
        <f t="shared" si="20"/>
        <v>1.097855930328369</v>
      </c>
    </row>
    <row r="206" spans="1:15" x14ac:dyDescent="0.2">
      <c r="A206" s="8" t="s">
        <v>3769</v>
      </c>
      <c r="B206" s="8" t="s">
        <v>3770</v>
      </c>
      <c r="C206" s="8" t="s">
        <v>3771</v>
      </c>
      <c r="D206" s="8">
        <v>2.91</v>
      </c>
      <c r="E206" s="8">
        <v>3.0969510078430176</v>
      </c>
      <c r="F206" s="8">
        <v>2.9996672533150321</v>
      </c>
      <c r="G206" s="8">
        <v>3.2868136666666699</v>
      </c>
      <c r="H206" s="8">
        <v>2.9248377789752857</v>
      </c>
      <c r="I206" s="8">
        <v>3.0075235366821289</v>
      </c>
      <c r="K206" s="6">
        <f t="shared" si="16"/>
        <v>0.18695100784301744</v>
      </c>
      <c r="L206" s="6">
        <f t="shared" si="17"/>
        <v>8.9667253315032003E-2</v>
      </c>
      <c r="M206" s="6">
        <f t="shared" si="18"/>
        <v>0.37681366666666971</v>
      </c>
      <c r="N206" s="6">
        <f t="shared" si="19"/>
        <v>1.4837778975285598E-2</v>
      </c>
      <c r="O206" s="6">
        <f t="shared" si="20"/>
        <v>9.7523536682128764E-2</v>
      </c>
    </row>
    <row r="207" spans="1:15" x14ac:dyDescent="0.2">
      <c r="A207" s="8" t="s">
        <v>3772</v>
      </c>
      <c r="B207" s="8" t="s">
        <v>3773</v>
      </c>
      <c r="C207" s="8" t="s">
        <v>3774</v>
      </c>
      <c r="D207" s="8">
        <v>3.67</v>
      </c>
      <c r="E207" s="8">
        <v>3.8379578590393066</v>
      </c>
      <c r="F207" s="8">
        <v>3.3996940022421205</v>
      </c>
      <c r="G207" s="8">
        <v>3.9088746666666703</v>
      </c>
      <c r="H207" s="8">
        <v>3.7704132124069014</v>
      </c>
      <c r="I207" s="8">
        <v>3.6370410919189453</v>
      </c>
      <c r="K207" s="6">
        <f t="shared" si="16"/>
        <v>0.16795785903930671</v>
      </c>
      <c r="L207" s="6">
        <f t="shared" si="17"/>
        <v>0.27030599775787945</v>
      </c>
      <c r="M207" s="6">
        <f t="shared" si="18"/>
        <v>0.23887466666667034</v>
      </c>
      <c r="N207" s="6">
        <f t="shared" si="19"/>
        <v>0.10041321240690149</v>
      </c>
      <c r="O207" s="6">
        <f t="shared" si="20"/>
        <v>3.2958908081054616E-2</v>
      </c>
    </row>
    <row r="208" spans="1:15" x14ac:dyDescent="0.2">
      <c r="A208" s="8" t="s">
        <v>3775</v>
      </c>
      <c r="B208" s="8" t="s">
        <v>3776</v>
      </c>
      <c r="C208" s="8" t="s">
        <v>6134</v>
      </c>
      <c r="D208" s="8">
        <v>5.5</v>
      </c>
      <c r="E208" s="8">
        <v>5.4851827621459961</v>
      </c>
      <c r="F208" s="8">
        <v>5.4670213173900919</v>
      </c>
      <c r="G208" s="8">
        <v>5.346833999999995</v>
      </c>
      <c r="H208" s="8">
        <v>5.5275460979359465</v>
      </c>
      <c r="I208" s="8">
        <v>4.8874306678771973</v>
      </c>
      <c r="K208" s="6">
        <f t="shared" si="16"/>
        <v>1.4817237854003906E-2</v>
      </c>
      <c r="L208" s="6">
        <f t="shared" si="17"/>
        <v>3.2978682609908105E-2</v>
      </c>
      <c r="M208" s="6">
        <f t="shared" si="18"/>
        <v>0.15316600000000502</v>
      </c>
      <c r="N208" s="6">
        <f t="shared" si="19"/>
        <v>2.7546097935946534E-2</v>
      </c>
      <c r="O208" s="6">
        <f t="shared" si="20"/>
        <v>0.61256933212280273</v>
      </c>
    </row>
    <row r="209" spans="1:15" x14ac:dyDescent="0.2">
      <c r="A209" s="8" t="s">
        <v>3777</v>
      </c>
      <c r="B209" s="8" t="s">
        <v>3778</v>
      </c>
      <c r="C209" s="8" t="s">
        <v>3779</v>
      </c>
      <c r="D209" s="8">
        <v>5.97</v>
      </c>
      <c r="E209" s="8">
        <v>5.7515983581542969</v>
      </c>
      <c r="F209" s="8">
        <v>5.9042573042783637</v>
      </c>
      <c r="G209" s="8">
        <v>5.6692066666666552</v>
      </c>
      <c r="H209" s="8">
        <v>5.8839488688519346</v>
      </c>
      <c r="I209" s="8">
        <v>5.413933277130127</v>
      </c>
      <c r="K209" s="6">
        <f t="shared" si="16"/>
        <v>0.21840164184570288</v>
      </c>
      <c r="L209" s="6">
        <f t="shared" si="17"/>
        <v>6.5742695721636046E-2</v>
      </c>
      <c r="M209" s="6">
        <f t="shared" si="18"/>
        <v>0.30079333333334457</v>
      </c>
      <c r="N209" s="6">
        <f t="shared" si="19"/>
        <v>8.6051131148065174E-2</v>
      </c>
      <c r="O209" s="6">
        <f t="shared" si="20"/>
        <v>0.5560667228698728</v>
      </c>
    </row>
    <row r="210" spans="1:15" x14ac:dyDescent="0.2">
      <c r="A210" s="8" t="s">
        <v>3780</v>
      </c>
      <c r="B210" s="8" t="s">
        <v>3781</v>
      </c>
      <c r="C210" s="8" t="s">
        <v>6135</v>
      </c>
      <c r="D210" s="8">
        <v>5.61</v>
      </c>
      <c r="E210" s="8">
        <v>5.5855379104614258</v>
      </c>
      <c r="F210" s="8">
        <v>5.348068805032578</v>
      </c>
      <c r="G210" s="8">
        <v>5.5769453333333256</v>
      </c>
      <c r="H210" s="8">
        <v>5.6615861295684793</v>
      </c>
      <c r="I210" s="8">
        <v>5.0543966293334961</v>
      </c>
      <c r="K210" s="6">
        <f t="shared" si="16"/>
        <v>2.4462089538574538E-2</v>
      </c>
      <c r="L210" s="6">
        <f t="shared" si="17"/>
        <v>0.26193119496742234</v>
      </c>
      <c r="M210" s="6">
        <f t="shared" si="18"/>
        <v>3.305466666667467E-2</v>
      </c>
      <c r="N210" s="6">
        <f t="shared" si="19"/>
        <v>5.1586129568478967E-2</v>
      </c>
      <c r="O210" s="6">
        <f t="shared" si="20"/>
        <v>0.55560337066650423</v>
      </c>
    </row>
    <row r="211" spans="1:15" x14ac:dyDescent="0.2">
      <c r="A211" s="8" t="s">
        <v>3782</v>
      </c>
      <c r="B211" s="8" t="s">
        <v>3783</v>
      </c>
      <c r="C211" s="8" t="s">
        <v>6136</v>
      </c>
      <c r="D211" s="8">
        <v>5.97</v>
      </c>
      <c r="E211" s="8">
        <v>5.6799135208129883</v>
      </c>
      <c r="F211" s="8">
        <v>5.5926551131550628</v>
      </c>
      <c r="G211" s="8">
        <v>5.751100333333321</v>
      </c>
      <c r="H211" s="8">
        <v>5.8916170911347496</v>
      </c>
      <c r="I211" s="8">
        <v>5.3045878410339355</v>
      </c>
      <c r="K211" s="6">
        <f t="shared" si="16"/>
        <v>0.29008647918701147</v>
      </c>
      <c r="L211" s="6">
        <f t="shared" si="17"/>
        <v>0.37734488684493694</v>
      </c>
      <c r="M211" s="6">
        <f t="shared" si="18"/>
        <v>0.2188996666666787</v>
      </c>
      <c r="N211" s="6">
        <f t="shared" si="19"/>
        <v>7.8382908865250123E-2</v>
      </c>
      <c r="O211" s="6">
        <f t="shared" si="20"/>
        <v>0.6654121589660642</v>
      </c>
    </row>
    <row r="212" spans="1:15" x14ac:dyDescent="0.2">
      <c r="A212" s="8" t="s">
        <v>3788</v>
      </c>
      <c r="B212" s="8" t="s">
        <v>3789</v>
      </c>
      <c r="C212" s="8" t="s">
        <v>6137</v>
      </c>
      <c r="D212" s="8">
        <v>7.09</v>
      </c>
      <c r="E212" s="8">
        <v>6.7296075820922852</v>
      </c>
      <c r="F212" s="8">
        <v>7.1092614109315644</v>
      </c>
      <c r="G212" s="8">
        <v>6.9099276666666682</v>
      </c>
      <c r="H212" s="8">
        <v>6.9922227225605882</v>
      </c>
      <c r="I212" s="8">
        <v>6.3751811981201172</v>
      </c>
      <c r="K212" s="6">
        <f t="shared" si="16"/>
        <v>0.3603924179077147</v>
      </c>
      <c r="L212" s="6">
        <f t="shared" si="17"/>
        <v>1.9261410931564527E-2</v>
      </c>
      <c r="M212" s="6">
        <f t="shared" si="18"/>
        <v>0.18007233333333161</v>
      </c>
      <c r="N212" s="6">
        <f t="shared" si="19"/>
        <v>9.7777277439411669E-2</v>
      </c>
      <c r="O212" s="6">
        <f t="shared" si="20"/>
        <v>0.71481880187988267</v>
      </c>
    </row>
    <row r="213" spans="1:15" x14ac:dyDescent="0.2">
      <c r="A213" s="8" t="s">
        <v>3790</v>
      </c>
      <c r="B213" s="8" t="s">
        <v>3791</v>
      </c>
      <c r="C213" s="8" t="s">
        <v>6138</v>
      </c>
      <c r="D213" s="8">
        <v>6.97</v>
      </c>
      <c r="E213" s="8">
        <v>6.4932742118835449</v>
      </c>
      <c r="F213" s="8">
        <v>6.774142154659998</v>
      </c>
      <c r="G213" s="8">
        <v>6.7208266666666665</v>
      </c>
      <c r="H213" s="8">
        <v>6.5749149413849572</v>
      </c>
      <c r="I213" s="8">
        <v>5.9427399635314941</v>
      </c>
      <c r="K213" s="6">
        <f t="shared" si="16"/>
        <v>0.47672578811645483</v>
      </c>
      <c r="L213" s="6">
        <f t="shared" si="17"/>
        <v>0.19585784534000172</v>
      </c>
      <c r="M213" s="6">
        <f t="shared" si="18"/>
        <v>0.24917333333333325</v>
      </c>
      <c r="N213" s="6">
        <f t="shared" si="19"/>
        <v>0.39508505861504251</v>
      </c>
      <c r="O213" s="6">
        <f t="shared" si="20"/>
        <v>1.0272600364685056</v>
      </c>
    </row>
    <row r="214" spans="1:15" x14ac:dyDescent="0.2">
      <c r="A214" s="8" t="s">
        <v>3794</v>
      </c>
      <c r="B214" s="8" t="s">
        <v>3795</v>
      </c>
      <c r="C214" s="8" t="s">
        <v>6139</v>
      </c>
      <c r="D214" s="8">
        <v>1.74</v>
      </c>
      <c r="E214" s="8">
        <v>1.8729647397994995</v>
      </c>
      <c r="F214" s="8">
        <v>1.6956402146964653</v>
      </c>
      <c r="G214" s="8">
        <v>1.9319923333333371</v>
      </c>
      <c r="H214" s="8">
        <v>1.7631760579192732</v>
      </c>
      <c r="I214" s="8">
        <v>2.1806697845458984</v>
      </c>
      <c r="K214" s="6">
        <f t="shared" si="16"/>
        <v>0.13296473979949952</v>
      </c>
      <c r="L214" s="6">
        <f t="shared" si="17"/>
        <v>4.4359785303534682E-2</v>
      </c>
      <c r="M214" s="6">
        <f t="shared" si="18"/>
        <v>0.1919923333333371</v>
      </c>
      <c r="N214" s="6">
        <f t="shared" si="19"/>
        <v>2.3176057919273241E-2</v>
      </c>
      <c r="O214" s="6">
        <f t="shared" si="20"/>
        <v>0.44066978454589845</v>
      </c>
    </row>
    <row r="215" spans="1:15" x14ac:dyDescent="0.2">
      <c r="A215" s="8" t="s">
        <v>3796</v>
      </c>
      <c r="B215" s="8" t="s">
        <v>3797</v>
      </c>
      <c r="C215" s="8" t="s">
        <v>3798</v>
      </c>
      <c r="D215" s="8">
        <v>5.15</v>
      </c>
      <c r="E215" s="8">
        <v>5.5576362609863281</v>
      </c>
      <c r="F215" s="8">
        <v>5.1636743595453938</v>
      </c>
      <c r="G215" s="8">
        <v>5.7977280000000011</v>
      </c>
      <c r="H215" s="8">
        <v>5.2770725525561399</v>
      </c>
      <c r="I215" s="8">
        <v>6.0947513580322266</v>
      </c>
      <c r="K215" s="6">
        <f t="shared" si="16"/>
        <v>0.40763626098632777</v>
      </c>
      <c r="L215" s="6">
        <f t="shared" si="17"/>
        <v>1.3674359545393422E-2</v>
      </c>
      <c r="M215" s="6">
        <f t="shared" si="18"/>
        <v>0.64772800000000075</v>
      </c>
      <c r="N215" s="6">
        <f t="shared" si="19"/>
        <v>0.12707255255613958</v>
      </c>
      <c r="O215" s="6">
        <f t="shared" si="20"/>
        <v>0.94475135803222621</v>
      </c>
    </row>
    <row r="216" spans="1:15" x14ac:dyDescent="0.2">
      <c r="A216" s="8" t="s">
        <v>3801</v>
      </c>
      <c r="B216" s="8" t="s">
        <v>3802</v>
      </c>
      <c r="C216" s="8" t="s">
        <v>6140</v>
      </c>
      <c r="D216" s="8">
        <v>4.95</v>
      </c>
      <c r="E216" s="8">
        <v>4.8721475601196289</v>
      </c>
      <c r="F216" s="8">
        <v>4.3822140839420278</v>
      </c>
      <c r="G216" s="8">
        <v>4.9803810000000013</v>
      </c>
      <c r="H216" s="8">
        <v>5.0844818235182281</v>
      </c>
      <c r="I216" s="8">
        <v>4.1334877014160156</v>
      </c>
      <c r="K216" s="6">
        <f t="shared" si="16"/>
        <v>7.7852439880371271E-2</v>
      </c>
      <c r="L216" s="6">
        <f t="shared" si="17"/>
        <v>0.56778591605797235</v>
      </c>
      <c r="M216" s="6">
        <f t="shared" si="18"/>
        <v>3.0381000000001102E-2</v>
      </c>
      <c r="N216" s="6">
        <f t="shared" si="19"/>
        <v>0.13448182351822791</v>
      </c>
      <c r="O216" s="6">
        <f t="shared" si="20"/>
        <v>0.81651229858398455</v>
      </c>
    </row>
    <row r="217" spans="1:15" x14ac:dyDescent="0.2">
      <c r="A217" s="8" t="s">
        <v>3803</v>
      </c>
      <c r="B217" s="8" t="s">
        <v>3804</v>
      </c>
      <c r="C217" s="8" t="s">
        <v>6141</v>
      </c>
      <c r="D217" s="8">
        <v>5.99</v>
      </c>
      <c r="E217" s="8">
        <v>5.8891911506652832</v>
      </c>
      <c r="F217" s="8">
        <v>6.3842755205090356</v>
      </c>
      <c r="G217" s="8">
        <v>5.7528423333333247</v>
      </c>
      <c r="H217" s="8">
        <v>5.9492735374578807</v>
      </c>
      <c r="I217" s="8">
        <v>6.0736293792724609</v>
      </c>
      <c r="K217" s="6">
        <f t="shared" si="16"/>
        <v>0.10080884933471701</v>
      </c>
      <c r="L217" s="6">
        <f t="shared" si="17"/>
        <v>0.39427552050903536</v>
      </c>
      <c r="M217" s="6">
        <f t="shared" si="18"/>
        <v>0.23715766666667548</v>
      </c>
      <c r="N217" s="6">
        <f t="shared" si="19"/>
        <v>4.0726462542119535E-2</v>
      </c>
      <c r="O217" s="6">
        <f t="shared" si="20"/>
        <v>8.3629379272460724E-2</v>
      </c>
    </row>
    <row r="218" spans="1:15" x14ac:dyDescent="0.2">
      <c r="A218" s="8" t="s">
        <v>3805</v>
      </c>
      <c r="B218" s="8" t="s">
        <v>3806</v>
      </c>
      <c r="C218" s="8" t="s">
        <v>6142</v>
      </c>
      <c r="D218" s="8">
        <v>4.7300000000000004</v>
      </c>
      <c r="E218" s="8">
        <v>5.0015358924865723</v>
      </c>
      <c r="F218" s="8">
        <v>4.9367904189963863</v>
      </c>
      <c r="G218" s="8">
        <v>4.8118380000000061</v>
      </c>
      <c r="H218" s="8">
        <v>4.8201058980362177</v>
      </c>
      <c r="I218" s="8">
        <v>5.386775016784668</v>
      </c>
      <c r="K218" s="6">
        <f t="shared" si="16"/>
        <v>0.27153589248657184</v>
      </c>
      <c r="L218" s="6">
        <f t="shared" si="17"/>
        <v>0.20679041899638584</v>
      </c>
      <c r="M218" s="6">
        <f t="shared" si="18"/>
        <v>8.1838000000005628E-2</v>
      </c>
      <c r="N218" s="6">
        <f t="shared" si="19"/>
        <v>9.0105898036217269E-2</v>
      </c>
      <c r="O218" s="6">
        <f t="shared" si="20"/>
        <v>0.65677501678466754</v>
      </c>
    </row>
    <row r="219" spans="1:15" x14ac:dyDescent="0.2">
      <c r="A219" s="8" t="s">
        <v>3807</v>
      </c>
      <c r="B219" s="8" t="s">
        <v>2062</v>
      </c>
      <c r="C219" s="8" t="s">
        <v>6143</v>
      </c>
      <c r="D219" s="8">
        <v>3.11</v>
      </c>
      <c r="E219" s="8">
        <v>3.2706475257873535</v>
      </c>
      <c r="F219" s="8">
        <v>4.2765499839502299</v>
      </c>
      <c r="G219" s="8">
        <v>3.3529523333333282</v>
      </c>
      <c r="H219" s="8">
        <v>3.1314273794295135</v>
      </c>
      <c r="I219" s="8">
        <v>4.1200137138366699</v>
      </c>
      <c r="K219" s="6">
        <f t="shared" si="16"/>
        <v>0.16064752578735364</v>
      </c>
      <c r="L219" s="6">
        <f t="shared" si="17"/>
        <v>1.16654998395023</v>
      </c>
      <c r="M219" s="6">
        <f t="shared" si="18"/>
        <v>0.24295233333332833</v>
      </c>
      <c r="N219" s="6">
        <f t="shared" si="19"/>
        <v>2.1427379429513671E-2</v>
      </c>
      <c r="O219" s="6">
        <f t="shared" si="20"/>
        <v>1.01001371383667</v>
      </c>
    </row>
    <row r="220" spans="1:15" x14ac:dyDescent="0.2">
      <c r="A220" s="8" t="s">
        <v>1575</v>
      </c>
      <c r="B220" s="8" t="s">
        <v>3808</v>
      </c>
      <c r="C220" s="8" t="s">
        <v>6144</v>
      </c>
      <c r="D220" s="8">
        <v>3.13</v>
      </c>
      <c r="E220" s="8">
        <v>3.3547091484069824</v>
      </c>
      <c r="F220" s="8">
        <v>3.1594215788181641</v>
      </c>
      <c r="G220" s="8">
        <v>3.4193413333333345</v>
      </c>
      <c r="H220" s="8">
        <v>3.4553916411305727</v>
      </c>
      <c r="I220" s="8">
        <v>3.4794683456420898</v>
      </c>
      <c r="K220" s="6">
        <f t="shared" si="16"/>
        <v>0.22470914840698253</v>
      </c>
      <c r="L220" s="6">
        <f t="shared" si="17"/>
        <v>2.9421578818164207E-2</v>
      </c>
      <c r="M220" s="6">
        <f t="shared" si="18"/>
        <v>0.28934133333333456</v>
      </c>
      <c r="N220" s="6">
        <f t="shared" si="19"/>
        <v>0.32539164113057284</v>
      </c>
      <c r="O220" s="6">
        <f t="shared" si="20"/>
        <v>0.34946834564208995</v>
      </c>
    </row>
    <row r="221" spans="1:15" x14ac:dyDescent="0.2">
      <c r="A221" s="8" t="s">
        <v>3809</v>
      </c>
      <c r="B221" s="8" t="s">
        <v>3810</v>
      </c>
      <c r="C221" s="8" t="s">
        <v>6145</v>
      </c>
      <c r="D221" s="8">
        <v>4.5999999999999996</v>
      </c>
      <c r="E221" s="8">
        <v>4.3416690826416016</v>
      </c>
      <c r="F221" s="8">
        <v>4.2533909868635611</v>
      </c>
      <c r="G221" s="8">
        <v>4.448165999999997</v>
      </c>
      <c r="H221" s="8">
        <v>4.3597559050406698</v>
      </c>
      <c r="I221" s="8">
        <v>5.1563892364501953</v>
      </c>
      <c r="K221" s="6">
        <f t="shared" si="16"/>
        <v>0.25833091735839808</v>
      </c>
      <c r="L221" s="6">
        <f t="shared" si="17"/>
        <v>0.34660901313643855</v>
      </c>
      <c r="M221" s="6">
        <f t="shared" si="18"/>
        <v>0.15183400000000269</v>
      </c>
      <c r="N221" s="6">
        <f t="shared" si="19"/>
        <v>0.24024409495932986</v>
      </c>
      <c r="O221" s="6">
        <f t="shared" si="20"/>
        <v>0.55638923645019567</v>
      </c>
    </row>
    <row r="222" spans="1:15" x14ac:dyDescent="0.2">
      <c r="A222" s="8" t="s">
        <v>3811</v>
      </c>
      <c r="B222" s="8" t="s">
        <v>3812</v>
      </c>
      <c r="C222" s="8" t="s">
        <v>6146</v>
      </c>
      <c r="D222" s="8">
        <v>4.3099999999999996</v>
      </c>
      <c r="E222" s="8">
        <v>4.3950419425964355</v>
      </c>
      <c r="F222" s="8">
        <v>4.4054743439634558</v>
      </c>
      <c r="G222" s="8">
        <v>4.1682933333333292</v>
      </c>
      <c r="H222" s="8">
        <v>4.3644003954885591</v>
      </c>
      <c r="I222" s="8">
        <v>3.9341263771057129</v>
      </c>
      <c r="K222" s="6">
        <f t="shared" si="16"/>
        <v>8.5041942596435938E-2</v>
      </c>
      <c r="L222" s="6">
        <f t="shared" si="17"/>
        <v>9.5474343963456221E-2</v>
      </c>
      <c r="M222" s="6">
        <f t="shared" si="18"/>
        <v>0.14170666666667042</v>
      </c>
      <c r="N222" s="6">
        <f t="shared" si="19"/>
        <v>5.4400395488559461E-2</v>
      </c>
      <c r="O222" s="6">
        <f t="shared" si="20"/>
        <v>0.37587362289428672</v>
      </c>
    </row>
    <row r="223" spans="1:15" x14ac:dyDescent="0.2">
      <c r="A223" s="8" t="s">
        <v>3813</v>
      </c>
      <c r="B223" s="8" t="s">
        <v>3814</v>
      </c>
      <c r="C223" s="8" t="s">
        <v>3815</v>
      </c>
      <c r="D223" s="8">
        <v>1.52</v>
      </c>
      <c r="E223" s="8">
        <v>1.6316927671432495</v>
      </c>
      <c r="F223" s="8">
        <v>1.8331036811271588</v>
      </c>
      <c r="G223" s="8">
        <v>1.7032213333333306</v>
      </c>
      <c r="H223" s="8">
        <v>1.5503078946299358</v>
      </c>
      <c r="I223" s="8">
        <v>1.526663064956665</v>
      </c>
      <c r="K223" s="6">
        <f t="shared" si="16"/>
        <v>0.11169276714324949</v>
      </c>
      <c r="L223" s="6">
        <f t="shared" si="17"/>
        <v>0.31310368112715881</v>
      </c>
      <c r="M223" s="6">
        <f t="shared" si="18"/>
        <v>0.18322133333333057</v>
      </c>
      <c r="N223" s="6">
        <f t="shared" si="19"/>
        <v>3.0307894629935772E-2</v>
      </c>
      <c r="O223" s="6">
        <f t="shared" si="20"/>
        <v>6.6630649566650213E-3</v>
      </c>
    </row>
    <row r="224" spans="1:15" x14ac:dyDescent="0.2">
      <c r="A224" s="8" t="s">
        <v>3816</v>
      </c>
      <c r="B224" s="8" t="s">
        <v>3817</v>
      </c>
      <c r="C224" s="8" t="s">
        <v>3818</v>
      </c>
      <c r="D224" s="8">
        <v>2.36</v>
      </c>
      <c r="E224" s="8">
        <v>2.3090126514434814</v>
      </c>
      <c r="F224" s="8">
        <v>2.1791242491387957</v>
      </c>
      <c r="G224" s="8">
        <v>2.3106210000000007</v>
      </c>
      <c r="H224" s="8">
        <v>2.2889739068519401</v>
      </c>
      <c r="I224" s="8">
        <v>2.1153442859649658</v>
      </c>
      <c r="K224" s="6">
        <f t="shared" si="16"/>
        <v>5.098734855651843E-2</v>
      </c>
      <c r="L224" s="6">
        <f t="shared" si="17"/>
        <v>0.18087575086120422</v>
      </c>
      <c r="M224" s="6">
        <f t="shared" si="18"/>
        <v>4.9378999999999174E-2</v>
      </c>
      <c r="N224" s="6">
        <f t="shared" si="19"/>
        <v>7.1026093148059743E-2</v>
      </c>
      <c r="O224" s="6">
        <f t="shared" si="20"/>
        <v>0.24465571403503406</v>
      </c>
    </row>
    <row r="225" spans="1:15" x14ac:dyDescent="0.2">
      <c r="A225" s="8" t="s">
        <v>3819</v>
      </c>
      <c r="B225" s="8" t="s">
        <v>3820</v>
      </c>
      <c r="C225" s="8" t="s">
        <v>3821</v>
      </c>
      <c r="D225" s="8">
        <v>2.02</v>
      </c>
      <c r="E225" s="8">
        <v>2.0503005981445312</v>
      </c>
      <c r="F225" s="8">
        <v>2.2561720675964616</v>
      </c>
      <c r="G225" s="8">
        <v>1.9659796666666662</v>
      </c>
      <c r="H225" s="8">
        <v>2.0328352982438749</v>
      </c>
      <c r="I225" s="8">
        <v>1.8949553966522217</v>
      </c>
      <c r="K225" s="6">
        <f t="shared" si="16"/>
        <v>3.0300598144531232E-2</v>
      </c>
      <c r="L225" s="6">
        <f t="shared" si="17"/>
        <v>0.23617206759646159</v>
      </c>
      <c r="M225" s="6">
        <f t="shared" si="18"/>
        <v>5.4020333333333781E-2</v>
      </c>
      <c r="N225" s="6">
        <f t="shared" si="19"/>
        <v>1.283529824387486E-2</v>
      </c>
      <c r="O225" s="6">
        <f t="shared" si="20"/>
        <v>0.12504460334777834</v>
      </c>
    </row>
    <row r="226" spans="1:15" x14ac:dyDescent="0.2">
      <c r="A226" s="8" t="s">
        <v>3826</v>
      </c>
      <c r="B226" s="8" t="s">
        <v>3827</v>
      </c>
      <c r="C226" s="8" t="s">
        <v>3828</v>
      </c>
      <c r="D226" s="8">
        <v>2.48</v>
      </c>
      <c r="E226" s="8">
        <v>2.4424021244049072</v>
      </c>
      <c r="F226" s="8">
        <v>2.5164520417515486</v>
      </c>
      <c r="G226" s="8">
        <v>2.4297806666666721</v>
      </c>
      <c r="H226" s="8">
        <v>2.4442260522124166</v>
      </c>
      <c r="I226" s="8">
        <v>2.5478291511535645</v>
      </c>
      <c r="K226" s="6">
        <f t="shared" si="16"/>
        <v>3.7597875595092756E-2</v>
      </c>
      <c r="L226" s="6">
        <f t="shared" si="17"/>
        <v>3.6452041751548592E-2</v>
      </c>
      <c r="M226" s="6">
        <f t="shared" si="18"/>
        <v>5.0219333333327842E-2</v>
      </c>
      <c r="N226" s="6">
        <f t="shared" si="19"/>
        <v>3.577394778758336E-2</v>
      </c>
      <c r="O226" s="6">
        <f t="shared" si="20"/>
        <v>6.7829151153564471E-2</v>
      </c>
    </row>
    <row r="227" spans="1:15" x14ac:dyDescent="0.2">
      <c r="A227" s="8" t="s">
        <v>3831</v>
      </c>
      <c r="B227" s="8" t="s">
        <v>3832</v>
      </c>
      <c r="C227" s="8" t="s">
        <v>6147</v>
      </c>
      <c r="D227" s="8">
        <v>2.79</v>
      </c>
      <c r="E227" s="8">
        <v>3.5839574337005615</v>
      </c>
      <c r="F227" s="8">
        <v>4.4510703323262524</v>
      </c>
      <c r="G227" s="8">
        <v>3.7241496666666656</v>
      </c>
      <c r="H227" s="8">
        <v>3.1053391272649593</v>
      </c>
      <c r="I227" s="8">
        <v>4.4572529792785645</v>
      </c>
      <c r="K227" s="6">
        <f t="shared" si="16"/>
        <v>0.79395743370056149</v>
      </c>
      <c r="L227" s="6">
        <f t="shared" si="17"/>
        <v>1.6610703323262523</v>
      </c>
      <c r="M227" s="6">
        <f t="shared" si="18"/>
        <v>0.93414966666666555</v>
      </c>
      <c r="N227" s="6">
        <f t="shared" si="19"/>
        <v>0.31533912726495927</v>
      </c>
      <c r="O227" s="6">
        <f t="shared" si="20"/>
        <v>1.6672529792785644</v>
      </c>
    </row>
    <row r="228" spans="1:15" x14ac:dyDescent="0.2">
      <c r="A228" s="8" t="s">
        <v>3833</v>
      </c>
      <c r="B228" s="8" t="s">
        <v>3834</v>
      </c>
      <c r="C228" s="8" t="s">
        <v>3835</v>
      </c>
      <c r="D228" s="8">
        <v>1.61</v>
      </c>
      <c r="E228" s="8">
        <v>2.1207268238067627</v>
      </c>
      <c r="F228" s="8">
        <v>2.3745059459507551</v>
      </c>
      <c r="G228" s="8">
        <v>1.7174596666666664</v>
      </c>
      <c r="H228" s="8">
        <v>1.8512889155730714</v>
      </c>
      <c r="I228" s="8">
        <v>2.3794078826904297</v>
      </c>
      <c r="K228" s="6">
        <f t="shared" si="16"/>
        <v>0.5107268238067626</v>
      </c>
      <c r="L228" s="6">
        <f t="shared" si="17"/>
        <v>0.76450594595075505</v>
      </c>
      <c r="M228" s="6">
        <f t="shared" si="18"/>
        <v>0.10745966666666629</v>
      </c>
      <c r="N228" s="6">
        <f t="shared" si="19"/>
        <v>0.24128891557307131</v>
      </c>
      <c r="O228" s="6">
        <f t="shared" si="20"/>
        <v>0.76940788269042959</v>
      </c>
    </row>
    <row r="229" spans="1:15" x14ac:dyDescent="0.2">
      <c r="A229" s="8" t="s">
        <v>3836</v>
      </c>
      <c r="B229" s="8" t="s">
        <v>3837</v>
      </c>
      <c r="C229" s="8" t="s">
        <v>6148</v>
      </c>
      <c r="D229" s="8">
        <v>2.7</v>
      </c>
      <c r="E229" s="8">
        <v>2.5190603733062744</v>
      </c>
      <c r="F229" s="8">
        <v>2.1714930469108644</v>
      </c>
      <c r="G229" s="8">
        <v>2.5142870000000039</v>
      </c>
      <c r="H229" s="8">
        <v>2.6559992258128529</v>
      </c>
      <c r="I229" s="8">
        <v>2.5786285400390625</v>
      </c>
      <c r="K229" s="6">
        <f t="shared" si="16"/>
        <v>0.18093962669372576</v>
      </c>
      <c r="L229" s="6">
        <f t="shared" si="17"/>
        <v>0.52850695308913576</v>
      </c>
      <c r="M229" s="6">
        <f t="shared" si="18"/>
        <v>0.18571299999999624</v>
      </c>
      <c r="N229" s="6">
        <f t="shared" si="19"/>
        <v>4.4000774187147318E-2</v>
      </c>
      <c r="O229" s="6">
        <f t="shared" si="20"/>
        <v>0.12137145996093768</v>
      </c>
    </row>
    <row r="230" spans="1:15" x14ac:dyDescent="0.2">
      <c r="A230" s="8" t="s">
        <v>3838</v>
      </c>
      <c r="B230" s="8" t="s">
        <v>3839</v>
      </c>
      <c r="C230" s="8" t="s">
        <v>6149</v>
      </c>
      <c r="D230" s="8">
        <v>1.8</v>
      </c>
      <c r="E230" s="8">
        <v>1.7683175802230835</v>
      </c>
      <c r="F230" s="8">
        <v>1.9311621576799234</v>
      </c>
      <c r="G230" s="8">
        <v>1.883248666666665</v>
      </c>
      <c r="H230" s="8">
        <v>1.7977089435974458</v>
      </c>
      <c r="I230" s="8">
        <v>1.9869785308837891</v>
      </c>
      <c r="K230" s="6">
        <f t="shared" si="16"/>
        <v>3.1682419776916548E-2</v>
      </c>
      <c r="L230" s="6">
        <f t="shared" si="17"/>
        <v>0.13116215767992334</v>
      </c>
      <c r="M230" s="6">
        <f t="shared" si="18"/>
        <v>8.3248666666664972E-2</v>
      </c>
      <c r="N230" s="6">
        <f t="shared" si="19"/>
        <v>2.2910564025542257E-3</v>
      </c>
      <c r="O230" s="6">
        <f t="shared" si="20"/>
        <v>0.18697853088378902</v>
      </c>
    </row>
    <row r="231" spans="1:15" x14ac:dyDescent="0.2">
      <c r="A231" s="8" t="s">
        <v>3840</v>
      </c>
      <c r="B231" s="8" t="s">
        <v>3841</v>
      </c>
      <c r="C231" s="8" t="s">
        <v>6150</v>
      </c>
      <c r="D231" s="8">
        <v>2.0699999999999998</v>
      </c>
      <c r="E231" s="8">
        <v>1.8140230178833008</v>
      </c>
      <c r="F231" s="8">
        <v>1.2288522221449525</v>
      </c>
      <c r="G231" s="8">
        <v>2.0084790000000003</v>
      </c>
      <c r="H231" s="8">
        <v>2.0157554334054155</v>
      </c>
      <c r="I231" s="8">
        <v>1.9835867881774902</v>
      </c>
      <c r="K231" s="6">
        <f t="shared" si="16"/>
        <v>0.25597698211669906</v>
      </c>
      <c r="L231" s="6">
        <f t="shared" si="17"/>
        <v>0.84114777785504735</v>
      </c>
      <c r="M231" s="6">
        <f t="shared" si="18"/>
        <v>6.1520999999999493E-2</v>
      </c>
      <c r="N231" s="6">
        <f t="shared" si="19"/>
        <v>5.424456659458432E-2</v>
      </c>
      <c r="O231" s="6">
        <f t="shared" si="20"/>
        <v>8.6413211822509606E-2</v>
      </c>
    </row>
    <row r="232" spans="1:15" x14ac:dyDescent="0.2">
      <c r="A232" s="8" t="s">
        <v>3842</v>
      </c>
      <c r="B232" s="8" t="s">
        <v>3843</v>
      </c>
      <c r="C232" s="8" t="s">
        <v>6151</v>
      </c>
      <c r="D232" s="8">
        <v>1.88</v>
      </c>
      <c r="E232" s="8">
        <v>1.6270204782485962</v>
      </c>
      <c r="F232" s="8">
        <v>1.2350104888736944</v>
      </c>
      <c r="G232" s="8">
        <v>1.9393073333333302</v>
      </c>
      <c r="H232" s="8">
        <v>1.8325647709179895</v>
      </c>
      <c r="I232" s="8">
        <v>2.0457212924957275</v>
      </c>
      <c r="K232" s="6">
        <f t="shared" si="16"/>
        <v>0.2529795217514037</v>
      </c>
      <c r="L232" s="6">
        <f t="shared" si="17"/>
        <v>0.64498951112630554</v>
      </c>
      <c r="M232" s="6">
        <f t="shared" si="18"/>
        <v>5.930733333333027E-2</v>
      </c>
      <c r="N232" s="6">
        <f t="shared" si="19"/>
        <v>4.7435229082010366E-2</v>
      </c>
      <c r="O232" s="6">
        <f t="shared" si="20"/>
        <v>0.16572129249572765</v>
      </c>
    </row>
    <row r="233" spans="1:15" x14ac:dyDescent="0.2">
      <c r="A233" s="8" t="s">
        <v>3844</v>
      </c>
      <c r="B233" s="8" t="s">
        <v>3845</v>
      </c>
      <c r="C233" s="8" t="s">
        <v>6152</v>
      </c>
      <c r="D233" s="8">
        <v>1.93</v>
      </c>
      <c r="E233" s="8">
        <v>1.9442040920257568</v>
      </c>
      <c r="F233" s="8">
        <v>1.3587503595419863</v>
      </c>
      <c r="G233" s="8">
        <v>1.9509699999999945</v>
      </c>
      <c r="H233" s="8">
        <v>1.9143822543547786</v>
      </c>
      <c r="I233" s="8">
        <v>2.1646673679351807</v>
      </c>
      <c r="K233" s="6">
        <f t="shared" si="16"/>
        <v>1.4204092025756898E-2</v>
      </c>
      <c r="L233" s="6">
        <f t="shared" si="17"/>
        <v>0.57124964045801363</v>
      </c>
      <c r="M233" s="6">
        <f t="shared" si="18"/>
        <v>2.0969999999994604E-2</v>
      </c>
      <c r="N233" s="6">
        <f t="shared" si="19"/>
        <v>1.5617745645221337E-2</v>
      </c>
      <c r="O233" s="6">
        <f t="shared" si="20"/>
        <v>0.23466736793518073</v>
      </c>
    </row>
    <row r="234" spans="1:15" x14ac:dyDescent="0.2">
      <c r="A234" s="8" t="s">
        <v>3846</v>
      </c>
      <c r="B234" s="8" t="s">
        <v>3847</v>
      </c>
      <c r="C234" s="8" t="s">
        <v>6153</v>
      </c>
      <c r="D234" s="8">
        <v>1.75</v>
      </c>
      <c r="E234" s="8">
        <v>1.8355144262313843</v>
      </c>
      <c r="F234" s="8">
        <v>1.9659511276428785</v>
      </c>
      <c r="G234" s="8">
        <v>1.936395666666666</v>
      </c>
      <c r="H234" s="8">
        <v>1.6651361650926024</v>
      </c>
      <c r="I234" s="8">
        <v>1.4117918014526367</v>
      </c>
      <c r="K234" s="6">
        <f t="shared" si="16"/>
        <v>8.5514426231384277E-2</v>
      </c>
      <c r="L234" s="6">
        <f t="shared" si="17"/>
        <v>0.21595112764287849</v>
      </c>
      <c r="M234" s="6">
        <f t="shared" si="18"/>
        <v>0.18639566666666596</v>
      </c>
      <c r="N234" s="6">
        <f t="shared" si="19"/>
        <v>8.4863834907397573E-2</v>
      </c>
      <c r="O234" s="6">
        <f t="shared" si="20"/>
        <v>0.33820819854736328</v>
      </c>
    </row>
    <row r="235" spans="1:15" x14ac:dyDescent="0.2">
      <c r="A235" s="8" t="s">
        <v>3848</v>
      </c>
      <c r="B235" s="8" t="s">
        <v>3849</v>
      </c>
      <c r="C235" s="8" t="s">
        <v>6154</v>
      </c>
      <c r="D235" s="8">
        <v>1.93</v>
      </c>
      <c r="E235" s="8">
        <v>1.7825678586959839</v>
      </c>
      <c r="F235" s="8">
        <v>1.3292626448334923</v>
      </c>
      <c r="G235" s="8">
        <v>2.0993523333333273</v>
      </c>
      <c r="H235" s="8">
        <v>1.9591712334366029</v>
      </c>
      <c r="I235" s="8">
        <v>2.1650650501251221</v>
      </c>
      <c r="K235" s="6">
        <f t="shared" si="16"/>
        <v>0.14743214130401605</v>
      </c>
      <c r="L235" s="6">
        <f t="shared" si="17"/>
        <v>0.60073735516650761</v>
      </c>
      <c r="M235" s="6">
        <f t="shared" si="18"/>
        <v>0.16935233333332733</v>
      </c>
      <c r="N235" s="6">
        <f t="shared" si="19"/>
        <v>2.9171233436602995E-2</v>
      </c>
      <c r="O235" s="6">
        <f t="shared" si="20"/>
        <v>0.23506505012512213</v>
      </c>
    </row>
    <row r="236" spans="1:15" x14ac:dyDescent="0.2">
      <c r="A236" s="8" t="s">
        <v>3850</v>
      </c>
      <c r="B236" s="8" t="s">
        <v>3851</v>
      </c>
      <c r="C236" s="8" t="s">
        <v>3852</v>
      </c>
      <c r="D236" s="8">
        <v>1.62</v>
      </c>
      <c r="E236" s="8">
        <v>1.6366177797317505</v>
      </c>
      <c r="F236" s="8">
        <v>2.2400579787877692</v>
      </c>
      <c r="G236" s="8">
        <v>2.0294980000000038</v>
      </c>
      <c r="H236" s="8">
        <v>1.6409974787438455</v>
      </c>
      <c r="I236" s="8">
        <v>2.5128774642944336</v>
      </c>
      <c r="K236" s="6">
        <f t="shared" si="16"/>
        <v>1.6617779731750382E-2</v>
      </c>
      <c r="L236" s="6">
        <f t="shared" si="17"/>
        <v>0.62005797878776914</v>
      </c>
      <c r="M236" s="6">
        <f t="shared" si="18"/>
        <v>0.40949800000000369</v>
      </c>
      <c r="N236" s="6">
        <f t="shared" si="19"/>
        <v>2.0997478743845388E-2</v>
      </c>
      <c r="O236" s="6">
        <f t="shared" si="20"/>
        <v>0.89287746429443349</v>
      </c>
    </row>
    <row r="237" spans="1:15" x14ac:dyDescent="0.2">
      <c r="A237" s="8" t="s">
        <v>3853</v>
      </c>
      <c r="B237" s="8" t="s">
        <v>3854</v>
      </c>
      <c r="C237" s="8" t="s">
        <v>3855</v>
      </c>
      <c r="D237" s="8">
        <v>2.4</v>
      </c>
      <c r="E237" s="8">
        <v>2.5893354415893555</v>
      </c>
      <c r="F237" s="8">
        <v>2.1692885325140119</v>
      </c>
      <c r="G237" s="8">
        <v>2.4606890000000043</v>
      </c>
      <c r="H237" s="8">
        <v>2.4136269175849732</v>
      </c>
      <c r="I237" s="8">
        <v>2.205237865447998</v>
      </c>
      <c r="K237" s="6">
        <f t="shared" si="16"/>
        <v>0.18933544158935556</v>
      </c>
      <c r="L237" s="6">
        <f t="shared" si="17"/>
        <v>0.23071146748598803</v>
      </c>
      <c r="M237" s="6">
        <f t="shared" si="18"/>
        <v>6.0689000000004434E-2</v>
      </c>
      <c r="N237" s="6">
        <f t="shared" si="19"/>
        <v>1.3626917584973253E-2</v>
      </c>
      <c r="O237" s="6">
        <f t="shared" si="20"/>
        <v>0.19476213455200186</v>
      </c>
    </row>
    <row r="238" spans="1:15" x14ac:dyDescent="0.2">
      <c r="A238" s="8" t="s">
        <v>3856</v>
      </c>
      <c r="B238" s="8" t="s">
        <v>3857</v>
      </c>
      <c r="C238" s="8" t="s">
        <v>3858</v>
      </c>
      <c r="D238" s="8">
        <v>7.82</v>
      </c>
      <c r="E238" s="8">
        <v>7.7499079704284668</v>
      </c>
      <c r="F238" s="8">
        <v>7.5048294403646683</v>
      </c>
      <c r="G238" s="8">
        <v>7.9229266666666813</v>
      </c>
      <c r="H238" s="8">
        <v>7.9034564456337906</v>
      </c>
      <c r="I238" s="8">
        <v>8.0876617431640625</v>
      </c>
      <c r="K238" s="6">
        <f t="shared" si="16"/>
        <v>7.0092029571533487E-2</v>
      </c>
      <c r="L238" s="6">
        <f t="shared" si="17"/>
        <v>0.31517055963533203</v>
      </c>
      <c r="M238" s="6">
        <f t="shared" si="18"/>
        <v>0.10292666666668104</v>
      </c>
      <c r="N238" s="6">
        <f t="shared" si="19"/>
        <v>8.3456445633790288E-2</v>
      </c>
      <c r="O238" s="6">
        <f t="shared" si="20"/>
        <v>0.26766174316406222</v>
      </c>
    </row>
    <row r="239" spans="1:15" x14ac:dyDescent="0.2">
      <c r="A239" s="8" t="s">
        <v>3859</v>
      </c>
      <c r="B239" s="8" t="s">
        <v>3860</v>
      </c>
      <c r="C239" s="8" t="s">
        <v>3861</v>
      </c>
      <c r="D239" s="8">
        <v>10.02</v>
      </c>
      <c r="E239" s="8">
        <v>9.7947921752929688</v>
      </c>
      <c r="F239" s="8">
        <v>9.6238613505677719</v>
      </c>
      <c r="G239" s="8">
        <v>9.3736143333333288</v>
      </c>
      <c r="H239" s="8">
        <v>9.8133540799830268</v>
      </c>
      <c r="I239" s="8">
        <v>10.358779907226562</v>
      </c>
      <c r="K239" s="6">
        <f t="shared" si="16"/>
        <v>0.22520782470703082</v>
      </c>
      <c r="L239" s="6">
        <f t="shared" si="17"/>
        <v>0.39613864943222765</v>
      </c>
      <c r="M239" s="6">
        <f t="shared" si="18"/>
        <v>0.64638566666667074</v>
      </c>
      <c r="N239" s="6">
        <f t="shared" si="19"/>
        <v>0.20664592001697279</v>
      </c>
      <c r="O239" s="6">
        <f t="shared" si="20"/>
        <v>0.33877990722656293</v>
      </c>
    </row>
    <row r="240" spans="1:15" x14ac:dyDescent="0.2">
      <c r="A240" s="8" t="s">
        <v>3862</v>
      </c>
      <c r="B240" s="8" t="s">
        <v>3863</v>
      </c>
      <c r="C240" s="8" t="s">
        <v>3864</v>
      </c>
      <c r="D240" s="8">
        <v>9.91</v>
      </c>
      <c r="E240" s="8">
        <v>9.733555793762207</v>
      </c>
      <c r="F240" s="8">
        <v>9.6001428201902694</v>
      </c>
      <c r="G240" s="8">
        <v>8.9840976666666634</v>
      </c>
      <c r="H240" s="8">
        <v>10.058497197899049</v>
      </c>
      <c r="I240" s="8">
        <v>10.516545295715332</v>
      </c>
      <c r="K240" s="6">
        <f t="shared" si="16"/>
        <v>0.17644420623779311</v>
      </c>
      <c r="L240" s="6">
        <f t="shared" si="17"/>
        <v>0.30985717980973071</v>
      </c>
      <c r="M240" s="6">
        <f t="shared" si="18"/>
        <v>0.92590233333333671</v>
      </c>
      <c r="N240" s="6">
        <f t="shared" si="19"/>
        <v>0.14849719789904903</v>
      </c>
      <c r="O240" s="6">
        <f t="shared" si="20"/>
        <v>0.60654529571533189</v>
      </c>
    </row>
    <row r="241" spans="1:15" x14ac:dyDescent="0.2">
      <c r="A241" s="8" t="s">
        <v>3865</v>
      </c>
      <c r="B241" s="8" t="s">
        <v>3866</v>
      </c>
      <c r="C241" s="8" t="s">
        <v>3867</v>
      </c>
      <c r="D241" s="8">
        <v>7.63</v>
      </c>
      <c r="E241" s="8">
        <v>7.0187764167785645</v>
      </c>
      <c r="F241" s="8">
        <v>6.4481305549109447</v>
      </c>
      <c r="G241" s="8">
        <v>7.1214880000000171</v>
      </c>
      <c r="H241" s="8">
        <v>7.3192256586584303</v>
      </c>
      <c r="I241" s="8">
        <v>7.1712498664855957</v>
      </c>
      <c r="K241" s="6">
        <f t="shared" si="16"/>
        <v>0.61122358322143544</v>
      </c>
      <c r="L241" s="6">
        <f t="shared" si="17"/>
        <v>1.1818694450890552</v>
      </c>
      <c r="M241" s="6">
        <f t="shared" si="18"/>
        <v>0.50851199999998276</v>
      </c>
      <c r="N241" s="6">
        <f t="shared" si="19"/>
        <v>0.31077434134156956</v>
      </c>
      <c r="O241" s="6">
        <f t="shared" si="20"/>
        <v>0.45875013351440419</v>
      </c>
    </row>
    <row r="242" spans="1:15" x14ac:dyDescent="0.2">
      <c r="A242" s="8" t="s">
        <v>3868</v>
      </c>
      <c r="B242" s="8" t="s">
        <v>902</v>
      </c>
      <c r="C242" s="8" t="s">
        <v>6155</v>
      </c>
      <c r="D242" s="8">
        <v>6.69</v>
      </c>
      <c r="E242" s="8">
        <v>6.9541125297546387</v>
      </c>
      <c r="F242" s="8">
        <v>6.8142164189458629</v>
      </c>
      <c r="G242" s="8">
        <v>6.7259106666666773</v>
      </c>
      <c r="H242" s="8">
        <v>6.7747919747598395</v>
      </c>
      <c r="I242" s="8">
        <v>7.3397340774536133</v>
      </c>
      <c r="K242" s="6">
        <f t="shared" si="16"/>
        <v>0.26411252975463828</v>
      </c>
      <c r="L242" s="6">
        <f t="shared" si="17"/>
        <v>0.12421641894586255</v>
      </c>
      <c r="M242" s="6">
        <f t="shared" si="18"/>
        <v>3.591066666667686E-2</v>
      </c>
      <c r="N242" s="6">
        <f t="shared" si="19"/>
        <v>8.4791974759839128E-2</v>
      </c>
      <c r="O242" s="6">
        <f t="shared" si="20"/>
        <v>0.64973407745361289</v>
      </c>
    </row>
    <row r="243" spans="1:15" x14ac:dyDescent="0.2">
      <c r="A243" s="8" t="s">
        <v>3869</v>
      </c>
      <c r="B243" s="8" t="s">
        <v>3870</v>
      </c>
      <c r="C243" s="8" t="s">
        <v>6156</v>
      </c>
      <c r="D243" s="8">
        <v>5.04</v>
      </c>
      <c r="E243" s="8">
        <v>4.9020476341247559</v>
      </c>
      <c r="F243" s="8">
        <v>5.4679419633966919</v>
      </c>
      <c r="G243" s="8">
        <v>4.8359236666666607</v>
      </c>
      <c r="H243" s="8">
        <v>5.0215277587699836</v>
      </c>
      <c r="I243" s="8">
        <v>4.767387866973877</v>
      </c>
      <c r="K243" s="6">
        <f t="shared" si="16"/>
        <v>0.13795236587524418</v>
      </c>
      <c r="L243" s="6">
        <f t="shared" si="17"/>
        <v>0.42794196339669188</v>
      </c>
      <c r="M243" s="6">
        <f t="shared" si="18"/>
        <v>0.2040763333333393</v>
      </c>
      <c r="N243" s="6">
        <f t="shared" si="19"/>
        <v>1.8472241230016451E-2</v>
      </c>
      <c r="O243" s="6">
        <f t="shared" si="20"/>
        <v>0.27261213302612308</v>
      </c>
    </row>
    <row r="244" spans="1:15" x14ac:dyDescent="0.2">
      <c r="A244" s="8" t="s">
        <v>3871</v>
      </c>
      <c r="B244" s="8" t="s">
        <v>3872</v>
      </c>
      <c r="C244" s="8" t="s">
        <v>3873</v>
      </c>
      <c r="D244" s="8">
        <v>4.63</v>
      </c>
      <c r="E244" s="8">
        <v>5.0359349250793457</v>
      </c>
      <c r="F244" s="8">
        <v>5.3623480495653482</v>
      </c>
      <c r="G244" s="8">
        <v>5.1297953333333428</v>
      </c>
      <c r="H244" s="8">
        <v>4.8575051759876038</v>
      </c>
      <c r="I244" s="8">
        <v>5.6407217979431152</v>
      </c>
      <c r="K244" s="6">
        <f t="shared" si="16"/>
        <v>0.40593492507934581</v>
      </c>
      <c r="L244" s="6">
        <f t="shared" si="17"/>
        <v>0.73234804956534827</v>
      </c>
      <c r="M244" s="6">
        <f t="shared" si="18"/>
        <v>0.49979533333334292</v>
      </c>
      <c r="N244" s="6">
        <f t="shared" si="19"/>
        <v>0.22750517598760389</v>
      </c>
      <c r="O244" s="6">
        <f t="shared" si="20"/>
        <v>1.0107217979431153</v>
      </c>
    </row>
    <row r="245" spans="1:15" x14ac:dyDescent="0.2">
      <c r="A245" s="8" t="s">
        <v>1301</v>
      </c>
      <c r="B245" s="8" t="s">
        <v>1302</v>
      </c>
      <c r="C245" s="8" t="s">
        <v>6157</v>
      </c>
      <c r="D245" s="8">
        <v>5.15</v>
      </c>
      <c r="E245" s="8">
        <v>5.6529788970947266</v>
      </c>
      <c r="F245" s="8">
        <v>5.8445738170072854</v>
      </c>
      <c r="G245" s="8">
        <v>5.5528606666666764</v>
      </c>
      <c r="H245" s="8">
        <v>5.3635991148952931</v>
      </c>
      <c r="I245" s="8">
        <v>6.2350668907165527</v>
      </c>
      <c r="K245" s="6">
        <f t="shared" si="16"/>
        <v>0.50297889709472621</v>
      </c>
      <c r="L245" s="6">
        <f t="shared" si="17"/>
        <v>0.69457381700728504</v>
      </c>
      <c r="M245" s="6">
        <f t="shared" si="18"/>
        <v>0.40286066666667608</v>
      </c>
      <c r="N245" s="6">
        <f t="shared" si="19"/>
        <v>0.21359911489529271</v>
      </c>
      <c r="O245" s="6">
        <f t="shared" si="20"/>
        <v>1.0850668907165524</v>
      </c>
    </row>
    <row r="246" spans="1:15" x14ac:dyDescent="0.2">
      <c r="A246" s="8" t="s">
        <v>3877</v>
      </c>
      <c r="B246" s="8" t="s">
        <v>3878</v>
      </c>
      <c r="C246" s="8" t="s">
        <v>6158</v>
      </c>
      <c r="D246" s="8">
        <v>3.27</v>
      </c>
      <c r="E246" s="8">
        <v>3.959658145904541</v>
      </c>
      <c r="F246" s="8">
        <v>4.5633318060532684</v>
      </c>
      <c r="G246" s="8">
        <v>3.662194666666664</v>
      </c>
      <c r="H246" s="8">
        <v>3.694059258466873</v>
      </c>
      <c r="I246" s="8">
        <v>3.7935724258422852</v>
      </c>
      <c r="K246" s="6">
        <f t="shared" si="16"/>
        <v>0.689658145904541</v>
      </c>
      <c r="L246" s="6">
        <f t="shared" si="17"/>
        <v>1.2933318060532684</v>
      </c>
      <c r="M246" s="6">
        <f t="shared" si="18"/>
        <v>0.39219466666666403</v>
      </c>
      <c r="N246" s="6">
        <f t="shared" si="19"/>
        <v>0.42405925846687298</v>
      </c>
      <c r="O246" s="6">
        <f t="shared" si="20"/>
        <v>0.52357242584228514</v>
      </c>
    </row>
    <row r="247" spans="1:15" x14ac:dyDescent="0.2">
      <c r="A247" s="8" t="s">
        <v>3879</v>
      </c>
      <c r="B247" s="8" t="s">
        <v>3880</v>
      </c>
      <c r="C247" s="8" t="s">
        <v>6159</v>
      </c>
      <c r="D247" s="8">
        <v>3.06</v>
      </c>
      <c r="E247" s="8">
        <v>2.7006871700286865</v>
      </c>
      <c r="F247" s="8">
        <v>4.0491196788522874</v>
      </c>
      <c r="G247" s="8">
        <v>3.1219419999999953</v>
      </c>
      <c r="H247" s="8">
        <v>2.8325232034156618</v>
      </c>
      <c r="I247" s="8">
        <v>3.8542895317077637</v>
      </c>
      <c r="K247" s="6">
        <f t="shared" si="16"/>
        <v>0.35931282997131353</v>
      </c>
      <c r="L247" s="6">
        <f t="shared" si="17"/>
        <v>0.98911967885228735</v>
      </c>
      <c r="M247" s="6">
        <f t="shared" si="18"/>
        <v>6.1941999999995279E-2</v>
      </c>
      <c r="N247" s="6">
        <f t="shared" si="19"/>
        <v>0.22747679658433828</v>
      </c>
      <c r="O247" s="6">
        <f t="shared" si="20"/>
        <v>0.79428953170776362</v>
      </c>
    </row>
    <row r="248" spans="1:15" x14ac:dyDescent="0.2">
      <c r="A248" s="8" t="s">
        <v>3881</v>
      </c>
      <c r="B248" s="8" t="s">
        <v>123</v>
      </c>
      <c r="C248" s="8" t="s">
        <v>6160</v>
      </c>
      <c r="D248" s="8">
        <v>1.79</v>
      </c>
      <c r="E248" s="8">
        <v>1.9433979988098145</v>
      </c>
      <c r="F248" s="8">
        <v>2.7917482226241157</v>
      </c>
      <c r="G248" s="8">
        <v>2.1960463333333302</v>
      </c>
      <c r="H248" s="8">
        <v>2.0805911959819663</v>
      </c>
      <c r="I248" s="8">
        <v>2.8845782279968262</v>
      </c>
      <c r="K248" s="6">
        <f t="shared" si="16"/>
        <v>0.15339799880981442</v>
      </c>
      <c r="L248" s="6">
        <f t="shared" si="17"/>
        <v>1.0017482226241157</v>
      </c>
      <c r="M248" s="6">
        <f t="shared" si="18"/>
        <v>0.40604633333333018</v>
      </c>
      <c r="N248" s="6">
        <f t="shared" si="19"/>
        <v>0.29059119598196625</v>
      </c>
      <c r="O248" s="6">
        <f t="shared" si="20"/>
        <v>1.0945782279968261</v>
      </c>
    </row>
    <row r="249" spans="1:15" x14ac:dyDescent="0.2">
      <c r="A249" s="8" t="s">
        <v>185</v>
      </c>
      <c r="B249" s="8" t="s">
        <v>3882</v>
      </c>
      <c r="C249" s="8" t="s">
        <v>6161</v>
      </c>
      <c r="D249" s="8">
        <v>2.8</v>
      </c>
      <c r="E249" s="8">
        <v>2.6377906799316406</v>
      </c>
      <c r="F249" s="8">
        <v>2.35781875032096</v>
      </c>
      <c r="G249" s="8">
        <v>2.8215829999999955</v>
      </c>
      <c r="H249" s="8">
        <v>2.6496261568139001</v>
      </c>
      <c r="I249" s="8">
        <v>2.5685529708862305</v>
      </c>
      <c r="K249" s="6">
        <f t="shared" si="16"/>
        <v>0.1622093200683592</v>
      </c>
      <c r="L249" s="6">
        <f t="shared" si="17"/>
        <v>0.44218124967903982</v>
      </c>
      <c r="M249" s="6">
        <f t="shared" si="18"/>
        <v>2.1582999999995689E-2</v>
      </c>
      <c r="N249" s="6">
        <f t="shared" si="19"/>
        <v>0.1503738431860997</v>
      </c>
      <c r="O249" s="6">
        <f t="shared" si="20"/>
        <v>0.23144702911376935</v>
      </c>
    </row>
    <row r="250" spans="1:15" x14ac:dyDescent="0.2">
      <c r="A250" s="8" t="s">
        <v>3883</v>
      </c>
      <c r="B250" s="8" t="s">
        <v>3884</v>
      </c>
      <c r="C250" s="8" t="s">
        <v>6162</v>
      </c>
      <c r="D250" s="8">
        <v>3.72</v>
      </c>
      <c r="E250" s="8">
        <v>3.9064147472381592</v>
      </c>
      <c r="F250" s="8">
        <v>3.7911665479567569</v>
      </c>
      <c r="G250" s="8">
        <v>3.9308510000000045</v>
      </c>
      <c r="H250" s="8">
        <v>3.9830308458076775</v>
      </c>
      <c r="I250" s="8">
        <v>3.6106438636779785</v>
      </c>
      <c r="K250" s="6">
        <f t="shared" si="16"/>
        <v>0.18641474723815898</v>
      </c>
      <c r="L250" s="6">
        <f t="shared" si="17"/>
        <v>7.1166547956756698E-2</v>
      </c>
      <c r="M250" s="6">
        <f t="shared" si="18"/>
        <v>0.21085100000000434</v>
      </c>
      <c r="N250" s="6">
        <f t="shared" si="19"/>
        <v>0.26303084580767733</v>
      </c>
      <c r="O250" s="6">
        <f t="shared" si="20"/>
        <v>0.10935613632202168</v>
      </c>
    </row>
    <row r="251" spans="1:15" x14ac:dyDescent="0.2">
      <c r="A251" s="8" t="s">
        <v>3885</v>
      </c>
      <c r="B251" s="8" t="s">
        <v>3886</v>
      </c>
      <c r="C251" s="8" t="s">
        <v>6163</v>
      </c>
      <c r="D251" s="8">
        <v>5.37</v>
      </c>
      <c r="E251" s="8">
        <v>5.0865435600280762</v>
      </c>
      <c r="F251" s="8">
        <v>4.9664380963925687</v>
      </c>
      <c r="G251" s="8">
        <v>5.3812599999999922</v>
      </c>
      <c r="H251" s="8">
        <v>5.3246916153131965</v>
      </c>
      <c r="I251" s="8">
        <v>5.4548830986022949</v>
      </c>
      <c r="K251" s="6">
        <f t="shared" si="16"/>
        <v>0.28345643997192393</v>
      </c>
      <c r="L251" s="6">
        <f t="shared" si="17"/>
        <v>0.40356190360743138</v>
      </c>
      <c r="M251" s="6">
        <f t="shared" si="18"/>
        <v>1.1259999999992054E-2</v>
      </c>
      <c r="N251" s="6">
        <f t="shared" si="19"/>
        <v>4.5308384686803649E-2</v>
      </c>
      <c r="O251" s="6">
        <f t="shared" si="20"/>
        <v>8.4883098602294815E-2</v>
      </c>
    </row>
    <row r="252" spans="1:15" x14ac:dyDescent="0.2">
      <c r="A252" s="8" t="s">
        <v>3887</v>
      </c>
      <c r="B252" s="8" t="s">
        <v>3888</v>
      </c>
      <c r="C252" s="8" t="s">
        <v>6164</v>
      </c>
      <c r="D252" s="8">
        <v>4.03</v>
      </c>
      <c r="E252" s="8">
        <v>4.0312795639038086</v>
      </c>
      <c r="F252" s="8">
        <v>3.7791126815524123</v>
      </c>
      <c r="G252" s="8">
        <v>4.0641269999999938</v>
      </c>
      <c r="H252" s="8">
        <v>4.0505142536377639</v>
      </c>
      <c r="I252" s="8">
        <v>3.6411852836608887</v>
      </c>
      <c r="K252" s="6">
        <f t="shared" si="16"/>
        <v>1.2795639038083451E-3</v>
      </c>
      <c r="L252" s="6">
        <f t="shared" si="17"/>
        <v>0.25088731844758794</v>
      </c>
      <c r="M252" s="6">
        <f t="shared" si="18"/>
        <v>3.4126999999993579E-2</v>
      </c>
      <c r="N252" s="6">
        <f t="shared" si="19"/>
        <v>2.0514253637763602E-2</v>
      </c>
      <c r="O252" s="6">
        <f t="shared" si="20"/>
        <v>0.38881471633911158</v>
      </c>
    </row>
    <row r="253" spans="1:15" x14ac:dyDescent="0.2">
      <c r="A253" s="8" t="s">
        <v>3889</v>
      </c>
      <c r="B253" s="8" t="s">
        <v>3890</v>
      </c>
      <c r="C253" s="8" t="s">
        <v>6165</v>
      </c>
      <c r="D253" s="8">
        <v>4.51</v>
      </c>
      <c r="E253" s="8">
        <v>4.0247516632080078</v>
      </c>
      <c r="F253" s="8">
        <v>3.7580161891987118</v>
      </c>
      <c r="G253" s="8">
        <v>4.3092533333333334</v>
      </c>
      <c r="H253" s="8">
        <v>4.1490485004622624</v>
      </c>
      <c r="I253" s="8">
        <v>3.6417906284332275</v>
      </c>
      <c r="K253" s="6">
        <f t="shared" si="16"/>
        <v>0.48524833679199197</v>
      </c>
      <c r="L253" s="6">
        <f t="shared" si="17"/>
        <v>0.75198381080128796</v>
      </c>
      <c r="M253" s="6">
        <f t="shared" si="18"/>
        <v>0.20074666666666641</v>
      </c>
      <c r="N253" s="6">
        <f t="shared" si="19"/>
        <v>0.36095149953773742</v>
      </c>
      <c r="O253" s="6">
        <f t="shared" si="20"/>
        <v>0.86820937156677225</v>
      </c>
    </row>
    <row r="254" spans="1:15" x14ac:dyDescent="0.2">
      <c r="A254" s="8" t="s">
        <v>3891</v>
      </c>
      <c r="B254" s="8" t="s">
        <v>3892</v>
      </c>
      <c r="C254" s="8" t="s">
        <v>6166</v>
      </c>
      <c r="D254" s="8">
        <v>4.22</v>
      </c>
      <c r="E254" s="8">
        <v>4.1431770324707031</v>
      </c>
      <c r="F254" s="8">
        <v>4.7669398574375306</v>
      </c>
      <c r="G254" s="8">
        <v>4.2133143333333392</v>
      </c>
      <c r="H254" s="8">
        <v>4.2534316720057301</v>
      </c>
      <c r="I254" s="8">
        <v>4.5090527534484863</v>
      </c>
      <c r="K254" s="6">
        <f t="shared" si="16"/>
        <v>7.6822967529296626E-2</v>
      </c>
      <c r="L254" s="6">
        <f t="shared" si="17"/>
        <v>0.54693985743753082</v>
      </c>
      <c r="M254" s="6">
        <f t="shared" si="18"/>
        <v>6.6856666666605946E-3</v>
      </c>
      <c r="N254" s="6">
        <f t="shared" si="19"/>
        <v>3.3431672005730384E-2</v>
      </c>
      <c r="O254" s="6">
        <f t="shared" si="20"/>
        <v>0.28905275344848658</v>
      </c>
    </row>
    <row r="255" spans="1:15" x14ac:dyDescent="0.2">
      <c r="A255" s="8" t="s">
        <v>3893</v>
      </c>
      <c r="B255" s="8" t="s">
        <v>3894</v>
      </c>
      <c r="C255" s="8" t="s">
        <v>6167</v>
      </c>
      <c r="D255" s="8">
        <v>3.86</v>
      </c>
      <c r="E255" s="8">
        <v>3.7985265254974365</v>
      </c>
      <c r="F255" s="8">
        <v>3.6982117698483998</v>
      </c>
      <c r="G255" s="8">
        <v>3.857514333333333</v>
      </c>
      <c r="H255" s="8">
        <v>3.7517600447417747</v>
      </c>
      <c r="I255" s="8">
        <v>3.6725625991821289</v>
      </c>
      <c r="K255" s="6">
        <f t="shared" si="16"/>
        <v>6.1473474502563352E-2</v>
      </c>
      <c r="L255" s="6">
        <f t="shared" si="17"/>
        <v>0.16178823015160004</v>
      </c>
      <c r="M255" s="6">
        <f t="shared" si="18"/>
        <v>2.4856666666668303E-3</v>
      </c>
      <c r="N255" s="6">
        <f t="shared" si="19"/>
        <v>0.10823995525822516</v>
      </c>
      <c r="O255" s="6">
        <f t="shared" si="20"/>
        <v>0.18743740081787097</v>
      </c>
    </row>
    <row r="256" spans="1:15" x14ac:dyDescent="0.2">
      <c r="A256" s="8" t="s">
        <v>3895</v>
      </c>
      <c r="B256" s="8" t="s">
        <v>3896</v>
      </c>
      <c r="C256" s="8" t="s">
        <v>6168</v>
      </c>
      <c r="D256" s="8">
        <v>3.54</v>
      </c>
      <c r="E256" s="8">
        <v>3.5195021629333496</v>
      </c>
      <c r="F256" s="8">
        <v>3.0056260880853092</v>
      </c>
      <c r="G256" s="8">
        <v>3.5833733333333293</v>
      </c>
      <c r="H256" s="8">
        <v>3.5140305327256591</v>
      </c>
      <c r="I256" s="8">
        <v>3.0546371936798096</v>
      </c>
      <c r="K256" s="6">
        <f t="shared" si="16"/>
        <v>2.0497837066650426E-2</v>
      </c>
      <c r="L256" s="6">
        <f t="shared" si="17"/>
        <v>0.53437391191469086</v>
      </c>
      <c r="M256" s="6">
        <f t="shared" si="18"/>
        <v>4.3373333333329267E-2</v>
      </c>
      <c r="N256" s="6">
        <f t="shared" si="19"/>
        <v>2.5969467274340907E-2</v>
      </c>
      <c r="O256" s="6">
        <f t="shared" si="20"/>
        <v>0.48536280632019047</v>
      </c>
    </row>
    <row r="257" spans="1:15" x14ac:dyDescent="0.2">
      <c r="A257" s="8" t="s">
        <v>3897</v>
      </c>
      <c r="B257" s="8" t="s">
        <v>3898</v>
      </c>
      <c r="C257" s="8" t="s">
        <v>6169</v>
      </c>
      <c r="D257" s="8">
        <v>3.09</v>
      </c>
      <c r="E257" s="8">
        <v>3.5769190788269043</v>
      </c>
      <c r="F257" s="8">
        <v>3.4873662201210598</v>
      </c>
      <c r="G257" s="8">
        <v>3.4856490000000004</v>
      </c>
      <c r="H257" s="8">
        <v>3.1380191946420597</v>
      </c>
      <c r="I257" s="8">
        <v>3.1782655715942383</v>
      </c>
      <c r="K257" s="6">
        <f t="shared" si="16"/>
        <v>0.48691907882690444</v>
      </c>
      <c r="L257" s="6">
        <f t="shared" si="17"/>
        <v>0.39736622012105993</v>
      </c>
      <c r="M257" s="6">
        <f t="shared" si="18"/>
        <v>0.39564900000000058</v>
      </c>
      <c r="N257" s="6">
        <f t="shared" si="19"/>
        <v>4.8019194642059837E-2</v>
      </c>
      <c r="O257" s="6">
        <f t="shared" si="20"/>
        <v>8.8265571594238423E-2</v>
      </c>
    </row>
    <row r="258" spans="1:15" x14ac:dyDescent="0.2">
      <c r="A258" s="8" t="s">
        <v>1037</v>
      </c>
      <c r="B258" s="8" t="s">
        <v>3899</v>
      </c>
      <c r="C258" s="8" t="s">
        <v>6170</v>
      </c>
      <c r="D258" s="8">
        <v>4.3600000000000003</v>
      </c>
      <c r="E258" s="8">
        <v>4.5407991409301758</v>
      </c>
      <c r="F258" s="8">
        <v>4.4325636144040956</v>
      </c>
      <c r="G258" s="8">
        <v>4.3233169999999985</v>
      </c>
      <c r="H258" s="8">
        <v>4.4004955290905396</v>
      </c>
      <c r="I258" s="8">
        <v>4.3857550621032715</v>
      </c>
      <c r="K258" s="6">
        <f t="shared" si="16"/>
        <v>0.18079914093017546</v>
      </c>
      <c r="L258" s="6">
        <f t="shared" si="17"/>
        <v>7.2563614404095311E-2</v>
      </c>
      <c r="M258" s="6">
        <f t="shared" si="18"/>
        <v>3.6683000000001798E-2</v>
      </c>
      <c r="N258" s="6">
        <f t="shared" si="19"/>
        <v>4.0495529090539328E-2</v>
      </c>
      <c r="O258" s="6">
        <f t="shared" si="20"/>
        <v>2.5755062103271165E-2</v>
      </c>
    </row>
    <row r="259" spans="1:15" x14ac:dyDescent="0.2">
      <c r="A259" s="8" t="s">
        <v>3900</v>
      </c>
      <c r="B259" s="8" t="s">
        <v>3901</v>
      </c>
      <c r="C259" s="8" t="s">
        <v>6171</v>
      </c>
      <c r="D259" s="8">
        <v>6.14</v>
      </c>
      <c r="E259" s="8">
        <v>5.5666489601135254</v>
      </c>
      <c r="F259" s="8">
        <v>5.5779402137067002</v>
      </c>
      <c r="G259" s="8">
        <v>5.9015896666666627</v>
      </c>
      <c r="H259" s="8">
        <v>5.8933940971815133</v>
      </c>
      <c r="I259" s="8">
        <v>6.0639357566833496</v>
      </c>
      <c r="K259" s="6">
        <f t="shared" si="16"/>
        <v>0.57335103988647429</v>
      </c>
      <c r="L259" s="6">
        <f t="shared" si="17"/>
        <v>0.56205978629329945</v>
      </c>
      <c r="M259" s="6">
        <f t="shared" si="18"/>
        <v>0.23841033333333694</v>
      </c>
      <c r="N259" s="6">
        <f t="shared" si="19"/>
        <v>0.24660590281848638</v>
      </c>
      <c r="O259" s="6">
        <f t="shared" si="20"/>
        <v>7.6064243316650071E-2</v>
      </c>
    </row>
    <row r="260" spans="1:15" x14ac:dyDescent="0.2">
      <c r="A260" s="8" t="s">
        <v>3902</v>
      </c>
      <c r="B260" s="8" t="s">
        <v>3903</v>
      </c>
      <c r="C260" s="8" t="s">
        <v>6172</v>
      </c>
      <c r="D260" s="8">
        <v>4.17</v>
      </c>
      <c r="E260" s="8">
        <v>4.3038010597229004</v>
      </c>
      <c r="F260" s="8">
        <v>4.0222509574578718</v>
      </c>
      <c r="G260" s="8">
        <v>4.1480563333333373</v>
      </c>
      <c r="H260" s="8">
        <v>4.1655906923872559</v>
      </c>
      <c r="I260" s="8">
        <v>3.9940352439880371</v>
      </c>
      <c r="K260" s="6">
        <f t="shared" si="16"/>
        <v>0.13380105972290046</v>
      </c>
      <c r="L260" s="6">
        <f t="shared" si="17"/>
        <v>0.14774904254212817</v>
      </c>
      <c r="M260" s="6">
        <f t="shared" si="18"/>
        <v>2.1943666666662587E-2</v>
      </c>
      <c r="N260" s="6">
        <f t="shared" si="19"/>
        <v>4.4093076127440511E-3</v>
      </c>
      <c r="O260" s="6">
        <f t="shared" si="20"/>
        <v>0.17596475601196282</v>
      </c>
    </row>
    <row r="261" spans="1:15" x14ac:dyDescent="0.2">
      <c r="A261" s="8" t="s">
        <v>3904</v>
      </c>
      <c r="B261" s="8" t="s">
        <v>3905</v>
      </c>
      <c r="C261" s="8" t="s">
        <v>6173</v>
      </c>
      <c r="D261" s="8">
        <v>5.28</v>
      </c>
      <c r="E261" s="8">
        <v>4.5977058410644531</v>
      </c>
      <c r="F261" s="8">
        <v>5.0315752660270601</v>
      </c>
      <c r="G261" s="8">
        <v>4.8925476666666698</v>
      </c>
      <c r="H261" s="8">
        <v>4.9398037000232344</v>
      </c>
      <c r="I261" s="8">
        <v>4.8585977554321289</v>
      </c>
      <c r="K261" s="6">
        <f t="shared" si="16"/>
        <v>0.68229415893554712</v>
      </c>
      <c r="L261" s="6">
        <f t="shared" si="17"/>
        <v>0.24842473397294018</v>
      </c>
      <c r="M261" s="6">
        <f t="shared" si="18"/>
        <v>0.3874523333333304</v>
      </c>
      <c r="N261" s="6">
        <f t="shared" si="19"/>
        <v>0.34019629997676581</v>
      </c>
      <c r="O261" s="6">
        <f t="shared" si="20"/>
        <v>0.42140224456787134</v>
      </c>
    </row>
    <row r="262" spans="1:15" x14ac:dyDescent="0.2">
      <c r="A262" s="8" t="s">
        <v>3906</v>
      </c>
      <c r="B262" s="8" t="s">
        <v>3907</v>
      </c>
      <c r="C262" s="8" t="s">
        <v>6174</v>
      </c>
      <c r="D262" s="8">
        <v>4.37</v>
      </c>
      <c r="E262" s="8">
        <v>4.1763429641723633</v>
      </c>
      <c r="F262" s="8">
        <v>4.0685100779635732</v>
      </c>
      <c r="G262" s="8">
        <v>4.2141513333333283</v>
      </c>
      <c r="H262" s="8">
        <v>4.2453401756988756</v>
      </c>
      <c r="I262" s="8">
        <v>3.9044365882873535</v>
      </c>
      <c r="K262" s="6">
        <f t="shared" ref="K262:K325" si="21">ABS($D262-E262)</f>
        <v>0.19365703582763683</v>
      </c>
      <c r="L262" s="6">
        <f t="shared" ref="L262:L325" si="22">ABS($D262-F262)</f>
        <v>0.30148992203642688</v>
      </c>
      <c r="M262" s="6">
        <f t="shared" ref="M262:M325" si="23">ABS($D262-G262)</f>
        <v>0.15584866666667185</v>
      </c>
      <c r="N262" s="6">
        <f t="shared" ref="N262:N325" si="24">ABS($D262-H262)</f>
        <v>0.12465982430112454</v>
      </c>
      <c r="O262" s="6">
        <f t="shared" ref="O262:O325" si="25">ABS($D262-I262)</f>
        <v>0.46556341171264659</v>
      </c>
    </row>
    <row r="263" spans="1:15" x14ac:dyDescent="0.2">
      <c r="A263" s="8" t="s">
        <v>3908</v>
      </c>
      <c r="B263" s="8" t="s">
        <v>3909</v>
      </c>
      <c r="C263" s="8" t="s">
        <v>6175</v>
      </c>
      <c r="D263" s="8">
        <v>3.94</v>
      </c>
      <c r="E263" s="8">
        <v>4.3444533348083496</v>
      </c>
      <c r="F263" s="8">
        <v>4.3598432842626629</v>
      </c>
      <c r="G263" s="8">
        <v>4.0088356666666769</v>
      </c>
      <c r="H263" s="8">
        <v>4.0542975868048865</v>
      </c>
      <c r="I263" s="8">
        <v>4.241203784942627</v>
      </c>
      <c r="K263" s="6">
        <f t="shared" si="21"/>
        <v>0.40445333480834966</v>
      </c>
      <c r="L263" s="6">
        <f t="shared" si="22"/>
        <v>0.41984328426266293</v>
      </c>
      <c r="M263" s="6">
        <f t="shared" si="23"/>
        <v>6.8835666666676953E-2</v>
      </c>
      <c r="N263" s="6">
        <f t="shared" si="24"/>
        <v>0.11429758680488655</v>
      </c>
      <c r="O263" s="6">
        <f t="shared" si="25"/>
        <v>0.30120378494262701</v>
      </c>
    </row>
    <row r="264" spans="1:15" x14ac:dyDescent="0.2">
      <c r="A264" s="8" t="s">
        <v>3910</v>
      </c>
      <c r="B264" s="8" t="s">
        <v>3911</v>
      </c>
      <c r="C264" s="8" t="s">
        <v>6176</v>
      </c>
      <c r="D264" s="8">
        <v>3.7</v>
      </c>
      <c r="E264" s="8">
        <v>3.9265313148498535</v>
      </c>
      <c r="F264" s="8">
        <v>3.849158052976978</v>
      </c>
      <c r="G264" s="8">
        <v>3.7578100000000076</v>
      </c>
      <c r="H264" s="8">
        <v>3.7265805225471942</v>
      </c>
      <c r="I264" s="8">
        <v>3.730034351348877</v>
      </c>
      <c r="K264" s="6">
        <f t="shared" si="21"/>
        <v>0.22653131484985334</v>
      </c>
      <c r="L264" s="6">
        <f t="shared" si="22"/>
        <v>0.14915805297697782</v>
      </c>
      <c r="M264" s="6">
        <f t="shared" si="23"/>
        <v>5.7810000000007467E-2</v>
      </c>
      <c r="N264" s="6">
        <f t="shared" si="24"/>
        <v>2.6580522547194008E-2</v>
      </c>
      <c r="O264" s="6">
        <f t="shared" si="25"/>
        <v>3.0034351348876775E-2</v>
      </c>
    </row>
    <row r="265" spans="1:15" x14ac:dyDescent="0.2">
      <c r="A265" s="8" t="s">
        <v>3914</v>
      </c>
      <c r="B265" s="8" t="s">
        <v>3915</v>
      </c>
      <c r="C265" s="8" t="s">
        <v>6177</v>
      </c>
      <c r="D265" s="8">
        <v>3.8</v>
      </c>
      <c r="E265" s="8">
        <v>3.6684949398040771</v>
      </c>
      <c r="F265" s="8">
        <v>3.4936242733576162</v>
      </c>
      <c r="G265" s="8">
        <v>3.7730093333333259</v>
      </c>
      <c r="H265" s="8">
        <v>3.8590633055327923</v>
      </c>
      <c r="I265" s="8">
        <v>3.2759528160095215</v>
      </c>
      <c r="K265" s="6">
        <f t="shared" si="21"/>
        <v>0.13150506019592267</v>
      </c>
      <c r="L265" s="6">
        <f t="shared" si="22"/>
        <v>0.30637572664238366</v>
      </c>
      <c r="M265" s="6">
        <f t="shared" si="23"/>
        <v>2.6990666666673935E-2</v>
      </c>
      <c r="N265" s="6">
        <f t="shared" si="24"/>
        <v>5.9063305532792487E-2</v>
      </c>
      <c r="O265" s="6">
        <f t="shared" si="25"/>
        <v>0.52404718399047834</v>
      </c>
    </row>
    <row r="266" spans="1:15" x14ac:dyDescent="0.2">
      <c r="A266" s="8" t="s">
        <v>3916</v>
      </c>
      <c r="B266" s="8" t="s">
        <v>3917</v>
      </c>
      <c r="C266" s="8" t="s">
        <v>3918</v>
      </c>
      <c r="D266" s="8">
        <v>5.99</v>
      </c>
      <c r="E266" s="8">
        <v>6.256648063659668</v>
      </c>
      <c r="F266" s="8">
        <v>6.0344374663084288</v>
      </c>
      <c r="G266" s="8">
        <v>6.1011713333333271</v>
      </c>
      <c r="H266" s="8">
        <v>6.2315723859485894</v>
      </c>
      <c r="I266" s="8">
        <v>6.3383822441101074</v>
      </c>
      <c r="K266" s="6">
        <f t="shared" si="21"/>
        <v>0.26664806365966776</v>
      </c>
      <c r="L266" s="6">
        <f t="shared" si="22"/>
        <v>4.4437466308428597E-2</v>
      </c>
      <c r="M266" s="6">
        <f t="shared" si="23"/>
        <v>0.11117133333332685</v>
      </c>
      <c r="N266" s="6">
        <f t="shared" si="24"/>
        <v>0.24157238594858921</v>
      </c>
      <c r="O266" s="6">
        <f t="shared" si="25"/>
        <v>0.34838224411010721</v>
      </c>
    </row>
    <row r="267" spans="1:15" x14ac:dyDescent="0.2">
      <c r="A267" s="8" t="s">
        <v>3919</v>
      </c>
      <c r="B267" s="8" t="s">
        <v>3920</v>
      </c>
      <c r="C267" s="8" t="s">
        <v>6178</v>
      </c>
      <c r="D267" s="8">
        <v>6.75</v>
      </c>
      <c r="E267" s="8">
        <v>7.3550162315368652</v>
      </c>
      <c r="F267" s="8">
        <v>7.311436659832049</v>
      </c>
      <c r="G267" s="8">
        <v>6.9878063333333342</v>
      </c>
      <c r="H267" s="8">
        <v>6.8991230753448383</v>
      </c>
      <c r="I267" s="8">
        <v>7.2719378471374512</v>
      </c>
      <c r="K267" s="6">
        <f t="shared" si="21"/>
        <v>0.60501623153686523</v>
      </c>
      <c r="L267" s="6">
        <f t="shared" si="22"/>
        <v>0.56143665983204905</v>
      </c>
      <c r="M267" s="6">
        <f t="shared" si="23"/>
        <v>0.23780633333333423</v>
      </c>
      <c r="N267" s="6">
        <f t="shared" si="24"/>
        <v>0.14912307534483826</v>
      </c>
      <c r="O267" s="6">
        <f t="shared" si="25"/>
        <v>0.52193784713745117</v>
      </c>
    </row>
    <row r="268" spans="1:15" x14ac:dyDescent="0.2">
      <c r="A268" s="8" t="s">
        <v>3921</v>
      </c>
      <c r="B268" s="8" t="s">
        <v>438</v>
      </c>
      <c r="C268" s="8" t="s">
        <v>3922</v>
      </c>
      <c r="D268" s="8">
        <v>4</v>
      </c>
      <c r="E268" s="8">
        <v>3.8958961963653564</v>
      </c>
      <c r="F268" s="8">
        <v>3.8582265548175352</v>
      </c>
      <c r="G268" s="8">
        <v>3.9463363333333352</v>
      </c>
      <c r="H268" s="8">
        <v>3.9157421135949413</v>
      </c>
      <c r="I268" s="8">
        <v>3.7876653671264648</v>
      </c>
      <c r="K268" s="6">
        <f t="shared" si="21"/>
        <v>0.10410380363464355</v>
      </c>
      <c r="L268" s="6">
        <f t="shared" si="22"/>
        <v>0.14177344518246482</v>
      </c>
      <c r="M268" s="6">
        <f t="shared" si="23"/>
        <v>5.3663666666664778E-2</v>
      </c>
      <c r="N268" s="6">
        <f t="shared" si="24"/>
        <v>8.4257886405058713E-2</v>
      </c>
      <c r="O268" s="6">
        <f t="shared" si="25"/>
        <v>0.21233463287353516</v>
      </c>
    </row>
    <row r="269" spans="1:15" x14ac:dyDescent="0.2">
      <c r="A269" s="8" t="s">
        <v>3923</v>
      </c>
      <c r="B269" s="8" t="s">
        <v>3924</v>
      </c>
      <c r="C269" s="8" t="s">
        <v>6179</v>
      </c>
      <c r="D269" s="8">
        <v>5.34</v>
      </c>
      <c r="E269" s="8">
        <v>5.2371020317077637</v>
      </c>
      <c r="F269" s="8">
        <v>5.3473999353316675</v>
      </c>
      <c r="G269" s="8">
        <v>5.4225683333333317</v>
      </c>
      <c r="H269" s="8">
        <v>5.3756833245428615</v>
      </c>
      <c r="I269" s="8">
        <v>6.0151429176330566</v>
      </c>
      <c r="K269" s="6">
        <f t="shared" si="21"/>
        <v>0.10289796829223619</v>
      </c>
      <c r="L269" s="6">
        <f t="shared" si="22"/>
        <v>7.3999353316676064E-3</v>
      </c>
      <c r="M269" s="6">
        <f t="shared" si="23"/>
        <v>8.25683333333318E-2</v>
      </c>
      <c r="N269" s="6">
        <f t="shared" si="24"/>
        <v>3.5683324542861605E-2</v>
      </c>
      <c r="O269" s="6">
        <f t="shared" si="25"/>
        <v>0.67514291763305678</v>
      </c>
    </row>
    <row r="270" spans="1:15" x14ac:dyDescent="0.2">
      <c r="A270" s="8" t="s">
        <v>3929</v>
      </c>
      <c r="B270" s="8" t="s">
        <v>3930</v>
      </c>
      <c r="C270" s="8" t="s">
        <v>3931</v>
      </c>
      <c r="D270" s="8">
        <v>5.89</v>
      </c>
      <c r="E270" s="8">
        <v>5.9093971252441406</v>
      </c>
      <c r="F270" s="8">
        <v>5.8072689250291347</v>
      </c>
      <c r="G270" s="8">
        <v>5.9647963333333358</v>
      </c>
      <c r="H270" s="8">
        <v>6.1300328258561727</v>
      </c>
      <c r="I270" s="8">
        <v>6.541130542755127</v>
      </c>
      <c r="K270" s="6">
        <f t="shared" si="21"/>
        <v>1.9397125244140945E-2</v>
      </c>
      <c r="L270" s="6">
        <f t="shared" si="22"/>
        <v>8.273107497086496E-2</v>
      </c>
      <c r="M270" s="6">
        <f t="shared" si="23"/>
        <v>7.4796333333336129E-2</v>
      </c>
      <c r="N270" s="6">
        <f t="shared" si="24"/>
        <v>0.24003282585617303</v>
      </c>
      <c r="O270" s="6">
        <f t="shared" si="25"/>
        <v>0.65113054275512727</v>
      </c>
    </row>
    <row r="271" spans="1:15" x14ac:dyDescent="0.2">
      <c r="A271" s="8" t="s">
        <v>3932</v>
      </c>
      <c r="B271" s="8" t="s">
        <v>3933</v>
      </c>
      <c r="C271" s="8" t="s">
        <v>6180</v>
      </c>
      <c r="D271" s="8">
        <v>4.49</v>
      </c>
      <c r="E271" s="8">
        <v>4.5286626815795898</v>
      </c>
      <c r="F271" s="8">
        <v>5.627666492181767</v>
      </c>
      <c r="G271" s="8">
        <v>4.437087</v>
      </c>
      <c r="H271" s="8">
        <v>4.5665025354945925</v>
      </c>
      <c r="I271" s="8">
        <v>5.1639471054077148</v>
      </c>
      <c r="K271" s="6">
        <f t="shared" si="21"/>
        <v>3.8662681579589631E-2</v>
      </c>
      <c r="L271" s="6">
        <f t="shared" si="22"/>
        <v>1.1376664921817667</v>
      </c>
      <c r="M271" s="6">
        <f t="shared" si="23"/>
        <v>5.291300000000021E-2</v>
      </c>
      <c r="N271" s="6">
        <f t="shared" si="24"/>
        <v>7.6502535494592294E-2</v>
      </c>
      <c r="O271" s="6">
        <f t="shared" si="25"/>
        <v>0.67394710540771463</v>
      </c>
    </row>
    <row r="272" spans="1:15" x14ac:dyDescent="0.2">
      <c r="A272" s="8" t="s">
        <v>3934</v>
      </c>
      <c r="B272" s="8" t="s">
        <v>3935</v>
      </c>
      <c r="C272" s="8" t="s">
        <v>6181</v>
      </c>
      <c r="D272" s="8">
        <v>4.2</v>
      </c>
      <c r="E272" s="8">
        <v>4.3814258575439453</v>
      </c>
      <c r="F272" s="8">
        <v>4.7254880787753617</v>
      </c>
      <c r="G272" s="8">
        <v>4.3471139999999986</v>
      </c>
      <c r="H272" s="8">
        <v>4.4352360669880166</v>
      </c>
      <c r="I272" s="8">
        <v>4.3566608428955078</v>
      </c>
      <c r="K272" s="6">
        <f t="shared" si="21"/>
        <v>0.18142585754394513</v>
      </c>
      <c r="L272" s="6">
        <f t="shared" si="22"/>
        <v>0.52548807877536152</v>
      </c>
      <c r="M272" s="6">
        <f t="shared" si="23"/>
        <v>0.14711399999999841</v>
      </c>
      <c r="N272" s="6">
        <f t="shared" si="24"/>
        <v>0.23523606698801647</v>
      </c>
      <c r="O272" s="6">
        <f t="shared" si="25"/>
        <v>0.15666084289550763</v>
      </c>
    </row>
    <row r="273" spans="1:15" x14ac:dyDescent="0.2">
      <c r="A273" s="8" t="s">
        <v>3936</v>
      </c>
      <c r="B273" s="8" t="s">
        <v>3937</v>
      </c>
      <c r="C273" s="8" t="s">
        <v>6182</v>
      </c>
      <c r="D273" s="8">
        <v>5.16</v>
      </c>
      <c r="E273" s="8">
        <v>4.725712776184082</v>
      </c>
      <c r="F273" s="8">
        <v>5.8722379084137195</v>
      </c>
      <c r="G273" s="8">
        <v>4.9322719999999993</v>
      </c>
      <c r="H273" s="8">
        <v>5.0164524822687939</v>
      </c>
      <c r="I273" s="8">
        <v>5.3109097480773926</v>
      </c>
      <c r="K273" s="6">
        <f t="shared" si="21"/>
        <v>0.43428722381591811</v>
      </c>
      <c r="L273" s="6">
        <f t="shared" si="22"/>
        <v>0.71223790841371937</v>
      </c>
      <c r="M273" s="6">
        <f t="shared" si="23"/>
        <v>0.22772800000000082</v>
      </c>
      <c r="N273" s="6">
        <f t="shared" si="24"/>
        <v>0.14354751773120622</v>
      </c>
      <c r="O273" s="6">
        <f t="shared" si="25"/>
        <v>0.15090974807739244</v>
      </c>
    </row>
    <row r="274" spans="1:15" x14ac:dyDescent="0.2">
      <c r="A274" s="8" t="s">
        <v>3938</v>
      </c>
      <c r="B274" s="8" t="s">
        <v>3939</v>
      </c>
      <c r="C274" s="8" t="s">
        <v>6183</v>
      </c>
      <c r="D274" s="8">
        <v>3.59</v>
      </c>
      <c r="E274" s="8">
        <v>3.6829397678375244</v>
      </c>
      <c r="F274" s="8">
        <v>3.8866340151762069</v>
      </c>
      <c r="G274" s="8">
        <v>3.6874193333333301</v>
      </c>
      <c r="H274" s="8">
        <v>3.6291035905288576</v>
      </c>
      <c r="I274" s="8">
        <v>3.5093939304351807</v>
      </c>
      <c r="K274" s="6">
        <f t="shared" si="21"/>
        <v>9.2939767837524556E-2</v>
      </c>
      <c r="L274" s="6">
        <f t="shared" si="22"/>
        <v>0.29663401517620702</v>
      </c>
      <c r="M274" s="6">
        <f t="shared" si="23"/>
        <v>9.7419333333330194E-2</v>
      </c>
      <c r="N274" s="6">
        <f t="shared" si="24"/>
        <v>3.9103590528857701E-2</v>
      </c>
      <c r="O274" s="6">
        <f t="shared" si="25"/>
        <v>8.0606069564819194E-2</v>
      </c>
    </row>
    <row r="275" spans="1:15" x14ac:dyDescent="0.2">
      <c r="A275" s="8" t="s">
        <v>3940</v>
      </c>
      <c r="B275" s="8" t="s">
        <v>3941</v>
      </c>
      <c r="C275" s="8" t="s">
        <v>6184</v>
      </c>
      <c r="D275" s="8">
        <v>3.95</v>
      </c>
      <c r="E275" s="8">
        <v>3.8945555686950684</v>
      </c>
      <c r="F275" s="8">
        <v>4.2206242133560439</v>
      </c>
      <c r="G275" s="8">
        <v>3.9045036666666681</v>
      </c>
      <c r="H275" s="8">
        <v>3.8941187943123143</v>
      </c>
      <c r="I275" s="8">
        <v>3.6694545745849609</v>
      </c>
      <c r="K275" s="6">
        <f t="shared" si="21"/>
        <v>5.5444431304931818E-2</v>
      </c>
      <c r="L275" s="6">
        <f t="shared" si="22"/>
        <v>0.2706242133560437</v>
      </c>
      <c r="M275" s="6">
        <f t="shared" si="23"/>
        <v>4.5496333333332029E-2</v>
      </c>
      <c r="N275" s="6">
        <f t="shared" si="24"/>
        <v>5.5881205687685842E-2</v>
      </c>
      <c r="O275" s="6">
        <f t="shared" si="25"/>
        <v>0.28054542541503924</v>
      </c>
    </row>
    <row r="276" spans="1:15" x14ac:dyDescent="0.2">
      <c r="A276" s="8" t="s">
        <v>3942</v>
      </c>
      <c r="B276" s="8" t="s">
        <v>3943</v>
      </c>
      <c r="C276" s="8" t="s">
        <v>6185</v>
      </c>
      <c r="D276" s="8">
        <v>3.52</v>
      </c>
      <c r="E276" s="8">
        <v>3.4327681064605713</v>
      </c>
      <c r="F276" s="8">
        <v>3.7982340091213325</v>
      </c>
      <c r="G276" s="8">
        <v>3.5523286666666603</v>
      </c>
      <c r="H276" s="8">
        <v>3.4864680464886182</v>
      </c>
      <c r="I276" s="8">
        <v>3.0796604156494141</v>
      </c>
      <c r="K276" s="6">
        <f t="shared" si="21"/>
        <v>8.7231893539428729E-2</v>
      </c>
      <c r="L276" s="6">
        <f t="shared" si="22"/>
        <v>0.27823400912133245</v>
      </c>
      <c r="M276" s="6">
        <f t="shared" si="23"/>
        <v>3.2328666666660233E-2</v>
      </c>
      <c r="N276" s="6">
        <f t="shared" si="24"/>
        <v>3.3531953511381829E-2</v>
      </c>
      <c r="O276" s="6">
        <f t="shared" si="25"/>
        <v>0.44033958435058596</v>
      </c>
    </row>
    <row r="277" spans="1:15" x14ac:dyDescent="0.2">
      <c r="A277" s="8" t="s">
        <v>3944</v>
      </c>
      <c r="B277" s="8" t="s">
        <v>3945</v>
      </c>
      <c r="C277" s="8" t="s">
        <v>6186</v>
      </c>
      <c r="D277" s="8">
        <v>3.1</v>
      </c>
      <c r="E277" s="8">
        <v>3.1981642246246338</v>
      </c>
      <c r="F277" s="8">
        <v>3.0189818646391009</v>
      </c>
      <c r="G277" s="8">
        <v>3.2581736666666634</v>
      </c>
      <c r="H277" s="8">
        <v>3.1436749318010593</v>
      </c>
      <c r="I277" s="8">
        <v>2.5027713775634766</v>
      </c>
      <c r="K277" s="6">
        <f t="shared" si="21"/>
        <v>9.81642246246337E-2</v>
      </c>
      <c r="L277" s="6">
        <f t="shared" si="22"/>
        <v>8.1018135360899191E-2</v>
      </c>
      <c r="M277" s="6">
        <f t="shared" si="23"/>
        <v>0.15817366666666333</v>
      </c>
      <c r="N277" s="6">
        <f t="shared" si="24"/>
        <v>4.3674931801059191E-2</v>
      </c>
      <c r="O277" s="6">
        <f t="shared" si="25"/>
        <v>0.59722862243652353</v>
      </c>
    </row>
    <row r="278" spans="1:15" x14ac:dyDescent="0.2">
      <c r="A278" s="8" t="s">
        <v>3948</v>
      </c>
      <c r="B278" s="8" t="s">
        <v>3949</v>
      </c>
      <c r="C278" s="8" t="s">
        <v>6187</v>
      </c>
      <c r="D278" s="8">
        <v>3.3</v>
      </c>
      <c r="E278" s="8">
        <v>3.3335332870483398</v>
      </c>
      <c r="F278" s="8">
        <v>3.2203146523515693</v>
      </c>
      <c r="G278" s="8">
        <v>3.3406936666666645</v>
      </c>
      <c r="H278" s="8">
        <v>3.3000522622883395</v>
      </c>
      <c r="I278" s="8">
        <v>2.6334490776062012</v>
      </c>
      <c r="K278" s="6">
        <f t="shared" si="21"/>
        <v>3.3533287048340021E-2</v>
      </c>
      <c r="L278" s="6">
        <f t="shared" si="22"/>
        <v>7.9685347648430493E-2</v>
      </c>
      <c r="M278" s="6">
        <f t="shared" si="23"/>
        <v>4.069366666666463E-2</v>
      </c>
      <c r="N278" s="6">
        <f t="shared" si="24"/>
        <v>5.2262288339655072E-5</v>
      </c>
      <c r="O278" s="6">
        <f t="shared" si="25"/>
        <v>0.66655092239379865</v>
      </c>
    </row>
    <row r="279" spans="1:15" x14ac:dyDescent="0.2">
      <c r="A279" s="8" t="s">
        <v>3950</v>
      </c>
      <c r="B279" s="8" t="s">
        <v>3951</v>
      </c>
      <c r="C279" s="8" t="s">
        <v>6188</v>
      </c>
      <c r="D279" s="8">
        <v>5.35</v>
      </c>
      <c r="E279" s="8">
        <v>4.9113078117370605</v>
      </c>
      <c r="F279" s="8">
        <v>4.7015620223713697</v>
      </c>
      <c r="G279" s="8">
        <v>5.0910270000000004</v>
      </c>
      <c r="H279" s="8">
        <v>5.1050876886724383</v>
      </c>
      <c r="I279" s="8">
        <v>5.8995094299316406</v>
      </c>
      <c r="K279" s="6">
        <f t="shared" si="21"/>
        <v>0.4386921882629391</v>
      </c>
      <c r="L279" s="6">
        <f t="shared" si="22"/>
        <v>0.64843797762862998</v>
      </c>
      <c r="M279" s="6">
        <f t="shared" si="23"/>
        <v>0.25897299999999923</v>
      </c>
      <c r="N279" s="6">
        <f t="shared" si="24"/>
        <v>0.24491231132756131</v>
      </c>
      <c r="O279" s="6">
        <f t="shared" si="25"/>
        <v>0.54950942993164098</v>
      </c>
    </row>
    <row r="280" spans="1:15" x14ac:dyDescent="0.2">
      <c r="A280" s="8" t="s">
        <v>3952</v>
      </c>
      <c r="B280" s="8" t="s">
        <v>3953</v>
      </c>
      <c r="C280" s="8" t="s">
        <v>6189</v>
      </c>
      <c r="D280" s="8">
        <v>3.47</v>
      </c>
      <c r="E280" s="8">
        <v>4.0243005752563477</v>
      </c>
      <c r="F280" s="8">
        <v>3.6170374490784956</v>
      </c>
      <c r="G280" s="8">
        <v>3.7032316666666691</v>
      </c>
      <c r="H280" s="8">
        <v>3.7275636439100315</v>
      </c>
      <c r="I280" s="8">
        <v>3.8454370498657227</v>
      </c>
      <c r="K280" s="6">
        <f t="shared" si="21"/>
        <v>0.55430057525634746</v>
      </c>
      <c r="L280" s="6">
        <f t="shared" si="22"/>
        <v>0.14703744907849536</v>
      </c>
      <c r="M280" s="6">
        <f t="shared" si="23"/>
        <v>0.23323166666666895</v>
      </c>
      <c r="N280" s="6">
        <f t="shared" si="24"/>
        <v>0.25756364391003128</v>
      </c>
      <c r="O280" s="6">
        <f t="shared" si="25"/>
        <v>0.37543704986572246</v>
      </c>
    </row>
    <row r="281" spans="1:15" x14ac:dyDescent="0.2">
      <c r="A281" s="8" t="s">
        <v>3958</v>
      </c>
      <c r="B281" s="8" t="s">
        <v>3959</v>
      </c>
      <c r="C281" s="8" t="s">
        <v>6190</v>
      </c>
      <c r="D281" s="8">
        <v>4.5199999999999996</v>
      </c>
      <c r="E281" s="8">
        <v>4.2660818099975586</v>
      </c>
      <c r="F281" s="8">
        <v>4.3111766541362506</v>
      </c>
      <c r="G281" s="8">
        <v>4.3291553333333326</v>
      </c>
      <c r="H281" s="8">
        <v>4.2788750874573473</v>
      </c>
      <c r="I281" s="8">
        <v>4.4792380332946777</v>
      </c>
      <c r="K281" s="6">
        <f t="shared" si="21"/>
        <v>0.25391819000244098</v>
      </c>
      <c r="L281" s="6">
        <f t="shared" si="22"/>
        <v>0.20882334586374895</v>
      </c>
      <c r="M281" s="6">
        <f t="shared" si="23"/>
        <v>0.190844666666667</v>
      </c>
      <c r="N281" s="6">
        <f t="shared" si="24"/>
        <v>0.24112491254265223</v>
      </c>
      <c r="O281" s="6">
        <f t="shared" si="25"/>
        <v>4.0761966705321839E-2</v>
      </c>
    </row>
    <row r="282" spans="1:15" x14ac:dyDescent="0.2">
      <c r="A282" s="8" t="s">
        <v>3962</v>
      </c>
      <c r="B282" s="8" t="s">
        <v>3963</v>
      </c>
      <c r="C282" s="8" t="s">
        <v>6191</v>
      </c>
      <c r="D282" s="8">
        <v>4.76</v>
      </c>
      <c r="E282" s="8">
        <v>4.7339038848876953</v>
      </c>
      <c r="F282" s="8">
        <v>4.9894550990112396</v>
      </c>
      <c r="G282" s="8">
        <v>4.7051813333333401</v>
      </c>
      <c r="H282" s="8">
        <v>4.8391957862702935</v>
      </c>
      <c r="I282" s="8">
        <v>4.3927035331726074</v>
      </c>
      <c r="K282" s="6">
        <f t="shared" si="21"/>
        <v>2.6096115112304474E-2</v>
      </c>
      <c r="L282" s="6">
        <f t="shared" si="22"/>
        <v>0.22945509901123984</v>
      </c>
      <c r="M282" s="6">
        <f t="shared" si="23"/>
        <v>5.4818666666659688E-2</v>
      </c>
      <c r="N282" s="6">
        <f t="shared" si="24"/>
        <v>7.9195786270293667E-2</v>
      </c>
      <c r="O282" s="6">
        <f t="shared" si="25"/>
        <v>0.36729646682739236</v>
      </c>
    </row>
    <row r="283" spans="1:15" x14ac:dyDescent="0.2">
      <c r="A283" s="8" t="s">
        <v>3964</v>
      </c>
      <c r="B283" s="8" t="s">
        <v>3965</v>
      </c>
      <c r="C283" s="8" t="s">
        <v>3966</v>
      </c>
      <c r="D283" s="8">
        <v>4.24</v>
      </c>
      <c r="E283" s="8">
        <v>4.3489885330200195</v>
      </c>
      <c r="F283" s="8">
        <v>4.3238723395842662</v>
      </c>
      <c r="G283" s="8">
        <v>4.3305096666666687</v>
      </c>
      <c r="H283" s="8">
        <v>4.3462503492937898</v>
      </c>
      <c r="I283" s="8">
        <v>5.1683802604675293</v>
      </c>
      <c r="K283" s="6">
        <f t="shared" si="21"/>
        <v>0.10898853302001932</v>
      </c>
      <c r="L283" s="6">
        <f t="shared" si="22"/>
        <v>8.3872339584265987E-2</v>
      </c>
      <c r="M283" s="6">
        <f t="shared" si="23"/>
        <v>9.0509666666668487E-2</v>
      </c>
      <c r="N283" s="6">
        <f t="shared" si="24"/>
        <v>0.10625034929378963</v>
      </c>
      <c r="O283" s="6">
        <f t="shared" si="25"/>
        <v>0.92838026046752908</v>
      </c>
    </row>
    <row r="284" spans="1:15" x14ac:dyDescent="0.2">
      <c r="A284" s="8" t="s">
        <v>3967</v>
      </c>
      <c r="B284" s="8" t="s">
        <v>3968</v>
      </c>
      <c r="C284" s="8" t="s">
        <v>3969</v>
      </c>
      <c r="D284" s="8">
        <v>4.78</v>
      </c>
      <c r="E284" s="8">
        <v>4.8271913528442383</v>
      </c>
      <c r="F284" s="8">
        <v>4.6035225116859344</v>
      </c>
      <c r="G284" s="8">
        <v>4.7775863333333382</v>
      </c>
      <c r="H284" s="8">
        <v>4.7462176697629808</v>
      </c>
      <c r="I284" s="8">
        <v>5.6004452705383301</v>
      </c>
      <c r="K284" s="6">
        <f t="shared" si="21"/>
        <v>4.7191352844238033E-2</v>
      </c>
      <c r="L284" s="6">
        <f t="shared" si="22"/>
        <v>0.17647748831406584</v>
      </c>
      <c r="M284" s="6">
        <f t="shared" si="23"/>
        <v>2.4136666666620954E-3</v>
      </c>
      <c r="N284" s="6">
        <f t="shared" si="24"/>
        <v>3.3782330237019487E-2</v>
      </c>
      <c r="O284" s="6">
        <f t="shared" si="25"/>
        <v>0.82044527053832983</v>
      </c>
    </row>
    <row r="285" spans="1:15" x14ac:dyDescent="0.2">
      <c r="A285" s="8" t="s">
        <v>3973</v>
      </c>
      <c r="B285" s="8" t="s">
        <v>3974</v>
      </c>
      <c r="C285" s="8" t="s">
        <v>3975</v>
      </c>
      <c r="D285" s="8">
        <v>1.87</v>
      </c>
      <c r="E285" s="8">
        <v>1.9194381237030029</v>
      </c>
      <c r="F285" s="8">
        <v>1.7058564368036102</v>
      </c>
      <c r="G285" s="8">
        <v>1.935669666666668</v>
      </c>
      <c r="H285" s="8">
        <v>1.853689684334578</v>
      </c>
      <c r="I285" s="8">
        <v>1.889366626739502</v>
      </c>
      <c r="K285" s="6">
        <f t="shared" si="21"/>
        <v>4.9438123703002823E-2</v>
      </c>
      <c r="L285" s="6">
        <f t="shared" si="22"/>
        <v>0.1641435631963899</v>
      </c>
      <c r="M285" s="6">
        <f t="shared" si="23"/>
        <v>6.5669666666667847E-2</v>
      </c>
      <c r="N285" s="6">
        <f t="shared" si="24"/>
        <v>1.631031566542207E-2</v>
      </c>
      <c r="O285" s="6">
        <f t="shared" si="25"/>
        <v>1.9366626739501847E-2</v>
      </c>
    </row>
    <row r="286" spans="1:15" x14ac:dyDescent="0.2">
      <c r="A286" s="8" t="s">
        <v>3976</v>
      </c>
      <c r="B286" s="8" t="s">
        <v>3977</v>
      </c>
      <c r="C286" s="8" t="s">
        <v>3978</v>
      </c>
      <c r="D286" s="8">
        <v>2.15</v>
      </c>
      <c r="E286" s="8">
        <v>2.3835046291351318</v>
      </c>
      <c r="F286" s="8">
        <v>2.057272892227858</v>
      </c>
      <c r="G286" s="8">
        <v>2.3699753333333349</v>
      </c>
      <c r="H286" s="8">
        <v>2.305298571006853</v>
      </c>
      <c r="I286" s="8">
        <v>2.3247573375701904</v>
      </c>
      <c r="K286" s="6">
        <f t="shared" si="21"/>
        <v>0.23350462913513192</v>
      </c>
      <c r="L286" s="6">
        <f t="shared" si="22"/>
        <v>9.2727107772141881E-2</v>
      </c>
      <c r="M286" s="6">
        <f t="shared" si="23"/>
        <v>0.21997533333333497</v>
      </c>
      <c r="N286" s="6">
        <f t="shared" si="24"/>
        <v>0.15529857100685307</v>
      </c>
      <c r="O286" s="6">
        <f t="shared" si="25"/>
        <v>0.17475733757019052</v>
      </c>
    </row>
    <row r="287" spans="1:15" x14ac:dyDescent="0.2">
      <c r="A287" s="8" t="s">
        <v>3982</v>
      </c>
      <c r="B287" s="8" t="s">
        <v>3983</v>
      </c>
      <c r="C287" s="8" t="s">
        <v>3984</v>
      </c>
      <c r="D287" s="8">
        <v>2.5499999999999998</v>
      </c>
      <c r="E287" s="8">
        <v>2.8109805583953857</v>
      </c>
      <c r="F287" s="8">
        <v>2.9457357223323903</v>
      </c>
      <c r="G287" s="8">
        <v>2.7155123333333275</v>
      </c>
      <c r="H287" s="8">
        <v>2.7002725852109304</v>
      </c>
      <c r="I287" s="8">
        <v>3.1385593414306641</v>
      </c>
      <c r="K287" s="6">
        <f t="shared" si="21"/>
        <v>0.26098055839538592</v>
      </c>
      <c r="L287" s="6">
        <f t="shared" si="22"/>
        <v>0.39573572233239052</v>
      </c>
      <c r="M287" s="6">
        <f t="shared" si="23"/>
        <v>0.16551233333332771</v>
      </c>
      <c r="N287" s="6">
        <f t="shared" si="24"/>
        <v>0.15027258521093056</v>
      </c>
      <c r="O287" s="6">
        <f t="shared" si="25"/>
        <v>0.58855934143066424</v>
      </c>
    </row>
    <row r="288" spans="1:15" x14ac:dyDescent="0.2">
      <c r="A288" s="8" t="s">
        <v>3985</v>
      </c>
      <c r="B288" s="8" t="s">
        <v>3986</v>
      </c>
      <c r="C288" s="8" t="s">
        <v>3987</v>
      </c>
      <c r="D288" s="8">
        <v>1.98</v>
      </c>
      <c r="E288" s="8">
        <v>1.901983380317688</v>
      </c>
      <c r="F288" s="8">
        <v>1.9371078676374509</v>
      </c>
      <c r="G288" s="8">
        <v>2.0081000000000038</v>
      </c>
      <c r="H288" s="8">
        <v>1.9167768730793324</v>
      </c>
      <c r="I288" s="8">
        <v>2.1134603023529053</v>
      </c>
      <c r="K288" s="6">
        <f t="shared" si="21"/>
        <v>7.8016619682311994E-2</v>
      </c>
      <c r="L288" s="6">
        <f t="shared" si="22"/>
        <v>4.2892132362549074E-2</v>
      </c>
      <c r="M288" s="6">
        <f t="shared" si="23"/>
        <v>2.8100000000003789E-2</v>
      </c>
      <c r="N288" s="6">
        <f t="shared" si="24"/>
        <v>6.3223126920667561E-2</v>
      </c>
      <c r="O288" s="6">
        <f t="shared" si="25"/>
        <v>0.13346030235290529</v>
      </c>
    </row>
    <row r="289" spans="1:15" x14ac:dyDescent="0.2">
      <c r="A289" s="8" t="s">
        <v>3988</v>
      </c>
      <c r="B289" s="8" t="s">
        <v>3989</v>
      </c>
      <c r="C289" s="8" t="s">
        <v>3990</v>
      </c>
      <c r="D289" s="8">
        <v>1.82</v>
      </c>
      <c r="E289" s="8">
        <v>1.8666783571243286</v>
      </c>
      <c r="F289" s="8">
        <v>1.9371088506325926</v>
      </c>
      <c r="G289" s="8">
        <v>1.9684656666666698</v>
      </c>
      <c r="H289" s="8">
        <v>1.816134697074171</v>
      </c>
      <c r="I289" s="8">
        <v>2.1301162242889404</v>
      </c>
      <c r="K289" s="6">
        <f t="shared" si="21"/>
        <v>4.6678357124328551E-2</v>
      </c>
      <c r="L289" s="6">
        <f t="shared" si="22"/>
        <v>0.11710885063259258</v>
      </c>
      <c r="M289" s="6">
        <f t="shared" si="23"/>
        <v>0.14846566666666972</v>
      </c>
      <c r="N289" s="6">
        <f t="shared" si="24"/>
        <v>3.865302925829095E-3</v>
      </c>
      <c r="O289" s="6">
        <f t="shared" si="25"/>
        <v>0.31011622428894037</v>
      </c>
    </row>
    <row r="290" spans="1:15" x14ac:dyDescent="0.2">
      <c r="A290" s="8" t="s">
        <v>3994</v>
      </c>
      <c r="B290" s="8" t="s">
        <v>3995</v>
      </c>
      <c r="C290" s="8" t="s">
        <v>3996</v>
      </c>
      <c r="D290" s="8">
        <v>2.66</v>
      </c>
      <c r="E290" s="8">
        <v>2.7238771915435791</v>
      </c>
      <c r="F290" s="8">
        <v>2.4977403706908383</v>
      </c>
      <c r="G290" s="8">
        <v>2.7093470000000006</v>
      </c>
      <c r="H290" s="8">
        <v>2.7124662470172383</v>
      </c>
      <c r="I290" s="8">
        <v>2.7156341075897217</v>
      </c>
      <c r="K290" s="6">
        <f t="shared" si="21"/>
        <v>6.3877191543578959E-2</v>
      </c>
      <c r="L290" s="6">
        <f t="shared" si="22"/>
        <v>0.16225962930916182</v>
      </c>
      <c r="M290" s="6">
        <f t="shared" si="23"/>
        <v>4.9347000000000474E-2</v>
      </c>
      <c r="N290" s="6">
        <f t="shared" si="24"/>
        <v>5.2466247017238121E-2</v>
      </c>
      <c r="O290" s="6">
        <f t="shared" si="25"/>
        <v>5.5634107589721538E-2</v>
      </c>
    </row>
    <row r="291" spans="1:15" x14ac:dyDescent="0.2">
      <c r="A291" s="8" t="s">
        <v>3997</v>
      </c>
      <c r="B291" s="8" t="s">
        <v>3998</v>
      </c>
      <c r="C291" s="8" t="s">
        <v>3999</v>
      </c>
      <c r="D291" s="8">
        <v>2.88</v>
      </c>
      <c r="E291" s="8">
        <v>2.7557835578918457</v>
      </c>
      <c r="F291" s="8">
        <v>2.4266584571409839</v>
      </c>
      <c r="G291" s="8">
        <v>2.8036810000000041</v>
      </c>
      <c r="H291" s="8">
        <v>2.8472220659477401</v>
      </c>
      <c r="I291" s="8">
        <v>2.6260573863983154</v>
      </c>
      <c r="K291" s="6">
        <f t="shared" si="21"/>
        <v>0.12421644210815419</v>
      </c>
      <c r="L291" s="6">
        <f t="shared" si="22"/>
        <v>0.45334154285901596</v>
      </c>
      <c r="M291" s="6">
        <f t="shared" si="23"/>
        <v>7.6318999999995807E-2</v>
      </c>
      <c r="N291" s="6">
        <f t="shared" si="24"/>
        <v>3.2777934052259816E-2</v>
      </c>
      <c r="O291" s="6">
        <f t="shared" si="25"/>
        <v>0.25394261360168446</v>
      </c>
    </row>
    <row r="292" spans="1:15" x14ac:dyDescent="0.2">
      <c r="A292" s="8" t="s">
        <v>4003</v>
      </c>
      <c r="B292" s="8" t="s">
        <v>4004</v>
      </c>
      <c r="C292" s="8" t="s">
        <v>4005</v>
      </c>
      <c r="D292" s="8">
        <v>3.05</v>
      </c>
      <c r="E292" s="8">
        <v>2.8268783092498779</v>
      </c>
      <c r="F292" s="8">
        <v>2.6096005573322563</v>
      </c>
      <c r="G292" s="8">
        <v>3.055620666666663</v>
      </c>
      <c r="H292" s="8">
        <v>2.9938089999531936</v>
      </c>
      <c r="I292" s="8">
        <v>2.6113927364349365</v>
      </c>
      <c r="K292" s="6">
        <f t="shared" si="21"/>
        <v>0.22312169075012189</v>
      </c>
      <c r="L292" s="6">
        <f t="shared" si="22"/>
        <v>0.44039944266774356</v>
      </c>
      <c r="M292" s="6">
        <f t="shared" si="23"/>
        <v>5.6206666666631655E-3</v>
      </c>
      <c r="N292" s="6">
        <f t="shared" si="24"/>
        <v>5.6191000046806217E-2</v>
      </c>
      <c r="O292" s="6">
        <f t="shared" si="25"/>
        <v>0.4386072635650633</v>
      </c>
    </row>
    <row r="293" spans="1:15" x14ac:dyDescent="0.2">
      <c r="A293" s="8" t="s">
        <v>4006</v>
      </c>
      <c r="B293" s="8" t="s">
        <v>4007</v>
      </c>
      <c r="C293" s="8" t="s">
        <v>4008</v>
      </c>
      <c r="D293" s="8">
        <v>3.29</v>
      </c>
      <c r="E293" s="8">
        <v>2.9223382472991943</v>
      </c>
      <c r="F293" s="8">
        <v>2.7146658406506399</v>
      </c>
      <c r="G293" s="8">
        <v>3.146594999999996</v>
      </c>
      <c r="H293" s="8">
        <v>3.2303878915579283</v>
      </c>
      <c r="I293" s="8">
        <v>2.7691209316253662</v>
      </c>
      <c r="K293" s="6">
        <f t="shared" si="21"/>
        <v>0.3676617527008057</v>
      </c>
      <c r="L293" s="6">
        <f t="shared" si="22"/>
        <v>0.57533415934936016</v>
      </c>
      <c r="M293" s="6">
        <f t="shared" si="23"/>
        <v>0.143405000000004</v>
      </c>
      <c r="N293" s="6">
        <f t="shared" si="24"/>
        <v>5.9612108442071765E-2</v>
      </c>
      <c r="O293" s="6">
        <f t="shared" si="25"/>
        <v>0.52087906837463382</v>
      </c>
    </row>
    <row r="294" spans="1:15" x14ac:dyDescent="0.2">
      <c r="A294" s="8" t="s">
        <v>4009</v>
      </c>
      <c r="B294" s="8" t="s">
        <v>4010</v>
      </c>
      <c r="C294" s="8" t="s">
        <v>4011</v>
      </c>
      <c r="D294" s="8">
        <v>2.99</v>
      </c>
      <c r="E294" s="8">
        <v>3.0337860584259033</v>
      </c>
      <c r="F294" s="8">
        <v>2.9344367142437635</v>
      </c>
      <c r="G294" s="8">
        <v>3.2095039999999968</v>
      </c>
      <c r="H294" s="8">
        <v>2.9745823018249227</v>
      </c>
      <c r="I294" s="8">
        <v>3.173452615737915</v>
      </c>
      <c r="K294" s="6">
        <f t="shared" si="21"/>
        <v>4.3786058425903107E-2</v>
      </c>
      <c r="L294" s="6">
        <f t="shared" si="22"/>
        <v>5.5563285756236702E-2</v>
      </c>
      <c r="M294" s="6">
        <f t="shared" si="23"/>
        <v>0.21950399999999659</v>
      </c>
      <c r="N294" s="6">
        <f t="shared" si="24"/>
        <v>1.5417698175077543E-2</v>
      </c>
      <c r="O294" s="6">
        <f t="shared" si="25"/>
        <v>0.18345261573791483</v>
      </c>
    </row>
    <row r="295" spans="1:15" x14ac:dyDescent="0.2">
      <c r="A295" s="8" t="s">
        <v>4012</v>
      </c>
      <c r="B295" s="8" t="s">
        <v>4013</v>
      </c>
      <c r="C295" s="8" t="s">
        <v>4014</v>
      </c>
      <c r="D295" s="8">
        <v>2.36</v>
      </c>
      <c r="E295" s="8">
        <v>2.2282671928405762</v>
      </c>
      <c r="F295" s="8">
        <v>1.848407940253507</v>
      </c>
      <c r="G295" s="8">
        <v>2.5406049999999998</v>
      </c>
      <c r="H295" s="8">
        <v>2.4662092386801779</v>
      </c>
      <c r="I295" s="8">
        <v>2.0556366443634033</v>
      </c>
      <c r="K295" s="6">
        <f t="shared" si="21"/>
        <v>0.1317328071594237</v>
      </c>
      <c r="L295" s="6">
        <f t="shared" si="22"/>
        <v>0.51159205974649291</v>
      </c>
      <c r="M295" s="6">
        <f t="shared" si="23"/>
        <v>0.1806049999999999</v>
      </c>
      <c r="N295" s="6">
        <f t="shared" si="24"/>
        <v>0.10620923868017806</v>
      </c>
      <c r="O295" s="6">
        <f t="shared" si="25"/>
        <v>0.30436335563659656</v>
      </c>
    </row>
    <row r="296" spans="1:15" x14ac:dyDescent="0.2">
      <c r="A296" s="8" t="s">
        <v>4015</v>
      </c>
      <c r="B296" s="8" t="s">
        <v>4016</v>
      </c>
      <c r="C296" s="8" t="s">
        <v>4017</v>
      </c>
      <c r="D296" s="8">
        <v>2.98</v>
      </c>
      <c r="E296" s="8">
        <v>3.0864946842193604</v>
      </c>
      <c r="F296" s="8">
        <v>3.2453718826839149</v>
      </c>
      <c r="G296" s="8">
        <v>3.1057850000000005</v>
      </c>
      <c r="H296" s="8">
        <v>3.0907072610614632</v>
      </c>
      <c r="I296" s="8">
        <v>3.3798518180847168</v>
      </c>
      <c r="K296" s="6">
        <f t="shared" si="21"/>
        <v>0.10649468421936037</v>
      </c>
      <c r="L296" s="6">
        <f t="shared" si="22"/>
        <v>0.26537188268391487</v>
      </c>
      <c r="M296" s="6">
        <f t="shared" si="23"/>
        <v>0.12578500000000048</v>
      </c>
      <c r="N296" s="6">
        <f t="shared" si="24"/>
        <v>0.11070726106146322</v>
      </c>
      <c r="O296" s="6">
        <f t="shared" si="25"/>
        <v>0.39985181808471681</v>
      </c>
    </row>
    <row r="297" spans="1:15" x14ac:dyDescent="0.2">
      <c r="A297" s="8" t="s">
        <v>4018</v>
      </c>
      <c r="B297" s="8" t="s">
        <v>4019</v>
      </c>
      <c r="C297" s="8" t="s">
        <v>4020</v>
      </c>
      <c r="D297" s="8">
        <v>3.23</v>
      </c>
      <c r="E297" s="8">
        <v>3.1169524192810059</v>
      </c>
      <c r="F297" s="8">
        <v>3.1951539758202712</v>
      </c>
      <c r="G297" s="8">
        <v>3.2132863333333352</v>
      </c>
      <c r="H297" s="8">
        <v>3.1966402152575246</v>
      </c>
      <c r="I297" s="8">
        <v>3.3752200603485107</v>
      </c>
      <c r="K297" s="6">
        <f t="shared" si="21"/>
        <v>0.11304758071899412</v>
      </c>
      <c r="L297" s="6">
        <f t="shared" si="22"/>
        <v>3.4846024179728818E-2</v>
      </c>
      <c r="M297" s="6">
        <f t="shared" si="23"/>
        <v>1.6713666666664739E-2</v>
      </c>
      <c r="N297" s="6">
        <f t="shared" si="24"/>
        <v>3.3359784742475362E-2</v>
      </c>
      <c r="O297" s="6">
        <f t="shared" si="25"/>
        <v>0.14522006034851076</v>
      </c>
    </row>
    <row r="298" spans="1:15" x14ac:dyDescent="0.2">
      <c r="A298" s="8" t="s">
        <v>4021</v>
      </c>
      <c r="B298" s="8" t="s">
        <v>4022</v>
      </c>
      <c r="C298" s="8" t="s">
        <v>4023</v>
      </c>
      <c r="D298" s="8">
        <v>3.64</v>
      </c>
      <c r="E298" s="8">
        <v>3.4045836925506592</v>
      </c>
      <c r="F298" s="8">
        <v>3.5025543620080932</v>
      </c>
      <c r="G298" s="8">
        <v>3.5152806666666732</v>
      </c>
      <c r="H298" s="8">
        <v>3.4880530745633371</v>
      </c>
      <c r="I298" s="8">
        <v>3.4270815849304199</v>
      </c>
      <c r="K298" s="6">
        <f t="shared" si="21"/>
        <v>0.23541630744934094</v>
      </c>
      <c r="L298" s="6">
        <f t="shared" si="22"/>
        <v>0.1374456379919069</v>
      </c>
      <c r="M298" s="6">
        <f t="shared" si="23"/>
        <v>0.12471933333332696</v>
      </c>
      <c r="N298" s="6">
        <f t="shared" si="24"/>
        <v>0.15194692543666299</v>
      </c>
      <c r="O298" s="6">
        <f t="shared" si="25"/>
        <v>0.2129184150695802</v>
      </c>
    </row>
    <row r="299" spans="1:15" x14ac:dyDescent="0.2">
      <c r="A299" s="8" t="s">
        <v>4027</v>
      </c>
      <c r="B299" s="8" t="s">
        <v>4028</v>
      </c>
      <c r="C299" s="8" t="s">
        <v>4029</v>
      </c>
      <c r="D299" s="8">
        <v>2.08</v>
      </c>
      <c r="E299" s="8">
        <v>2.1257400512695312</v>
      </c>
      <c r="F299" s="8">
        <v>1.68137820082024</v>
      </c>
      <c r="G299" s="8">
        <v>2.1137423333333354</v>
      </c>
      <c r="H299" s="8">
        <v>2.108888851050668</v>
      </c>
      <c r="I299" s="8">
        <v>1.9229669570922852</v>
      </c>
      <c r="K299" s="6">
        <f t="shared" si="21"/>
        <v>4.5740051269531179E-2</v>
      </c>
      <c r="L299" s="6">
        <f t="shared" si="22"/>
        <v>0.39862179917976004</v>
      </c>
      <c r="M299" s="6">
        <f t="shared" si="23"/>
        <v>3.3742333333335317E-2</v>
      </c>
      <c r="N299" s="6">
        <f t="shared" si="24"/>
        <v>2.8888851050667963E-2</v>
      </c>
      <c r="O299" s="6">
        <f t="shared" si="25"/>
        <v>0.15703304290771491</v>
      </c>
    </row>
    <row r="300" spans="1:15" x14ac:dyDescent="0.2">
      <c r="A300" s="8" t="s">
        <v>4033</v>
      </c>
      <c r="B300" s="8" t="s">
        <v>4034</v>
      </c>
      <c r="C300" s="8" t="s">
        <v>4035</v>
      </c>
      <c r="D300" s="8">
        <v>2.36</v>
      </c>
      <c r="E300" s="8">
        <v>2.3455476760864258</v>
      </c>
      <c r="F300" s="8">
        <v>1.8524674306641802</v>
      </c>
      <c r="G300" s="8">
        <v>2.3976226666666687</v>
      </c>
      <c r="H300" s="8">
        <v>2.3515317143297119</v>
      </c>
      <c r="I300" s="8">
        <v>2.1143355369567871</v>
      </c>
      <c r="K300" s="6">
        <f t="shared" si="21"/>
        <v>1.4452323913574094E-2</v>
      </c>
      <c r="L300" s="6">
        <f t="shared" si="22"/>
        <v>0.50753256933581969</v>
      </c>
      <c r="M300" s="6">
        <f t="shared" si="23"/>
        <v>3.7622666666668803E-2</v>
      </c>
      <c r="N300" s="6">
        <f t="shared" si="24"/>
        <v>8.4682856702880116E-3</v>
      </c>
      <c r="O300" s="6">
        <f t="shared" si="25"/>
        <v>0.24566446304321277</v>
      </c>
    </row>
    <row r="301" spans="1:15" x14ac:dyDescent="0.2">
      <c r="A301" s="8" t="s">
        <v>4039</v>
      </c>
      <c r="B301" s="8" t="s">
        <v>4040</v>
      </c>
      <c r="C301" s="8" t="s">
        <v>4041</v>
      </c>
      <c r="D301" s="8">
        <v>2.38</v>
      </c>
      <c r="E301" s="8">
        <v>2.1865782737731934</v>
      </c>
      <c r="F301" s="8">
        <v>1.64194367969449</v>
      </c>
      <c r="G301" s="8">
        <v>2.2328170000000003</v>
      </c>
      <c r="H301" s="8">
        <v>2.2871288926528308</v>
      </c>
      <c r="I301" s="8">
        <v>1.9491524696350098</v>
      </c>
      <c r="K301" s="6">
        <f t="shared" si="21"/>
        <v>0.19342172622680653</v>
      </c>
      <c r="L301" s="6">
        <f t="shared" si="22"/>
        <v>0.73805632030550994</v>
      </c>
      <c r="M301" s="6">
        <f t="shared" si="23"/>
        <v>0.14718299999999962</v>
      </c>
      <c r="N301" s="6">
        <f t="shared" si="24"/>
        <v>9.287110734716908E-2</v>
      </c>
      <c r="O301" s="6">
        <f t="shared" si="25"/>
        <v>0.43084753036499013</v>
      </c>
    </row>
    <row r="302" spans="1:15" x14ac:dyDescent="0.2">
      <c r="A302" s="8" t="s">
        <v>4044</v>
      </c>
      <c r="B302" s="8" t="s">
        <v>502</v>
      </c>
      <c r="C302" s="8" t="s">
        <v>6192</v>
      </c>
      <c r="D302" s="8">
        <v>4.24</v>
      </c>
      <c r="E302" s="8">
        <v>4.1560535430908203</v>
      </c>
      <c r="F302" s="8">
        <v>4.6953796827822689</v>
      </c>
      <c r="G302" s="8">
        <v>4.1659376666666699</v>
      </c>
      <c r="H302" s="8">
        <v>4.231087757811089</v>
      </c>
      <c r="I302" s="8">
        <v>5.2157597541809082</v>
      </c>
      <c r="K302" s="6">
        <f t="shared" si="21"/>
        <v>8.3946456909179901E-2</v>
      </c>
      <c r="L302" s="6">
        <f t="shared" si="22"/>
        <v>0.4553796827822687</v>
      </c>
      <c r="M302" s="6">
        <f t="shared" si="23"/>
        <v>7.4062333333330344E-2</v>
      </c>
      <c r="N302" s="6">
        <f t="shared" si="24"/>
        <v>8.9122421889111791E-3</v>
      </c>
      <c r="O302" s="6">
        <f t="shared" si="25"/>
        <v>0.97575975418090799</v>
      </c>
    </row>
    <row r="303" spans="1:15" x14ac:dyDescent="0.2">
      <c r="A303" s="8" t="s">
        <v>4047</v>
      </c>
      <c r="B303" s="8" t="s">
        <v>4048</v>
      </c>
      <c r="C303" s="8" t="s">
        <v>6193</v>
      </c>
      <c r="D303" s="8">
        <v>4.7699999999999996</v>
      </c>
      <c r="E303" s="8">
        <v>4.7119121551513672</v>
      </c>
      <c r="F303" s="8">
        <v>5.219130114873276</v>
      </c>
      <c r="G303" s="8">
        <v>4.6776460000000046</v>
      </c>
      <c r="H303" s="8">
        <v>4.6955110169779495</v>
      </c>
      <c r="I303" s="8">
        <v>4.6223249435424805</v>
      </c>
      <c r="K303" s="6">
        <f t="shared" si="21"/>
        <v>5.8087844848632386E-2</v>
      </c>
      <c r="L303" s="6">
        <f t="shared" si="22"/>
        <v>0.44913011487327648</v>
      </c>
      <c r="M303" s="6">
        <f t="shared" si="23"/>
        <v>9.235399999999494E-2</v>
      </c>
      <c r="N303" s="6">
        <f t="shared" si="24"/>
        <v>7.4488983022050093E-2</v>
      </c>
      <c r="O303" s="6">
        <f t="shared" si="25"/>
        <v>0.1476750564575191</v>
      </c>
    </row>
    <row r="304" spans="1:15" x14ac:dyDescent="0.2">
      <c r="A304" s="8" t="s">
        <v>4049</v>
      </c>
      <c r="B304" s="8" t="s">
        <v>4050</v>
      </c>
      <c r="C304" s="8" t="s">
        <v>4051</v>
      </c>
      <c r="D304" s="8">
        <v>3.83</v>
      </c>
      <c r="E304" s="8">
        <v>4.4254312515258789</v>
      </c>
      <c r="F304" s="8">
        <v>4.268895038274735</v>
      </c>
      <c r="G304" s="8">
        <v>4.2602459999999978</v>
      </c>
      <c r="H304" s="8">
        <v>3.8821907330115009</v>
      </c>
      <c r="I304" s="8">
        <v>4.2610502243041992</v>
      </c>
      <c r="K304" s="6">
        <f t="shared" si="21"/>
        <v>0.59543125152587884</v>
      </c>
      <c r="L304" s="6">
        <f t="shared" si="22"/>
        <v>0.43889503827473497</v>
      </c>
      <c r="M304" s="6">
        <f t="shared" si="23"/>
        <v>0.43024599999999769</v>
      </c>
      <c r="N304" s="6">
        <f t="shared" si="24"/>
        <v>5.2190733011500789E-2</v>
      </c>
      <c r="O304" s="6">
        <f t="shared" si="25"/>
        <v>0.43105022430419915</v>
      </c>
    </row>
    <row r="305" spans="1:15" x14ac:dyDescent="0.2">
      <c r="A305" s="8" t="s">
        <v>4052</v>
      </c>
      <c r="B305" s="8" t="s">
        <v>4053</v>
      </c>
      <c r="C305" s="8" t="s">
        <v>4054</v>
      </c>
      <c r="D305" s="8">
        <v>2.71</v>
      </c>
      <c r="E305" s="8">
        <v>3.5270133018493652</v>
      </c>
      <c r="F305" s="8">
        <v>4.1595632125698678</v>
      </c>
      <c r="G305" s="8">
        <v>3.3244426666666684</v>
      </c>
      <c r="H305" s="8">
        <v>3.3212118429130584</v>
      </c>
      <c r="I305" s="8">
        <v>5.2297420501708984</v>
      </c>
      <c r="K305" s="6">
        <f t="shared" si="21"/>
        <v>0.81701330184936527</v>
      </c>
      <c r="L305" s="6">
        <f t="shared" si="22"/>
        <v>1.4495632125698679</v>
      </c>
      <c r="M305" s="6">
        <f t="shared" si="23"/>
        <v>0.61444266666666847</v>
      </c>
      <c r="N305" s="6">
        <f t="shared" si="24"/>
        <v>0.61121184291305841</v>
      </c>
      <c r="O305" s="6">
        <f t="shared" si="25"/>
        <v>2.5197420501708985</v>
      </c>
    </row>
    <row r="306" spans="1:15" x14ac:dyDescent="0.2">
      <c r="A306" s="8" t="s">
        <v>4057</v>
      </c>
      <c r="B306" s="8" t="s">
        <v>4058</v>
      </c>
      <c r="C306" s="8" t="s">
        <v>6194</v>
      </c>
      <c r="D306" s="8">
        <v>4.5999999999999996</v>
      </c>
      <c r="E306" s="8">
        <v>4.8222441673278809</v>
      </c>
      <c r="F306" s="8">
        <v>4.7911880136455807</v>
      </c>
      <c r="G306" s="8">
        <v>4.8443573333333259</v>
      </c>
      <c r="H306" s="8">
        <v>4.5687820875188789</v>
      </c>
      <c r="I306" s="8">
        <v>5.2048125267028809</v>
      </c>
      <c r="K306" s="6">
        <f t="shared" si="21"/>
        <v>0.22224416732788121</v>
      </c>
      <c r="L306" s="6">
        <f t="shared" si="22"/>
        <v>0.19118801364558102</v>
      </c>
      <c r="M306" s="6">
        <f t="shared" si="23"/>
        <v>0.24435733333332621</v>
      </c>
      <c r="N306" s="6">
        <f t="shared" si="24"/>
        <v>3.1217912481120713E-2</v>
      </c>
      <c r="O306" s="6">
        <f t="shared" si="25"/>
        <v>0.60481252670288121</v>
      </c>
    </row>
    <row r="307" spans="1:15" x14ac:dyDescent="0.2">
      <c r="A307" s="8" t="s">
        <v>4059</v>
      </c>
      <c r="B307" s="8" t="s">
        <v>4060</v>
      </c>
      <c r="C307" s="8" t="s">
        <v>4061</v>
      </c>
      <c r="D307" s="8">
        <v>3.44</v>
      </c>
      <c r="E307" s="8">
        <v>3.3601088523864746</v>
      </c>
      <c r="F307" s="8">
        <v>3.633806962907427</v>
      </c>
      <c r="G307" s="8">
        <v>3.4692123333333433</v>
      </c>
      <c r="H307" s="8">
        <v>3.3384075039365415</v>
      </c>
      <c r="I307" s="8">
        <v>4.496762752532959</v>
      </c>
      <c r="K307" s="6">
        <f t="shared" si="21"/>
        <v>7.9891147613525337E-2</v>
      </c>
      <c r="L307" s="6">
        <f t="shared" si="22"/>
        <v>0.19380696290742705</v>
      </c>
      <c r="M307" s="6">
        <f t="shared" si="23"/>
        <v>2.9212333333343388E-2</v>
      </c>
      <c r="N307" s="6">
        <f t="shared" si="24"/>
        <v>0.10159249606345844</v>
      </c>
      <c r="O307" s="6">
        <f t="shared" si="25"/>
        <v>1.056762752532959</v>
      </c>
    </row>
    <row r="308" spans="1:15" x14ac:dyDescent="0.2">
      <c r="A308" s="8" t="s">
        <v>4062</v>
      </c>
      <c r="B308" s="8" t="s">
        <v>4063</v>
      </c>
      <c r="C308" s="8" t="s">
        <v>6195</v>
      </c>
      <c r="D308" s="8">
        <v>2.61</v>
      </c>
      <c r="E308" s="8">
        <v>2.8178994655609131</v>
      </c>
      <c r="F308" s="8">
        <v>2.6868217280622293</v>
      </c>
      <c r="G308" s="8">
        <v>2.7791596666666649</v>
      </c>
      <c r="H308" s="8">
        <v>2.7623894388107058</v>
      </c>
      <c r="I308" s="8">
        <v>2.3449976444244385</v>
      </c>
      <c r="K308" s="6">
        <f t="shared" si="21"/>
        <v>0.20789946556091321</v>
      </c>
      <c r="L308" s="6">
        <f t="shared" si="22"/>
        <v>7.6821728062229422E-2</v>
      </c>
      <c r="M308" s="6">
        <f t="shared" si="23"/>
        <v>0.16915966666666504</v>
      </c>
      <c r="N308" s="6">
        <f t="shared" si="24"/>
        <v>0.15238943881070588</v>
      </c>
      <c r="O308" s="6">
        <f t="shared" si="25"/>
        <v>0.2650023555755614</v>
      </c>
    </row>
    <row r="309" spans="1:15" x14ac:dyDescent="0.2">
      <c r="A309" s="8" t="s">
        <v>4064</v>
      </c>
      <c r="B309" s="8" t="s">
        <v>4065</v>
      </c>
      <c r="C309" s="8" t="s">
        <v>6196</v>
      </c>
      <c r="D309" s="8">
        <v>3.76</v>
      </c>
      <c r="E309" s="8">
        <v>4.034787654876709</v>
      </c>
      <c r="F309" s="8">
        <v>3.6672681973405106</v>
      </c>
      <c r="G309" s="8">
        <v>3.866886999999998</v>
      </c>
      <c r="H309" s="8">
        <v>3.8378465982917285</v>
      </c>
      <c r="I309" s="8">
        <v>3.5563709735870361</v>
      </c>
      <c r="K309" s="6">
        <f t="shared" si="21"/>
        <v>0.2747876548767092</v>
      </c>
      <c r="L309" s="6">
        <f t="shared" si="22"/>
        <v>9.2731802659489215E-2</v>
      </c>
      <c r="M309" s="6">
        <f t="shared" si="23"/>
        <v>0.10688699999999818</v>
      </c>
      <c r="N309" s="6">
        <f t="shared" si="24"/>
        <v>7.7846598291728686E-2</v>
      </c>
      <c r="O309" s="6">
        <f t="shared" si="25"/>
        <v>0.20362902641296365</v>
      </c>
    </row>
    <row r="310" spans="1:15" x14ac:dyDescent="0.2">
      <c r="A310" s="8" t="s">
        <v>4066</v>
      </c>
      <c r="B310" s="8" t="s">
        <v>4067</v>
      </c>
      <c r="C310" s="8" t="s">
        <v>6197</v>
      </c>
      <c r="D310" s="8">
        <v>2.91</v>
      </c>
      <c r="E310" s="8">
        <v>2.9633259773254395</v>
      </c>
      <c r="F310" s="8">
        <v>2.8872912772263408</v>
      </c>
      <c r="G310" s="8">
        <v>2.959908000000004</v>
      </c>
      <c r="H310" s="8">
        <v>2.8988808823705217</v>
      </c>
      <c r="I310" s="8">
        <v>2.3992781639099121</v>
      </c>
      <c r="K310" s="6">
        <f t="shared" si="21"/>
        <v>5.3325977325439311E-2</v>
      </c>
      <c r="L310" s="6">
        <f t="shared" si="22"/>
        <v>2.2708722773659318E-2</v>
      </c>
      <c r="M310" s="6">
        <f t="shared" si="23"/>
        <v>4.9908000000003838E-2</v>
      </c>
      <c r="N310" s="6">
        <f t="shared" si="24"/>
        <v>1.1119117629478481E-2</v>
      </c>
      <c r="O310" s="6">
        <f t="shared" si="25"/>
        <v>0.51072183609008803</v>
      </c>
    </row>
    <row r="311" spans="1:15" x14ac:dyDescent="0.2">
      <c r="A311" s="8" t="s">
        <v>615</v>
      </c>
      <c r="B311" s="8" t="s">
        <v>4068</v>
      </c>
      <c r="C311" s="8" t="s">
        <v>4069</v>
      </c>
      <c r="D311" s="8">
        <v>1.79</v>
      </c>
      <c r="E311" s="8">
        <v>2.0574455261230469</v>
      </c>
      <c r="F311" s="8">
        <v>1.8461554744712219</v>
      </c>
      <c r="G311" s="8">
        <v>2.0928243333333318</v>
      </c>
      <c r="H311" s="8">
        <v>1.8503978528695075</v>
      </c>
      <c r="I311" s="8">
        <v>2.0166404247283936</v>
      </c>
      <c r="K311" s="6">
        <f t="shared" si="21"/>
        <v>0.26744552612304684</v>
      </c>
      <c r="L311" s="6">
        <f t="shared" si="22"/>
        <v>5.6155474471221822E-2</v>
      </c>
      <c r="M311" s="6">
        <f t="shared" si="23"/>
        <v>0.30282433333333181</v>
      </c>
      <c r="N311" s="6">
        <f t="shared" si="24"/>
        <v>6.0397852869507496E-2</v>
      </c>
      <c r="O311" s="6">
        <f t="shared" si="25"/>
        <v>0.22664042472839352</v>
      </c>
    </row>
    <row r="312" spans="1:15" x14ac:dyDescent="0.2">
      <c r="A312" s="8" t="s">
        <v>1441</v>
      </c>
      <c r="B312" s="8" t="s">
        <v>1442</v>
      </c>
      <c r="C312" s="8" t="s">
        <v>4070</v>
      </c>
      <c r="D312" s="8">
        <v>1.83</v>
      </c>
      <c r="E312" s="8">
        <v>1.7156349420547485</v>
      </c>
      <c r="F312" s="8">
        <v>2.2025655243948301</v>
      </c>
      <c r="G312" s="8">
        <v>2.2005676666666676</v>
      </c>
      <c r="H312" s="8">
        <v>1.9820461473096977</v>
      </c>
      <c r="I312" s="8">
        <v>2.0545182228088379</v>
      </c>
      <c r="K312" s="6">
        <f t="shared" si="21"/>
        <v>0.11436505794525154</v>
      </c>
      <c r="L312" s="6">
        <f t="shared" si="22"/>
        <v>0.37256552439483004</v>
      </c>
      <c r="M312" s="6">
        <f t="shared" si="23"/>
        <v>0.37056766666666752</v>
      </c>
      <c r="N312" s="6">
        <f t="shared" si="24"/>
        <v>0.15204614730969768</v>
      </c>
      <c r="O312" s="6">
        <f t="shared" si="25"/>
        <v>0.22451822280883782</v>
      </c>
    </row>
    <row r="313" spans="1:15" x14ac:dyDescent="0.2">
      <c r="A313" s="8" t="s">
        <v>198</v>
      </c>
      <c r="B313" s="8" t="s">
        <v>4073</v>
      </c>
      <c r="C313" s="8" t="s">
        <v>4074</v>
      </c>
      <c r="D313" s="8">
        <v>2.2999999999999998</v>
      </c>
      <c r="E313" s="8">
        <v>2.1813535690307617</v>
      </c>
      <c r="F313" s="8">
        <v>2.3285768103711293</v>
      </c>
      <c r="G313" s="8">
        <v>2.350412666666664</v>
      </c>
      <c r="H313" s="8">
        <v>2.2291660586655166</v>
      </c>
      <c r="I313" s="8">
        <v>2.5126173496246338</v>
      </c>
      <c r="K313" s="6">
        <f t="shared" si="21"/>
        <v>0.1186464309692381</v>
      </c>
      <c r="L313" s="6">
        <f t="shared" si="22"/>
        <v>2.8576810371129469E-2</v>
      </c>
      <c r="M313" s="6">
        <f t="shared" si="23"/>
        <v>5.0412666666664219E-2</v>
      </c>
      <c r="N313" s="6">
        <f t="shared" si="24"/>
        <v>7.0833941334483175E-2</v>
      </c>
      <c r="O313" s="6">
        <f t="shared" si="25"/>
        <v>0.21261734962463397</v>
      </c>
    </row>
    <row r="314" spans="1:15" x14ac:dyDescent="0.2">
      <c r="A314" s="8" t="s">
        <v>207</v>
      </c>
      <c r="B314" s="8" t="s">
        <v>4075</v>
      </c>
      <c r="C314" s="8" t="s">
        <v>4076</v>
      </c>
      <c r="D314" s="8">
        <v>1.87</v>
      </c>
      <c r="E314" s="8">
        <v>1.9680213928222656</v>
      </c>
      <c r="F314" s="8">
        <v>1.6563432396079953</v>
      </c>
      <c r="G314" s="8">
        <v>2.0958143333333332</v>
      </c>
      <c r="H314" s="8">
        <v>1.9185473786215941</v>
      </c>
      <c r="I314" s="8">
        <v>1.6671092510223389</v>
      </c>
      <c r="K314" s="6">
        <f t="shared" si="21"/>
        <v>9.8021392822265518E-2</v>
      </c>
      <c r="L314" s="6">
        <f t="shared" si="22"/>
        <v>0.21365676039200476</v>
      </c>
      <c r="M314" s="6">
        <f t="shared" si="23"/>
        <v>0.22581433333333312</v>
      </c>
      <c r="N314" s="6">
        <f t="shared" si="24"/>
        <v>4.8547378621593973E-2</v>
      </c>
      <c r="O314" s="6">
        <f t="shared" si="25"/>
        <v>0.20289074897766124</v>
      </c>
    </row>
    <row r="315" spans="1:15" x14ac:dyDescent="0.2">
      <c r="A315" s="8" t="s">
        <v>4079</v>
      </c>
      <c r="B315" s="8" t="s">
        <v>4080</v>
      </c>
      <c r="C315" s="8" t="s">
        <v>4081</v>
      </c>
      <c r="D315" s="8">
        <v>3.84</v>
      </c>
      <c r="E315" s="8">
        <v>3.6056530475616455</v>
      </c>
      <c r="F315" s="8">
        <v>3.4273733680524101</v>
      </c>
      <c r="G315" s="8">
        <v>3.6445396666666627</v>
      </c>
      <c r="H315" s="8">
        <v>3.7712723136232493</v>
      </c>
      <c r="I315" s="8">
        <v>3.4542014598846436</v>
      </c>
      <c r="K315" s="6">
        <f t="shared" si="21"/>
        <v>0.23434695243835435</v>
      </c>
      <c r="L315" s="6">
        <f t="shared" si="22"/>
        <v>0.41262663194758975</v>
      </c>
      <c r="M315" s="6">
        <f t="shared" si="23"/>
        <v>0.19546033333333712</v>
      </c>
      <c r="N315" s="6">
        <f t="shared" si="24"/>
        <v>6.872768637675053E-2</v>
      </c>
      <c r="O315" s="6">
        <f t="shared" si="25"/>
        <v>0.3857985401153563</v>
      </c>
    </row>
    <row r="316" spans="1:15" x14ac:dyDescent="0.2">
      <c r="A316" s="8" t="s">
        <v>4088</v>
      </c>
      <c r="B316" s="8" t="s">
        <v>4089</v>
      </c>
      <c r="C316" s="8" t="s">
        <v>4090</v>
      </c>
      <c r="D316" s="8">
        <v>1.73</v>
      </c>
      <c r="E316" s="8">
        <v>1.8093390464782715</v>
      </c>
      <c r="F316" s="8">
        <v>1.7325144054738073</v>
      </c>
      <c r="G316" s="8">
        <v>1.8877626666666694</v>
      </c>
      <c r="H316" s="8">
        <v>1.6692420675469684</v>
      </c>
      <c r="I316" s="8">
        <v>2.2182736396789551</v>
      </c>
      <c r="K316" s="6">
        <f t="shared" si="21"/>
        <v>7.9339046478271502E-2</v>
      </c>
      <c r="L316" s="6">
        <f t="shared" si="22"/>
        <v>2.514405473807324E-3</v>
      </c>
      <c r="M316" s="6">
        <f t="shared" si="23"/>
        <v>0.15776266666666938</v>
      </c>
      <c r="N316" s="6">
        <f t="shared" si="24"/>
        <v>6.0757932453031627E-2</v>
      </c>
      <c r="O316" s="6">
        <f t="shared" si="25"/>
        <v>0.4882736396789551</v>
      </c>
    </row>
    <row r="317" spans="1:15" x14ac:dyDescent="0.2">
      <c r="A317" s="8" t="s">
        <v>4091</v>
      </c>
      <c r="B317" s="8" t="s">
        <v>4092</v>
      </c>
      <c r="C317" s="8" t="s">
        <v>4093</v>
      </c>
      <c r="D317" s="8">
        <v>2.48</v>
      </c>
      <c r="E317" s="8">
        <v>2.8537120819091797</v>
      </c>
      <c r="F317" s="8">
        <v>2.4202706335933772</v>
      </c>
      <c r="G317" s="8">
        <v>2.7011993333333377</v>
      </c>
      <c r="H317" s="8">
        <v>2.4957061757430354</v>
      </c>
      <c r="I317" s="8">
        <v>2.7164373397827148</v>
      </c>
      <c r="K317" s="6">
        <f t="shared" si="21"/>
        <v>0.37371208190917971</v>
      </c>
      <c r="L317" s="6">
        <f t="shared" si="22"/>
        <v>5.9729366406622741E-2</v>
      </c>
      <c r="M317" s="6">
        <f t="shared" si="23"/>
        <v>0.22119933333333774</v>
      </c>
      <c r="N317" s="6">
        <f t="shared" si="24"/>
        <v>1.5706175743035455E-2</v>
      </c>
      <c r="O317" s="6">
        <f t="shared" si="25"/>
        <v>0.23643733978271486</v>
      </c>
    </row>
    <row r="318" spans="1:15" x14ac:dyDescent="0.2">
      <c r="A318" s="8" t="s">
        <v>4094</v>
      </c>
      <c r="B318" s="8" t="s">
        <v>4095</v>
      </c>
      <c r="C318" s="8" t="s">
        <v>4096</v>
      </c>
      <c r="D318" s="8">
        <v>2.0499999999999998</v>
      </c>
      <c r="E318" s="8">
        <v>2.1911828517913818</v>
      </c>
      <c r="F318" s="8">
        <v>3.0797108545312035</v>
      </c>
      <c r="G318" s="8">
        <v>2.4326819999999962</v>
      </c>
      <c r="H318" s="8">
        <v>2.1223792867010154</v>
      </c>
      <c r="I318" s="8">
        <v>3.0098721981048584</v>
      </c>
      <c r="K318" s="6">
        <f t="shared" si="21"/>
        <v>0.14118285179138201</v>
      </c>
      <c r="L318" s="6">
        <f t="shared" si="22"/>
        <v>1.0297108545312037</v>
      </c>
      <c r="M318" s="6">
        <f t="shared" si="23"/>
        <v>0.38268199999999641</v>
      </c>
      <c r="N318" s="6">
        <f t="shared" si="24"/>
        <v>7.2379286701015566E-2</v>
      </c>
      <c r="O318" s="6">
        <f t="shared" si="25"/>
        <v>0.95987219810485858</v>
      </c>
    </row>
    <row r="319" spans="1:15" x14ac:dyDescent="0.2">
      <c r="A319" s="8" t="s">
        <v>4097</v>
      </c>
      <c r="B319" s="8" t="s">
        <v>4098</v>
      </c>
      <c r="C319" s="8" t="s">
        <v>4099</v>
      </c>
      <c r="D319" s="8">
        <v>2.93</v>
      </c>
      <c r="E319" s="8">
        <v>3.3574421405792236</v>
      </c>
      <c r="F319" s="8">
        <v>3.9946371530519653</v>
      </c>
      <c r="G319" s="8">
        <v>3.1940569999999977</v>
      </c>
      <c r="H319" s="8">
        <v>3.0257493011645833</v>
      </c>
      <c r="I319" s="8">
        <v>3.282916784286499</v>
      </c>
      <c r="K319" s="6">
        <f t="shared" si="21"/>
        <v>0.42744214057922347</v>
      </c>
      <c r="L319" s="6">
        <f t="shared" si="22"/>
        <v>1.0646371530519652</v>
      </c>
      <c r="M319" s="6">
        <f t="shared" si="23"/>
        <v>0.26405699999999754</v>
      </c>
      <c r="N319" s="6">
        <f t="shared" si="24"/>
        <v>9.5749301164583134E-2</v>
      </c>
      <c r="O319" s="6">
        <f t="shared" si="25"/>
        <v>0.35291678428649886</v>
      </c>
    </row>
    <row r="320" spans="1:15" x14ac:dyDescent="0.2">
      <c r="A320" s="8" t="s">
        <v>1059</v>
      </c>
      <c r="B320" s="8" t="s">
        <v>4100</v>
      </c>
      <c r="C320" s="8" t="s">
        <v>6198</v>
      </c>
      <c r="D320" s="8">
        <v>3.42</v>
      </c>
      <c r="E320" s="8">
        <v>3.4808199405670166</v>
      </c>
      <c r="F320" s="8">
        <v>3.6494380021473094</v>
      </c>
      <c r="G320" s="8">
        <v>3.4994036666666717</v>
      </c>
      <c r="H320" s="8">
        <v>3.4110516344083992</v>
      </c>
      <c r="I320" s="8">
        <v>3.8301477432250977</v>
      </c>
      <c r="K320" s="6">
        <f t="shared" si="21"/>
        <v>6.0819940567016673E-2</v>
      </c>
      <c r="L320" s="6">
        <f t="shared" si="22"/>
        <v>0.22943800214730947</v>
      </c>
      <c r="M320" s="6">
        <f t="shared" si="23"/>
        <v>7.9403666666671757E-2</v>
      </c>
      <c r="N320" s="6">
        <f t="shared" si="24"/>
        <v>8.9483655916007265E-3</v>
      </c>
      <c r="O320" s="6">
        <f t="shared" si="25"/>
        <v>0.41014774322509773</v>
      </c>
    </row>
    <row r="321" spans="1:15" x14ac:dyDescent="0.2">
      <c r="A321" s="8" t="s">
        <v>4103</v>
      </c>
      <c r="B321" s="8" t="s">
        <v>4104</v>
      </c>
      <c r="C321" s="8" t="s">
        <v>6199</v>
      </c>
      <c r="D321" s="8">
        <v>4.42</v>
      </c>
      <c r="E321" s="8">
        <v>4.4049358367919922</v>
      </c>
      <c r="F321" s="8">
        <v>4.5257818448626228</v>
      </c>
      <c r="G321" s="8">
        <v>4.3264630000000022</v>
      </c>
      <c r="H321" s="8">
        <v>4.4677738993168239</v>
      </c>
      <c r="I321" s="8">
        <v>4.4918713569641113</v>
      </c>
      <c r="K321" s="6">
        <f t="shared" si="21"/>
        <v>1.5064163208007741E-2</v>
      </c>
      <c r="L321" s="6">
        <f t="shared" si="22"/>
        <v>0.10578184486262288</v>
      </c>
      <c r="M321" s="6">
        <f t="shared" si="23"/>
        <v>9.3536999999997761E-2</v>
      </c>
      <c r="N321" s="6">
        <f t="shared" si="24"/>
        <v>4.7773899316823965E-2</v>
      </c>
      <c r="O321" s="6">
        <f t="shared" si="25"/>
        <v>7.1871356964111399E-2</v>
      </c>
    </row>
    <row r="322" spans="1:15" x14ac:dyDescent="0.2">
      <c r="A322" s="8" t="s">
        <v>4105</v>
      </c>
      <c r="B322" s="8" t="s">
        <v>4106</v>
      </c>
      <c r="C322" s="8" t="s">
        <v>6200</v>
      </c>
      <c r="D322" s="8">
        <v>4.1500000000000004</v>
      </c>
      <c r="E322" s="8">
        <v>3.8153958320617676</v>
      </c>
      <c r="F322" s="8">
        <v>3.599492501115551</v>
      </c>
      <c r="G322" s="8">
        <v>3.9656296666666724</v>
      </c>
      <c r="H322" s="8">
        <v>3.8622495852404661</v>
      </c>
      <c r="I322" s="8">
        <v>3.4858579635620117</v>
      </c>
      <c r="K322" s="6">
        <f t="shared" si="21"/>
        <v>0.33460416793823278</v>
      </c>
      <c r="L322" s="6">
        <f t="shared" si="22"/>
        <v>0.55050749888444939</v>
      </c>
      <c r="M322" s="6">
        <f t="shared" si="23"/>
        <v>0.18437033333332797</v>
      </c>
      <c r="N322" s="6">
        <f t="shared" si="24"/>
        <v>0.28775041475953422</v>
      </c>
      <c r="O322" s="6">
        <f t="shared" si="25"/>
        <v>0.66414203643798864</v>
      </c>
    </row>
    <row r="323" spans="1:15" x14ac:dyDescent="0.2">
      <c r="A323" s="8" t="s">
        <v>4107</v>
      </c>
      <c r="B323" s="8" t="s">
        <v>4108</v>
      </c>
      <c r="C323" s="8" t="s">
        <v>6201</v>
      </c>
      <c r="D323" s="8">
        <v>4.3899999999999997</v>
      </c>
      <c r="E323" s="8">
        <v>4.636082649230957</v>
      </c>
      <c r="F323" s="8">
        <v>4.6598033475206577</v>
      </c>
      <c r="G323" s="8">
        <v>4.4725070000000002</v>
      </c>
      <c r="H323" s="8">
        <v>4.4994717880956818</v>
      </c>
      <c r="I323" s="8">
        <v>4.4063210487365723</v>
      </c>
      <c r="K323" s="6">
        <f t="shared" si="21"/>
        <v>0.24608264923095735</v>
      </c>
      <c r="L323" s="6">
        <f t="shared" si="22"/>
        <v>0.26980334752065804</v>
      </c>
      <c r="M323" s="6">
        <f t="shared" si="23"/>
        <v>8.2507000000000552E-2</v>
      </c>
      <c r="N323" s="6">
        <f t="shared" si="24"/>
        <v>0.10947178809568214</v>
      </c>
      <c r="O323" s="6">
        <f t="shared" si="25"/>
        <v>1.6321048736572585E-2</v>
      </c>
    </row>
    <row r="324" spans="1:15" x14ac:dyDescent="0.2">
      <c r="A324" s="8" t="s">
        <v>4109</v>
      </c>
      <c r="B324" s="8" t="s">
        <v>4110</v>
      </c>
      <c r="C324" s="8" t="s">
        <v>6202</v>
      </c>
      <c r="D324" s="8">
        <v>7.17</v>
      </c>
      <c r="E324" s="8">
        <v>7.3986845016479492</v>
      </c>
      <c r="F324" s="8">
        <v>6.7040748133606964</v>
      </c>
      <c r="G324" s="8">
        <v>7.0142186666666664</v>
      </c>
      <c r="H324" s="8">
        <v>7.3338635723644545</v>
      </c>
      <c r="I324" s="8">
        <v>7.376218318939209</v>
      </c>
      <c r="K324" s="6">
        <f t="shared" si="21"/>
        <v>0.22868450164794929</v>
      </c>
      <c r="L324" s="6">
        <f t="shared" si="22"/>
        <v>0.46592518663930349</v>
      </c>
      <c r="M324" s="6">
        <f t="shared" si="23"/>
        <v>0.15578133333333355</v>
      </c>
      <c r="N324" s="6">
        <f t="shared" si="24"/>
        <v>0.16386357236445459</v>
      </c>
      <c r="O324" s="6">
        <f t="shared" si="25"/>
        <v>0.20621831893920906</v>
      </c>
    </row>
    <row r="325" spans="1:15" x14ac:dyDescent="0.2">
      <c r="A325" s="8" t="s">
        <v>4111</v>
      </c>
      <c r="B325" s="8" t="s">
        <v>4112</v>
      </c>
      <c r="C325" s="8" t="s">
        <v>4113</v>
      </c>
      <c r="D325" s="8">
        <v>4.76</v>
      </c>
      <c r="E325" s="8">
        <v>4.8791508674621582</v>
      </c>
      <c r="F325" s="8">
        <v>4.5773386585514668</v>
      </c>
      <c r="G325" s="8">
        <v>4.6719983333333381</v>
      </c>
      <c r="H325" s="8">
        <v>4.8528124362816225</v>
      </c>
      <c r="I325" s="8">
        <v>5.0923519134521484</v>
      </c>
      <c r="K325" s="6">
        <f t="shared" si="21"/>
        <v>0.11915086746215842</v>
      </c>
      <c r="L325" s="6">
        <f t="shared" si="22"/>
        <v>0.18266134144853297</v>
      </c>
      <c r="M325" s="6">
        <f t="shared" si="23"/>
        <v>8.8001666666661649E-2</v>
      </c>
      <c r="N325" s="6">
        <f t="shared" si="24"/>
        <v>9.2812436281622723E-2</v>
      </c>
      <c r="O325" s="6">
        <f t="shared" si="25"/>
        <v>0.33235191345214865</v>
      </c>
    </row>
    <row r="326" spans="1:15" x14ac:dyDescent="0.2">
      <c r="A326" s="8" t="s">
        <v>1015</v>
      </c>
      <c r="B326" s="8" t="s">
        <v>4114</v>
      </c>
      <c r="C326" s="8" t="s">
        <v>4115</v>
      </c>
      <c r="D326" s="8">
        <v>4.21</v>
      </c>
      <c r="E326" s="8">
        <v>4.2876553535461426</v>
      </c>
      <c r="F326" s="8">
        <v>4.6127343935884024</v>
      </c>
      <c r="G326" s="8">
        <v>4.2680473333333389</v>
      </c>
      <c r="H326" s="8">
        <v>4.1817369110218499</v>
      </c>
      <c r="I326" s="8">
        <v>5.5127110481262207</v>
      </c>
      <c r="K326" s="6">
        <f t="shared" ref="K326:K389" si="26">ABS($D326-E326)</f>
        <v>7.7655353546142614E-2</v>
      </c>
      <c r="L326" s="6">
        <f t="shared" ref="L326:L389" si="27">ABS($D326-F326)</f>
        <v>0.40273439358840246</v>
      </c>
      <c r="M326" s="6">
        <f t="shared" ref="M326:M389" si="28">ABS($D326-G326)</f>
        <v>5.8047333333338891E-2</v>
      </c>
      <c r="N326" s="6">
        <f t="shared" ref="N326:N389" si="29">ABS($D326-H326)</f>
        <v>2.8263088978150108E-2</v>
      </c>
      <c r="O326" s="6">
        <f t="shared" ref="O326:O389" si="30">ABS($D326-I326)</f>
        <v>1.3027110481262207</v>
      </c>
    </row>
    <row r="327" spans="1:15" x14ac:dyDescent="0.2">
      <c r="A327" s="8" t="s">
        <v>4118</v>
      </c>
      <c r="B327" s="8" t="s">
        <v>4119</v>
      </c>
      <c r="C327" s="8" t="s">
        <v>6203</v>
      </c>
      <c r="D327" s="8">
        <v>3.12</v>
      </c>
      <c r="E327" s="8">
        <v>3.105679988861084</v>
      </c>
      <c r="F327" s="8">
        <v>3.1709848007302206</v>
      </c>
      <c r="G327" s="8">
        <v>3.1500903333333365</v>
      </c>
      <c r="H327" s="8">
        <v>3.0067948949038295</v>
      </c>
      <c r="I327" s="8">
        <v>2.5801119804382324</v>
      </c>
      <c r="K327" s="6">
        <f t="shared" si="26"/>
        <v>1.4320011138916122E-2</v>
      </c>
      <c r="L327" s="6">
        <f t="shared" si="27"/>
        <v>5.0984800730220492E-2</v>
      </c>
      <c r="M327" s="6">
        <f t="shared" si="28"/>
        <v>3.0090333333336439E-2</v>
      </c>
      <c r="N327" s="6">
        <f t="shared" si="29"/>
        <v>0.11320510509617066</v>
      </c>
      <c r="O327" s="6">
        <f t="shared" si="30"/>
        <v>0.53988801956176768</v>
      </c>
    </row>
    <row r="328" spans="1:15" x14ac:dyDescent="0.2">
      <c r="A328" s="8" t="s">
        <v>4122</v>
      </c>
      <c r="B328" s="8" t="s">
        <v>4123</v>
      </c>
      <c r="C328" s="8" t="s">
        <v>6204</v>
      </c>
      <c r="D328" s="8">
        <v>2.77</v>
      </c>
      <c r="E328" s="8">
        <v>2.7616069316864014</v>
      </c>
      <c r="F328" s="8">
        <v>2.4775051213981838</v>
      </c>
      <c r="G328" s="8">
        <v>2.7337556666666654</v>
      </c>
      <c r="H328" s="8">
        <v>2.6967226230784225</v>
      </c>
      <c r="I328" s="8">
        <v>2.20528244972229</v>
      </c>
      <c r="K328" s="6">
        <f t="shared" si="26"/>
        <v>8.3930683135986506E-3</v>
      </c>
      <c r="L328" s="6">
        <f t="shared" si="27"/>
        <v>0.29249487860181622</v>
      </c>
      <c r="M328" s="6">
        <f t="shared" si="28"/>
        <v>3.6244333333334655E-2</v>
      </c>
      <c r="N328" s="6">
        <f t="shared" si="29"/>
        <v>7.3277376921577542E-2</v>
      </c>
      <c r="O328" s="6">
        <f t="shared" si="30"/>
        <v>0.56471755027770998</v>
      </c>
    </row>
    <row r="329" spans="1:15" x14ac:dyDescent="0.2">
      <c r="A329" s="8" t="s">
        <v>4124</v>
      </c>
      <c r="B329" s="8" t="s">
        <v>4125</v>
      </c>
      <c r="C329" s="8" t="s">
        <v>6205</v>
      </c>
      <c r="D329" s="8">
        <v>3.87</v>
      </c>
      <c r="E329" s="8">
        <v>4.3217072486877441</v>
      </c>
      <c r="F329" s="8">
        <v>4.5257994570536866</v>
      </c>
      <c r="G329" s="8">
        <v>4.4653153333333266</v>
      </c>
      <c r="H329" s="8">
        <v>3.9883590950241703</v>
      </c>
      <c r="I329" s="8">
        <v>5.2731766700744629</v>
      </c>
      <c r="K329" s="6">
        <f t="shared" si="26"/>
        <v>0.45170724868774403</v>
      </c>
      <c r="L329" s="6">
        <f t="shared" si="27"/>
        <v>0.65579945705368647</v>
      </c>
      <c r="M329" s="6">
        <f t="shared" si="28"/>
        <v>0.59531533333332654</v>
      </c>
      <c r="N329" s="6">
        <f t="shared" si="29"/>
        <v>0.11835909502417019</v>
      </c>
      <c r="O329" s="6">
        <f t="shared" si="30"/>
        <v>1.4031766700744628</v>
      </c>
    </row>
    <row r="330" spans="1:15" x14ac:dyDescent="0.2">
      <c r="A330" s="8" t="s">
        <v>4126</v>
      </c>
      <c r="B330" s="8" t="s">
        <v>4127</v>
      </c>
      <c r="C330" s="8" t="s">
        <v>4128</v>
      </c>
      <c r="D330" s="8">
        <v>4.12</v>
      </c>
      <c r="E330" s="8">
        <v>4.1587009429931641</v>
      </c>
      <c r="F330" s="8">
        <v>3.595775700554475</v>
      </c>
      <c r="G330" s="8">
        <v>4.031108333333326</v>
      </c>
      <c r="H330" s="8">
        <v>4.0260125932816848</v>
      </c>
      <c r="I330" s="8">
        <v>4.3969049453735352</v>
      </c>
      <c r="K330" s="6">
        <f t="shared" si="26"/>
        <v>3.8700942993163956E-2</v>
      </c>
      <c r="L330" s="6">
        <f t="shared" si="27"/>
        <v>0.52422429944552507</v>
      </c>
      <c r="M330" s="6">
        <f t="shared" si="28"/>
        <v>8.8891666666674141E-2</v>
      </c>
      <c r="N330" s="6">
        <f t="shared" si="29"/>
        <v>9.3987406718315292E-2</v>
      </c>
      <c r="O330" s="6">
        <f t="shared" si="30"/>
        <v>0.27690494537353505</v>
      </c>
    </row>
    <row r="331" spans="1:15" x14ac:dyDescent="0.2">
      <c r="A331" s="8" t="s">
        <v>4129</v>
      </c>
      <c r="B331" s="8" t="s">
        <v>4130</v>
      </c>
      <c r="C331" s="8" t="s">
        <v>4131</v>
      </c>
      <c r="D331" s="8">
        <v>2.06</v>
      </c>
      <c r="E331" s="8">
        <v>1.9485079050064087</v>
      </c>
      <c r="F331" s="8">
        <v>1.9797983442786653</v>
      </c>
      <c r="G331" s="8">
        <v>2.3244893333333296</v>
      </c>
      <c r="H331" s="8">
        <v>1.9735999170977627</v>
      </c>
      <c r="I331" s="8">
        <v>2.3868680000305176</v>
      </c>
      <c r="K331" s="6">
        <f t="shared" si="26"/>
        <v>0.11149209499359136</v>
      </c>
      <c r="L331" s="6">
        <f t="shared" si="27"/>
        <v>8.0201655721334753E-2</v>
      </c>
      <c r="M331" s="6">
        <f t="shared" si="28"/>
        <v>0.26448933333332958</v>
      </c>
      <c r="N331" s="6">
        <f t="shared" si="29"/>
        <v>8.640008290223733E-2</v>
      </c>
      <c r="O331" s="6">
        <f t="shared" si="30"/>
        <v>0.32686800003051752</v>
      </c>
    </row>
    <row r="332" spans="1:15" x14ac:dyDescent="0.2">
      <c r="A332" s="8" t="s">
        <v>4136</v>
      </c>
      <c r="B332" s="8" t="s">
        <v>4137</v>
      </c>
      <c r="C332" s="8" t="s">
        <v>6206</v>
      </c>
      <c r="D332" s="8">
        <v>6.29</v>
      </c>
      <c r="E332" s="8">
        <v>6.6726040840148926</v>
      </c>
      <c r="F332" s="8">
        <v>7.0141555956670043</v>
      </c>
      <c r="G332" s="8">
        <v>6.6932603333333294</v>
      </c>
      <c r="H332" s="8">
        <v>6.3918745601847613</v>
      </c>
      <c r="I332" s="8">
        <v>7.743861198425293</v>
      </c>
      <c r="K332" s="6">
        <f t="shared" si="26"/>
        <v>0.38260408401489254</v>
      </c>
      <c r="L332" s="6">
        <f t="shared" si="27"/>
        <v>0.72415559566700427</v>
      </c>
      <c r="M332" s="6">
        <f t="shared" si="28"/>
        <v>0.40326033333332933</v>
      </c>
      <c r="N332" s="6">
        <f t="shared" si="29"/>
        <v>0.10187456018476126</v>
      </c>
      <c r="O332" s="6">
        <f t="shared" si="30"/>
        <v>1.4538611984252929</v>
      </c>
    </row>
    <row r="333" spans="1:15" x14ac:dyDescent="0.2">
      <c r="A333" s="8" t="s">
        <v>4138</v>
      </c>
      <c r="B333" s="8" t="s">
        <v>4139</v>
      </c>
      <c r="C333" s="8" t="s">
        <v>6207</v>
      </c>
      <c r="D333" s="8">
        <v>7.57</v>
      </c>
      <c r="E333" s="8">
        <v>7.3721590042114258</v>
      </c>
      <c r="F333" s="8">
        <v>7.1284666407568107</v>
      </c>
      <c r="G333" s="8">
        <v>7.2750440000000065</v>
      </c>
      <c r="H333" s="8">
        <v>7.43236613998174</v>
      </c>
      <c r="I333" s="8">
        <v>7.4103703498840332</v>
      </c>
      <c r="K333" s="6">
        <f t="shared" si="26"/>
        <v>0.1978409957885745</v>
      </c>
      <c r="L333" s="6">
        <f t="shared" si="27"/>
        <v>0.44153335924318959</v>
      </c>
      <c r="M333" s="6">
        <f t="shared" si="28"/>
        <v>0.29495599999999378</v>
      </c>
      <c r="N333" s="6">
        <f t="shared" si="29"/>
        <v>0.13763386001826028</v>
      </c>
      <c r="O333" s="6">
        <f t="shared" si="30"/>
        <v>0.15962965011596708</v>
      </c>
    </row>
    <row r="334" spans="1:15" x14ac:dyDescent="0.2">
      <c r="A334" s="8" t="s">
        <v>4140</v>
      </c>
      <c r="B334" s="8" t="s">
        <v>4141</v>
      </c>
      <c r="C334" s="8" t="s">
        <v>6208</v>
      </c>
      <c r="D334" s="8">
        <v>6.25</v>
      </c>
      <c r="E334" s="8">
        <v>6.3421945571899414</v>
      </c>
      <c r="F334" s="8">
        <v>6.4356538828460774</v>
      </c>
      <c r="G334" s="8">
        <v>6.4665093333333301</v>
      </c>
      <c r="H334" s="8">
        <v>6.3180203695391741</v>
      </c>
      <c r="I334" s="8">
        <v>7.0768170356750488</v>
      </c>
      <c r="K334" s="6">
        <f t="shared" si="26"/>
        <v>9.2194557189941406E-2</v>
      </c>
      <c r="L334" s="6">
        <f t="shared" si="27"/>
        <v>0.18565388284607742</v>
      </c>
      <c r="M334" s="6">
        <f t="shared" si="28"/>
        <v>0.21650933333333011</v>
      </c>
      <c r="N334" s="6">
        <f t="shared" si="29"/>
        <v>6.8020369539174119E-2</v>
      </c>
      <c r="O334" s="6">
        <f t="shared" si="30"/>
        <v>0.82681703567504883</v>
      </c>
    </row>
    <row r="335" spans="1:15" x14ac:dyDescent="0.2">
      <c r="A335" s="8" t="s">
        <v>4142</v>
      </c>
      <c r="B335" s="8" t="s">
        <v>4143</v>
      </c>
      <c r="C335" s="8" t="s">
        <v>6209</v>
      </c>
      <c r="D335" s="8">
        <v>7.66</v>
      </c>
      <c r="E335" s="8">
        <v>7.5804400444030762</v>
      </c>
      <c r="F335" s="8">
        <v>6.9163276755358805</v>
      </c>
      <c r="G335" s="8">
        <v>7.3556986666666653</v>
      </c>
      <c r="H335" s="8">
        <v>7.593648348554682</v>
      </c>
      <c r="I335" s="8">
        <v>7.3295578956604004</v>
      </c>
      <c r="K335" s="6">
        <f t="shared" si="26"/>
        <v>7.955995559692397E-2</v>
      </c>
      <c r="L335" s="6">
        <f t="shared" si="27"/>
        <v>0.74367232446411968</v>
      </c>
      <c r="M335" s="6">
        <f t="shared" si="28"/>
        <v>0.30430133333333487</v>
      </c>
      <c r="N335" s="6">
        <f t="shared" si="29"/>
        <v>6.6351651445318183E-2</v>
      </c>
      <c r="O335" s="6">
        <f t="shared" si="30"/>
        <v>0.33044210433959975</v>
      </c>
    </row>
    <row r="336" spans="1:15" x14ac:dyDescent="0.2">
      <c r="A336" s="8" t="s">
        <v>4146</v>
      </c>
      <c r="B336" s="8" t="s">
        <v>4147</v>
      </c>
      <c r="C336" s="8" t="s">
        <v>6210</v>
      </c>
      <c r="D336" s="8">
        <v>5.94</v>
      </c>
      <c r="E336" s="8">
        <v>5.5849161148071289</v>
      </c>
      <c r="F336" s="8">
        <v>5.9123970282512133</v>
      </c>
      <c r="G336" s="8">
        <v>5.8574313333333432</v>
      </c>
      <c r="H336" s="8">
        <v>5.6499589199341225</v>
      </c>
      <c r="I336" s="8">
        <v>6.6110777854919434</v>
      </c>
      <c r="K336" s="6">
        <f t="shared" si="26"/>
        <v>0.35508388519287148</v>
      </c>
      <c r="L336" s="6">
        <f t="shared" si="27"/>
        <v>2.760297174878712E-2</v>
      </c>
      <c r="M336" s="6">
        <f t="shared" si="28"/>
        <v>8.2568666666657187E-2</v>
      </c>
      <c r="N336" s="6">
        <f t="shared" si="29"/>
        <v>0.29004108006587792</v>
      </c>
      <c r="O336" s="6">
        <f t="shared" si="30"/>
        <v>0.67107778549194297</v>
      </c>
    </row>
    <row r="337" spans="1:15" x14ac:dyDescent="0.2">
      <c r="A337" s="8" t="s">
        <v>4148</v>
      </c>
      <c r="B337" s="8" t="s">
        <v>4149</v>
      </c>
      <c r="C337" s="8" t="s">
        <v>6211</v>
      </c>
      <c r="D337" s="8">
        <v>4.8</v>
      </c>
      <c r="E337" s="8">
        <v>5.5172553062438965</v>
      </c>
      <c r="F337" s="8">
        <v>5.7483372419953618</v>
      </c>
      <c r="G337" s="8">
        <v>5.4929943333333417</v>
      </c>
      <c r="H337" s="8">
        <v>5.1262428900022421</v>
      </c>
      <c r="I337" s="8">
        <v>6.6590194702148438</v>
      </c>
      <c r="K337" s="6">
        <f t="shared" si="26"/>
        <v>0.71725530624389666</v>
      </c>
      <c r="L337" s="6">
        <f t="shared" si="27"/>
        <v>0.94833724199536196</v>
      </c>
      <c r="M337" s="6">
        <f t="shared" si="28"/>
        <v>0.69299433333334193</v>
      </c>
      <c r="N337" s="6">
        <f t="shared" si="29"/>
        <v>0.32624289000224227</v>
      </c>
      <c r="O337" s="6">
        <f t="shared" si="30"/>
        <v>1.8590194702148439</v>
      </c>
    </row>
    <row r="338" spans="1:15" x14ac:dyDescent="0.2">
      <c r="A338" s="8" t="s">
        <v>4150</v>
      </c>
      <c r="B338" s="8" t="s">
        <v>4151</v>
      </c>
      <c r="C338" s="8" t="s">
        <v>6212</v>
      </c>
      <c r="D338" s="8">
        <v>4.79</v>
      </c>
      <c r="E338" s="8">
        <v>5.2618856430053711</v>
      </c>
      <c r="F338" s="8">
        <v>4.8200727686470692</v>
      </c>
      <c r="G338" s="8">
        <v>5.1997683333333349</v>
      </c>
      <c r="H338" s="8">
        <v>4.9544466170634687</v>
      </c>
      <c r="I338" s="8">
        <v>5.6926846504211426</v>
      </c>
      <c r="K338" s="6">
        <f t="shared" si="26"/>
        <v>0.47188564300537106</v>
      </c>
      <c r="L338" s="6">
        <f t="shared" si="27"/>
        <v>3.0072768647069203E-2</v>
      </c>
      <c r="M338" s="6">
        <f t="shared" si="28"/>
        <v>0.40976833333333484</v>
      </c>
      <c r="N338" s="6">
        <f t="shared" si="29"/>
        <v>0.16444661706346864</v>
      </c>
      <c r="O338" s="6">
        <f t="shared" si="30"/>
        <v>0.90268465042114254</v>
      </c>
    </row>
    <row r="339" spans="1:15" x14ac:dyDescent="0.2">
      <c r="A339" s="8" t="s">
        <v>4152</v>
      </c>
      <c r="B339" s="8" t="s">
        <v>4153</v>
      </c>
      <c r="C339" s="8" t="s">
        <v>6213</v>
      </c>
      <c r="D339" s="8">
        <v>6.01</v>
      </c>
      <c r="E339" s="8">
        <v>6.2473130226135254</v>
      </c>
      <c r="F339" s="8">
        <v>5.8198499122122058</v>
      </c>
      <c r="G339" s="8">
        <v>6.0781593333333443</v>
      </c>
      <c r="H339" s="8">
        <v>6.0610123517897465</v>
      </c>
      <c r="I339" s="8">
        <v>5.8122344017028809</v>
      </c>
      <c r="K339" s="6">
        <f t="shared" si="26"/>
        <v>0.2373130226135256</v>
      </c>
      <c r="L339" s="6">
        <f t="shared" si="27"/>
        <v>0.19015008778779396</v>
      </c>
      <c r="M339" s="6">
        <f t="shared" si="28"/>
        <v>6.8159333333344563E-2</v>
      </c>
      <c r="N339" s="6">
        <f t="shared" si="29"/>
        <v>5.1012351789746724E-2</v>
      </c>
      <c r="O339" s="6">
        <f t="shared" si="30"/>
        <v>0.19776559829711893</v>
      </c>
    </row>
    <row r="340" spans="1:15" x14ac:dyDescent="0.2">
      <c r="A340" s="8" t="s">
        <v>4154</v>
      </c>
      <c r="B340" s="8" t="s">
        <v>4155</v>
      </c>
      <c r="C340" s="8" t="s">
        <v>6214</v>
      </c>
      <c r="D340" s="8">
        <v>6.19</v>
      </c>
      <c r="E340" s="8">
        <v>6.2526454925537109</v>
      </c>
      <c r="F340" s="8">
        <v>6.5076479061291845</v>
      </c>
      <c r="G340" s="8">
        <v>6.1033963333333352</v>
      </c>
      <c r="H340" s="8">
        <v>6.2086060407202011</v>
      </c>
      <c r="I340" s="8">
        <v>5.5064072608947754</v>
      </c>
      <c r="K340" s="6">
        <f t="shared" si="26"/>
        <v>6.2645492553710547E-2</v>
      </c>
      <c r="L340" s="6">
        <f t="shared" si="27"/>
        <v>0.31764790612918414</v>
      </c>
      <c r="M340" s="6">
        <f t="shared" si="28"/>
        <v>8.6603666666665191E-2</v>
      </c>
      <c r="N340" s="6">
        <f t="shared" si="29"/>
        <v>1.8606040720200667E-2</v>
      </c>
      <c r="O340" s="6">
        <f t="shared" si="30"/>
        <v>0.683592739105225</v>
      </c>
    </row>
    <row r="341" spans="1:15" x14ac:dyDescent="0.2">
      <c r="A341" s="8" t="s">
        <v>4156</v>
      </c>
      <c r="B341" s="8" t="s">
        <v>4157</v>
      </c>
      <c r="C341" s="8" t="s">
        <v>4158</v>
      </c>
      <c r="D341" s="8">
        <v>7.33</v>
      </c>
      <c r="E341" s="8">
        <v>7.8808550834655762</v>
      </c>
      <c r="F341" s="8">
        <v>8.4511524746878024</v>
      </c>
      <c r="G341" s="8">
        <v>7.6993483333333277</v>
      </c>
      <c r="H341" s="8">
        <v>7.5365783573685023</v>
      </c>
      <c r="I341" s="8">
        <v>8.7795572280883789</v>
      </c>
      <c r="K341" s="6">
        <f t="shared" si="26"/>
        <v>0.5508550834655761</v>
      </c>
      <c r="L341" s="6">
        <f t="shared" si="27"/>
        <v>1.1211524746878023</v>
      </c>
      <c r="M341" s="6">
        <f t="shared" si="28"/>
        <v>0.36934833333332762</v>
      </c>
      <c r="N341" s="6">
        <f t="shared" si="29"/>
        <v>0.20657835736850227</v>
      </c>
      <c r="O341" s="6">
        <f t="shared" si="30"/>
        <v>1.4495572280883788</v>
      </c>
    </row>
    <row r="342" spans="1:15" x14ac:dyDescent="0.2">
      <c r="A342" s="8" t="s">
        <v>4159</v>
      </c>
      <c r="B342" s="8" t="s">
        <v>4160</v>
      </c>
      <c r="C342" s="8" t="s">
        <v>6215</v>
      </c>
      <c r="D342" s="8">
        <v>7.11</v>
      </c>
      <c r="E342" s="8">
        <v>7.1717133522033691</v>
      </c>
      <c r="F342" s="8">
        <v>6.8608843257194927</v>
      </c>
      <c r="G342" s="8">
        <v>7.2571743333333343</v>
      </c>
      <c r="H342" s="8">
        <v>7.2126265961285583</v>
      </c>
      <c r="I342" s="8">
        <v>7.431633472442627</v>
      </c>
      <c r="K342" s="6">
        <f t="shared" si="26"/>
        <v>6.1713352203368821E-2</v>
      </c>
      <c r="L342" s="6">
        <f t="shared" si="27"/>
        <v>0.24911567428050763</v>
      </c>
      <c r="M342" s="6">
        <f t="shared" si="28"/>
        <v>0.14717433333333396</v>
      </c>
      <c r="N342" s="6">
        <f t="shared" si="29"/>
        <v>0.10262659612855796</v>
      </c>
      <c r="O342" s="6">
        <f t="shared" si="30"/>
        <v>0.32163347244262663</v>
      </c>
    </row>
    <row r="343" spans="1:15" x14ac:dyDescent="0.2">
      <c r="A343" s="8" t="s">
        <v>4161</v>
      </c>
      <c r="B343" s="8" t="s">
        <v>4162</v>
      </c>
      <c r="C343" s="8" t="s">
        <v>6216</v>
      </c>
      <c r="D343" s="8">
        <v>6.39</v>
      </c>
      <c r="E343" s="8">
        <v>6.5567002296447754</v>
      </c>
      <c r="F343" s="8">
        <v>6.6759094658123441</v>
      </c>
      <c r="G343" s="8">
        <v>6.4371833333333299</v>
      </c>
      <c r="H343" s="8">
        <v>6.549280792927231</v>
      </c>
      <c r="I343" s="8">
        <v>6.7462258338928223</v>
      </c>
      <c r="K343" s="6">
        <f t="shared" si="26"/>
        <v>0.16670022964477571</v>
      </c>
      <c r="L343" s="6">
        <f t="shared" si="27"/>
        <v>0.28590946581234444</v>
      </c>
      <c r="M343" s="6">
        <f t="shared" si="28"/>
        <v>4.7183333333330246E-2</v>
      </c>
      <c r="N343" s="6">
        <f t="shared" si="29"/>
        <v>0.1592807929272313</v>
      </c>
      <c r="O343" s="6">
        <f t="shared" si="30"/>
        <v>0.35622583389282259</v>
      </c>
    </row>
    <row r="344" spans="1:15" x14ac:dyDescent="0.2">
      <c r="A344" s="8" t="s">
        <v>4163</v>
      </c>
      <c r="B344" s="8" t="s">
        <v>4164</v>
      </c>
      <c r="C344" s="8" t="s">
        <v>6217</v>
      </c>
      <c r="D344" s="8">
        <v>6.12</v>
      </c>
      <c r="E344" s="8">
        <v>6.2994818687438965</v>
      </c>
      <c r="F344" s="8">
        <v>6.3373421269422039</v>
      </c>
      <c r="G344" s="8">
        <v>6.0041543333333278</v>
      </c>
      <c r="H344" s="8">
        <v>6.2230602965953086</v>
      </c>
      <c r="I344" s="8">
        <v>5.5204205513000488</v>
      </c>
      <c r="K344" s="6">
        <f t="shared" si="26"/>
        <v>0.17948186874389638</v>
      </c>
      <c r="L344" s="6">
        <f t="shared" si="27"/>
        <v>0.21734212694220378</v>
      </c>
      <c r="M344" s="6">
        <f t="shared" si="28"/>
        <v>0.11584566666667229</v>
      </c>
      <c r="N344" s="6">
        <f t="shared" si="29"/>
        <v>0.10306029659530846</v>
      </c>
      <c r="O344" s="6">
        <f t="shared" si="30"/>
        <v>0.59957944869995128</v>
      </c>
    </row>
    <row r="345" spans="1:15" x14ac:dyDescent="0.2">
      <c r="A345" s="8" t="s">
        <v>4165</v>
      </c>
      <c r="B345" s="8" t="s">
        <v>4166</v>
      </c>
      <c r="C345" s="8" t="s">
        <v>6218</v>
      </c>
      <c r="D345" s="8">
        <v>3.78</v>
      </c>
      <c r="E345" s="8">
        <v>4.4077920913696289</v>
      </c>
      <c r="F345" s="8">
        <v>4.3380175540329606</v>
      </c>
      <c r="G345" s="8">
        <v>3.9119083333333284</v>
      </c>
      <c r="H345" s="8">
        <v>3.86530876139765</v>
      </c>
      <c r="I345" s="8">
        <v>4.6696791648864746</v>
      </c>
      <c r="K345" s="6">
        <f t="shared" si="26"/>
        <v>0.6277920913696291</v>
      </c>
      <c r="L345" s="6">
        <f t="shared" si="27"/>
        <v>0.55801755403296083</v>
      </c>
      <c r="M345" s="6">
        <f t="shared" si="28"/>
        <v>0.13190833333332863</v>
      </c>
      <c r="N345" s="6">
        <f t="shared" si="29"/>
        <v>8.5308761397650201E-2</v>
      </c>
      <c r="O345" s="6">
        <f t="shared" si="30"/>
        <v>0.8896791648864748</v>
      </c>
    </row>
    <row r="346" spans="1:15" x14ac:dyDescent="0.2">
      <c r="A346" s="8" t="s">
        <v>4167</v>
      </c>
      <c r="B346" s="8" t="s">
        <v>4168</v>
      </c>
      <c r="C346" s="8" t="s">
        <v>6219</v>
      </c>
      <c r="D346" s="8">
        <v>3.49</v>
      </c>
      <c r="E346" s="8">
        <v>4.102808952331543</v>
      </c>
      <c r="F346" s="8">
        <v>4.3150231034388113</v>
      </c>
      <c r="G346" s="8">
        <v>3.9631069999999986</v>
      </c>
      <c r="H346" s="8">
        <v>3.8729427042106264</v>
      </c>
      <c r="I346" s="8">
        <v>5.501370906829834</v>
      </c>
      <c r="K346" s="6">
        <f t="shared" si="26"/>
        <v>0.61280895233154276</v>
      </c>
      <c r="L346" s="6">
        <f t="shared" si="27"/>
        <v>0.82502310343881113</v>
      </c>
      <c r="M346" s="6">
        <f t="shared" si="28"/>
        <v>0.47310699999999839</v>
      </c>
      <c r="N346" s="6">
        <f t="shared" si="29"/>
        <v>0.38294270421062615</v>
      </c>
      <c r="O346" s="6">
        <f t="shared" si="30"/>
        <v>2.0113709068298338</v>
      </c>
    </row>
    <row r="347" spans="1:15" x14ac:dyDescent="0.2">
      <c r="A347" s="8" t="s">
        <v>4169</v>
      </c>
      <c r="B347" s="8" t="s">
        <v>4170</v>
      </c>
      <c r="C347" s="8" t="s">
        <v>4171</v>
      </c>
      <c r="D347" s="8">
        <v>1.88</v>
      </c>
      <c r="E347" s="8">
        <v>1.99057936668396</v>
      </c>
      <c r="F347" s="8">
        <v>2.8050718722185839</v>
      </c>
      <c r="G347" s="8">
        <v>2.2630156666666661</v>
      </c>
      <c r="H347" s="8">
        <v>1.9225752590388563</v>
      </c>
      <c r="I347" s="8">
        <v>2.4291191101074219</v>
      </c>
      <c r="K347" s="6">
        <f t="shared" si="26"/>
        <v>0.11057936668396007</v>
      </c>
      <c r="L347" s="6">
        <f t="shared" si="27"/>
        <v>0.925071872218584</v>
      </c>
      <c r="M347" s="6">
        <f t="shared" si="28"/>
        <v>0.3830156666666662</v>
      </c>
      <c r="N347" s="6">
        <f t="shared" si="29"/>
        <v>4.2575259038856395E-2</v>
      </c>
      <c r="O347" s="6">
        <f t="shared" si="30"/>
        <v>0.54911911010742198</v>
      </c>
    </row>
    <row r="348" spans="1:15" x14ac:dyDescent="0.2">
      <c r="A348" s="8" t="s">
        <v>4175</v>
      </c>
      <c r="B348" s="8" t="s">
        <v>4176</v>
      </c>
      <c r="C348" s="8" t="s">
        <v>6220</v>
      </c>
      <c r="D348" s="8">
        <v>5.18</v>
      </c>
      <c r="E348" s="8">
        <v>5.2677521705627441</v>
      </c>
      <c r="F348" s="8">
        <v>5.1492025014377747</v>
      </c>
      <c r="G348" s="8">
        <v>5.1171023333333396</v>
      </c>
      <c r="H348" s="8">
        <v>5.2546101319836271</v>
      </c>
      <c r="I348" s="8">
        <v>5.1674714088439941</v>
      </c>
      <c r="K348" s="6">
        <f t="shared" si="26"/>
        <v>8.7752170562744425E-2</v>
      </c>
      <c r="L348" s="6">
        <f t="shared" si="27"/>
        <v>3.0797498562225023E-2</v>
      </c>
      <c r="M348" s="6">
        <f t="shared" si="28"/>
        <v>6.2897666666660079E-2</v>
      </c>
      <c r="N348" s="6">
        <f t="shared" si="29"/>
        <v>7.4610131983627426E-2</v>
      </c>
      <c r="O348" s="6">
        <f t="shared" si="30"/>
        <v>1.2528591156005575E-2</v>
      </c>
    </row>
    <row r="349" spans="1:15" x14ac:dyDescent="0.2">
      <c r="A349" s="8" t="s">
        <v>4177</v>
      </c>
      <c r="B349" s="8" t="s">
        <v>4178</v>
      </c>
      <c r="C349" s="8" t="s">
        <v>6221</v>
      </c>
      <c r="D349" s="8">
        <v>5.13</v>
      </c>
      <c r="E349" s="8">
        <v>4.9423794746398926</v>
      </c>
      <c r="F349" s="8">
        <v>4.980053290187378</v>
      </c>
      <c r="G349" s="8">
        <v>4.8583873333333498</v>
      </c>
      <c r="H349" s="8">
        <v>5.0520366428351631</v>
      </c>
      <c r="I349" s="8">
        <v>4.7885375022888184</v>
      </c>
      <c r="K349" s="6">
        <f t="shared" si="26"/>
        <v>0.18762052536010732</v>
      </c>
      <c r="L349" s="6">
        <f t="shared" si="27"/>
        <v>0.14994670981262193</v>
      </c>
      <c r="M349" s="6">
        <f t="shared" si="28"/>
        <v>0.27161266666665007</v>
      </c>
      <c r="N349" s="6">
        <f t="shared" si="29"/>
        <v>7.7963357164836822E-2</v>
      </c>
      <c r="O349" s="6">
        <f t="shared" si="30"/>
        <v>0.34146249771118153</v>
      </c>
    </row>
    <row r="350" spans="1:15" x14ac:dyDescent="0.2">
      <c r="A350" s="8" t="s">
        <v>4179</v>
      </c>
      <c r="B350" s="8" t="s">
        <v>4180</v>
      </c>
      <c r="C350" s="8" t="s">
        <v>6222</v>
      </c>
      <c r="D350" s="8">
        <v>3.61</v>
      </c>
      <c r="E350" s="8">
        <v>4.188232421875</v>
      </c>
      <c r="F350" s="8">
        <v>3.7007703093675359</v>
      </c>
      <c r="G350" s="8">
        <v>4.0997089999999936</v>
      </c>
      <c r="H350" s="8">
        <v>3.9225650779669334</v>
      </c>
      <c r="I350" s="8">
        <v>4.4608068466186523</v>
      </c>
      <c r="K350" s="6">
        <f t="shared" si="26"/>
        <v>0.57823242187500012</v>
      </c>
      <c r="L350" s="6">
        <f t="shared" si="27"/>
        <v>9.0770309367536051E-2</v>
      </c>
      <c r="M350" s="6">
        <f t="shared" si="28"/>
        <v>0.48970899999999373</v>
      </c>
      <c r="N350" s="6">
        <f t="shared" si="29"/>
        <v>0.31256507796693356</v>
      </c>
      <c r="O350" s="6">
        <f t="shared" si="30"/>
        <v>0.85080684661865247</v>
      </c>
    </row>
    <row r="351" spans="1:15" x14ac:dyDescent="0.2">
      <c r="A351" s="8" t="s">
        <v>4185</v>
      </c>
      <c r="B351" s="8" t="s">
        <v>4186</v>
      </c>
      <c r="C351" s="8" t="s">
        <v>4187</v>
      </c>
      <c r="D351" s="8">
        <v>1.77</v>
      </c>
      <c r="E351" s="8">
        <v>2.1148252487182617</v>
      </c>
      <c r="F351" s="8">
        <v>2.295886042755094</v>
      </c>
      <c r="G351" s="8">
        <v>1.879823666666665</v>
      </c>
      <c r="H351" s="8">
        <v>1.8113142384503187</v>
      </c>
      <c r="I351" s="8">
        <v>2.2107224464416504</v>
      </c>
      <c r="K351" s="6">
        <f t="shared" si="26"/>
        <v>0.3448252487182617</v>
      </c>
      <c r="L351" s="6">
        <f t="shared" si="27"/>
        <v>0.52588604275509399</v>
      </c>
      <c r="M351" s="6">
        <f t="shared" si="28"/>
        <v>0.10982366666666499</v>
      </c>
      <c r="N351" s="6">
        <f t="shared" si="29"/>
        <v>4.1314238450318674E-2</v>
      </c>
      <c r="O351" s="6">
        <f t="shared" si="30"/>
        <v>0.44072244644165037</v>
      </c>
    </row>
    <row r="352" spans="1:15" x14ac:dyDescent="0.2">
      <c r="A352" s="8" t="s">
        <v>4188</v>
      </c>
      <c r="B352" s="8" t="s">
        <v>4189</v>
      </c>
      <c r="C352" s="8" t="s">
        <v>4190</v>
      </c>
      <c r="D352" s="8">
        <v>1.77</v>
      </c>
      <c r="E352" s="8">
        <v>2.1735749244689941</v>
      </c>
      <c r="F352" s="8">
        <v>2.1670918774957713</v>
      </c>
      <c r="G352" s="8">
        <v>1.9046763333333319</v>
      </c>
      <c r="H352" s="8">
        <v>1.8455480766696799</v>
      </c>
      <c r="I352" s="8">
        <v>2.0428459644317627</v>
      </c>
      <c r="K352" s="6">
        <f t="shared" si="26"/>
        <v>0.40357492446899412</v>
      </c>
      <c r="L352" s="6">
        <f t="shared" si="27"/>
        <v>0.39709187749577124</v>
      </c>
      <c r="M352" s="6">
        <f t="shared" si="28"/>
        <v>0.13467633333333184</v>
      </c>
      <c r="N352" s="6">
        <f t="shared" si="29"/>
        <v>7.5548076669679887E-2</v>
      </c>
      <c r="O352" s="6">
        <f t="shared" si="30"/>
        <v>0.27284596443176268</v>
      </c>
    </row>
    <row r="353" spans="1:15" x14ac:dyDescent="0.2">
      <c r="A353" s="8" t="s">
        <v>4191</v>
      </c>
      <c r="B353" s="8" t="s">
        <v>4192</v>
      </c>
      <c r="C353" s="8" t="s">
        <v>4193</v>
      </c>
      <c r="D353" s="8">
        <v>2.83</v>
      </c>
      <c r="E353" s="8">
        <v>2.5620212554931641</v>
      </c>
      <c r="F353" s="8">
        <v>2.8050466329979171</v>
      </c>
      <c r="G353" s="8">
        <v>2.5672893333333344</v>
      </c>
      <c r="H353" s="8">
        <v>2.5412501990771776</v>
      </c>
      <c r="I353" s="8">
        <v>2.9537827968597412</v>
      </c>
      <c r="K353" s="6">
        <f t="shared" si="26"/>
        <v>0.26797874450683601</v>
      </c>
      <c r="L353" s="6">
        <f t="shared" si="27"/>
        <v>2.4953367002082949E-2</v>
      </c>
      <c r="M353" s="6">
        <f t="shared" si="28"/>
        <v>0.26271066666666565</v>
      </c>
      <c r="N353" s="6">
        <f t="shared" si="29"/>
        <v>0.28874980092282243</v>
      </c>
      <c r="O353" s="6">
        <f t="shared" si="30"/>
        <v>0.12378279685974114</v>
      </c>
    </row>
    <row r="354" spans="1:15" x14ac:dyDescent="0.2">
      <c r="A354" s="8" t="s">
        <v>4194</v>
      </c>
      <c r="B354" s="8" t="s">
        <v>4195</v>
      </c>
      <c r="C354" s="8" t="s">
        <v>4196</v>
      </c>
      <c r="D354" s="8">
        <v>2</v>
      </c>
      <c r="E354" s="8">
        <v>2.3088603019714355</v>
      </c>
      <c r="F354" s="8">
        <v>2.2391759096163661</v>
      </c>
      <c r="G354" s="8">
        <v>2.16751</v>
      </c>
      <c r="H354" s="8">
        <v>2.1847241941898363</v>
      </c>
      <c r="I354" s="8">
        <v>2.3862428665161133</v>
      </c>
      <c r="K354" s="6">
        <f t="shared" si="26"/>
        <v>0.30886030197143555</v>
      </c>
      <c r="L354" s="6">
        <f t="shared" si="27"/>
        <v>0.23917590961636614</v>
      </c>
      <c r="M354" s="6">
        <f t="shared" si="28"/>
        <v>0.16751000000000005</v>
      </c>
      <c r="N354" s="6">
        <f t="shared" si="29"/>
        <v>0.18472419418983632</v>
      </c>
      <c r="O354" s="6">
        <f t="shared" si="30"/>
        <v>0.38624286651611328</v>
      </c>
    </row>
    <row r="355" spans="1:15" x14ac:dyDescent="0.2">
      <c r="A355" s="8" t="s">
        <v>4200</v>
      </c>
      <c r="B355" s="8" t="s">
        <v>4201</v>
      </c>
      <c r="C355" s="8" t="s">
        <v>4202</v>
      </c>
      <c r="D355" s="8">
        <v>5.41</v>
      </c>
      <c r="E355" s="8">
        <v>5.2893552780151367</v>
      </c>
      <c r="F355" s="8">
        <v>5.5134622387983629</v>
      </c>
      <c r="G355" s="8">
        <v>5.38985266666666</v>
      </c>
      <c r="H355" s="8">
        <v>5.2067326024215657</v>
      </c>
      <c r="I355" s="8">
        <v>6.5933504104614258</v>
      </c>
      <c r="K355" s="6">
        <f t="shared" si="26"/>
        <v>0.12064472198486342</v>
      </c>
      <c r="L355" s="6">
        <f t="shared" si="27"/>
        <v>0.1034622387983628</v>
      </c>
      <c r="M355" s="6">
        <f t="shared" si="28"/>
        <v>2.0147333333340178E-2</v>
      </c>
      <c r="N355" s="6">
        <f t="shared" si="29"/>
        <v>0.20326739757843448</v>
      </c>
      <c r="O355" s="6">
        <f t="shared" si="30"/>
        <v>1.1833504104614256</v>
      </c>
    </row>
    <row r="356" spans="1:15" x14ac:dyDescent="0.2">
      <c r="A356" s="8" t="s">
        <v>4203</v>
      </c>
      <c r="B356" s="8" t="s">
        <v>4204</v>
      </c>
      <c r="C356" s="8" t="s">
        <v>4205</v>
      </c>
      <c r="D356" s="8">
        <v>3.56</v>
      </c>
      <c r="E356" s="8">
        <v>5.0562071800231934</v>
      </c>
      <c r="F356" s="8">
        <v>6.4377540754560858</v>
      </c>
      <c r="G356" s="8">
        <v>4.8540229999999918</v>
      </c>
      <c r="H356" s="8">
        <v>4.1838785368658513</v>
      </c>
      <c r="I356" s="8">
        <v>7.3782801628112793</v>
      </c>
      <c r="K356" s="6">
        <f t="shared" si="26"/>
        <v>1.4962071800231933</v>
      </c>
      <c r="L356" s="6">
        <f t="shared" si="27"/>
        <v>2.8777540754560857</v>
      </c>
      <c r="M356" s="6">
        <f t="shared" si="28"/>
        <v>1.2940229999999917</v>
      </c>
      <c r="N356" s="6">
        <f t="shared" si="29"/>
        <v>0.62387853686585126</v>
      </c>
      <c r="O356" s="6">
        <f t="shared" si="30"/>
        <v>3.8182801628112792</v>
      </c>
    </row>
    <row r="357" spans="1:15" x14ac:dyDescent="0.2">
      <c r="A357" s="8" t="s">
        <v>4208</v>
      </c>
      <c r="B357" s="8" t="s">
        <v>4209</v>
      </c>
      <c r="C357" s="8" t="s">
        <v>6223</v>
      </c>
      <c r="D357" s="8">
        <v>5.32</v>
      </c>
      <c r="E357" s="8">
        <v>5.0813183784484863</v>
      </c>
      <c r="F357" s="8">
        <v>5.5322510362971595</v>
      </c>
      <c r="G357" s="8">
        <v>5.1973943333333361</v>
      </c>
      <c r="H357" s="8">
        <v>5.3380046716543559</v>
      </c>
      <c r="I357" s="8">
        <v>5.5744233131408691</v>
      </c>
      <c r="K357" s="6">
        <f t="shared" si="26"/>
        <v>0.23868162155151396</v>
      </c>
      <c r="L357" s="6">
        <f t="shared" si="27"/>
        <v>0.21225103629715925</v>
      </c>
      <c r="M357" s="6">
        <f t="shared" si="28"/>
        <v>0.12260566666666417</v>
      </c>
      <c r="N357" s="6">
        <f t="shared" si="29"/>
        <v>1.8004671654355597E-2</v>
      </c>
      <c r="O357" s="6">
        <f t="shared" si="30"/>
        <v>0.25442331314086886</v>
      </c>
    </row>
    <row r="358" spans="1:15" x14ac:dyDescent="0.2">
      <c r="A358" s="8" t="s">
        <v>4210</v>
      </c>
      <c r="B358" s="8" t="s">
        <v>4211</v>
      </c>
      <c r="C358" s="8" t="s">
        <v>6224</v>
      </c>
      <c r="D358" s="8">
        <v>4.01</v>
      </c>
      <c r="E358" s="8">
        <v>4.0864944458007812</v>
      </c>
      <c r="F358" s="8">
        <v>4.0835256223017744</v>
      </c>
      <c r="G358" s="8">
        <v>4.0872570000000019</v>
      </c>
      <c r="H358" s="8">
        <v>4.1156855938042218</v>
      </c>
      <c r="I358" s="8">
        <v>4.095088005065918</v>
      </c>
      <c r="K358" s="6">
        <f t="shared" si="26"/>
        <v>7.6494445800781463E-2</v>
      </c>
      <c r="L358" s="6">
        <f t="shared" si="27"/>
        <v>7.3525622301774618E-2</v>
      </c>
      <c r="M358" s="6">
        <f t="shared" si="28"/>
        <v>7.725700000000213E-2</v>
      </c>
      <c r="N358" s="6">
        <f t="shared" si="29"/>
        <v>0.10568559380422204</v>
      </c>
      <c r="O358" s="6">
        <f t="shared" si="30"/>
        <v>8.5088005065918182E-2</v>
      </c>
    </row>
    <row r="359" spans="1:15" x14ac:dyDescent="0.2">
      <c r="A359" s="8" t="s">
        <v>4215</v>
      </c>
      <c r="B359" s="8" t="s">
        <v>4216</v>
      </c>
      <c r="C359" s="8" t="s">
        <v>4217</v>
      </c>
      <c r="D359" s="8">
        <v>3.76</v>
      </c>
      <c r="E359" s="8">
        <v>3.5780928134918213</v>
      </c>
      <c r="F359" s="8">
        <v>3.8534742633138395</v>
      </c>
      <c r="G359" s="8">
        <v>3.7850620000000017</v>
      </c>
      <c r="H359" s="8">
        <v>3.5327443284229036</v>
      </c>
      <c r="I359" s="8">
        <v>4.5084090232849121</v>
      </c>
      <c r="K359" s="6">
        <f t="shared" si="26"/>
        <v>0.1819071865081785</v>
      </c>
      <c r="L359" s="6">
        <f t="shared" si="27"/>
        <v>9.3474263313839678E-2</v>
      </c>
      <c r="M359" s="6">
        <f t="shared" si="28"/>
        <v>2.5062000000001916E-2</v>
      </c>
      <c r="N359" s="6">
        <f t="shared" si="29"/>
        <v>0.22725567157709614</v>
      </c>
      <c r="O359" s="6">
        <f t="shared" si="30"/>
        <v>0.74840902328491232</v>
      </c>
    </row>
    <row r="360" spans="1:15" x14ac:dyDescent="0.2">
      <c r="A360" s="8" t="s">
        <v>4218</v>
      </c>
      <c r="B360" s="8" t="s">
        <v>4219</v>
      </c>
      <c r="C360" s="8" t="s">
        <v>4220</v>
      </c>
      <c r="D360" s="8">
        <v>5.86</v>
      </c>
      <c r="E360" s="8">
        <v>5.6514406204223633</v>
      </c>
      <c r="F360" s="8">
        <v>5.0075710679395247</v>
      </c>
      <c r="G360" s="8">
        <v>5.7004433333333369</v>
      </c>
      <c r="H360" s="8">
        <v>5.8653686552820057</v>
      </c>
      <c r="I360" s="8">
        <v>5.763373851776123</v>
      </c>
      <c r="K360" s="6">
        <f t="shared" si="26"/>
        <v>0.20855937957763704</v>
      </c>
      <c r="L360" s="6">
        <f t="shared" si="27"/>
        <v>0.85242893206047565</v>
      </c>
      <c r="M360" s="6">
        <f t="shared" si="28"/>
        <v>0.15955666666666346</v>
      </c>
      <c r="N360" s="6">
        <f t="shared" si="29"/>
        <v>5.3686552820053635E-3</v>
      </c>
      <c r="O360" s="6">
        <f t="shared" si="30"/>
        <v>9.6626148223877273E-2</v>
      </c>
    </row>
    <row r="361" spans="1:15" x14ac:dyDescent="0.2">
      <c r="A361" s="8" t="s">
        <v>4221</v>
      </c>
      <c r="B361" s="8" t="s">
        <v>4222</v>
      </c>
      <c r="C361" s="8" t="s">
        <v>6225</v>
      </c>
      <c r="D361" s="8">
        <v>4.8499999999999996</v>
      </c>
      <c r="E361" s="8">
        <v>4.6513862609863281</v>
      </c>
      <c r="F361" s="8">
        <v>5.5130604264497087</v>
      </c>
      <c r="G361" s="8">
        <v>4.7205659999999936</v>
      </c>
      <c r="H361" s="8">
        <v>4.7101508235667424</v>
      </c>
      <c r="I361" s="8">
        <v>5.3903584480285645</v>
      </c>
      <c r="K361" s="6">
        <f t="shared" si="26"/>
        <v>0.19861373901367152</v>
      </c>
      <c r="L361" s="6">
        <f t="shared" si="27"/>
        <v>0.66306042644970908</v>
      </c>
      <c r="M361" s="6">
        <f t="shared" si="28"/>
        <v>0.12943400000000604</v>
      </c>
      <c r="N361" s="6">
        <f t="shared" si="29"/>
        <v>0.13984917643325723</v>
      </c>
      <c r="O361" s="6">
        <f t="shared" si="30"/>
        <v>0.54035844802856481</v>
      </c>
    </row>
    <row r="362" spans="1:15" x14ac:dyDescent="0.2">
      <c r="A362" s="8" t="s">
        <v>4223</v>
      </c>
      <c r="B362" s="8" t="s">
        <v>4224</v>
      </c>
      <c r="C362" s="8" t="s">
        <v>6226</v>
      </c>
      <c r="D362" s="8">
        <v>4</v>
      </c>
      <c r="E362" s="8">
        <v>4.0500469207763672</v>
      </c>
      <c r="F362" s="8">
        <v>4.4779364147130467</v>
      </c>
      <c r="G362" s="8">
        <v>4.0225396666666677</v>
      </c>
      <c r="H362" s="8">
        <v>4.0553658035403304</v>
      </c>
      <c r="I362" s="8">
        <v>4.4362854957580566</v>
      </c>
      <c r="K362" s="6">
        <f t="shared" si="26"/>
        <v>5.0046920776367188E-2</v>
      </c>
      <c r="L362" s="6">
        <f t="shared" si="27"/>
        <v>0.47793641471304671</v>
      </c>
      <c r="M362" s="6">
        <f t="shared" si="28"/>
        <v>2.2539666666667735E-2</v>
      </c>
      <c r="N362" s="6">
        <f t="shared" si="29"/>
        <v>5.5365803540330383E-2</v>
      </c>
      <c r="O362" s="6">
        <f t="shared" si="30"/>
        <v>0.43628549575805664</v>
      </c>
    </row>
    <row r="363" spans="1:15" x14ac:dyDescent="0.2">
      <c r="A363" s="8" t="s">
        <v>4225</v>
      </c>
      <c r="B363" s="8" t="s">
        <v>4226</v>
      </c>
      <c r="C363" s="8" t="s">
        <v>6227</v>
      </c>
      <c r="D363" s="8">
        <v>3.82</v>
      </c>
      <c r="E363" s="8">
        <v>3.726557731628418</v>
      </c>
      <c r="F363" s="8">
        <v>3.484613321109121</v>
      </c>
      <c r="G363" s="8">
        <v>3.9980063333333282</v>
      </c>
      <c r="H363" s="8">
        <v>3.7630164624915463</v>
      </c>
      <c r="I363" s="8">
        <v>2.6056814193725586</v>
      </c>
      <c r="K363" s="6">
        <f t="shared" si="26"/>
        <v>9.3442268371581871E-2</v>
      </c>
      <c r="L363" s="6">
        <f t="shared" si="27"/>
        <v>0.33538667889087881</v>
      </c>
      <c r="M363" s="6">
        <f t="shared" si="28"/>
        <v>0.17800633333332838</v>
      </c>
      <c r="N363" s="6">
        <f t="shared" si="29"/>
        <v>5.698353750845353E-2</v>
      </c>
      <c r="O363" s="6">
        <f t="shared" si="30"/>
        <v>1.2143185806274412</v>
      </c>
    </row>
    <row r="364" spans="1:15" x14ac:dyDescent="0.2">
      <c r="A364" s="8" t="s">
        <v>4227</v>
      </c>
      <c r="B364" s="8" t="s">
        <v>4228</v>
      </c>
      <c r="C364" s="8" t="s">
        <v>6228</v>
      </c>
      <c r="D364" s="8">
        <v>3.18</v>
      </c>
      <c r="E364" s="8">
        <v>3.4565904140472412</v>
      </c>
      <c r="F364" s="8">
        <v>3.3840537235528969</v>
      </c>
      <c r="G364" s="8">
        <v>3.485072666666666</v>
      </c>
      <c r="H364" s="8">
        <v>3.234778624877773</v>
      </c>
      <c r="I364" s="8">
        <v>3.1795656681060791</v>
      </c>
      <c r="K364" s="6">
        <f t="shared" si="26"/>
        <v>0.27659041404724105</v>
      </c>
      <c r="L364" s="6">
        <f t="shared" si="27"/>
        <v>0.20405372355289675</v>
      </c>
      <c r="M364" s="6">
        <f t="shared" si="28"/>
        <v>0.30507266666666588</v>
      </c>
      <c r="N364" s="6">
        <f t="shared" si="29"/>
        <v>5.4778624877772852E-2</v>
      </c>
      <c r="O364" s="6">
        <f t="shared" si="30"/>
        <v>4.3433189392105831E-4</v>
      </c>
    </row>
    <row r="365" spans="1:15" x14ac:dyDescent="0.2">
      <c r="A365" s="8" t="s">
        <v>4233</v>
      </c>
      <c r="B365" s="8" t="s">
        <v>4234</v>
      </c>
      <c r="C365" s="8" t="s">
        <v>6229</v>
      </c>
      <c r="D365" s="8">
        <v>3.59</v>
      </c>
      <c r="E365" s="8">
        <v>4.4402627944946289</v>
      </c>
      <c r="F365" s="8">
        <v>4.2364842631943818</v>
      </c>
      <c r="G365" s="8">
        <v>4.427516666666663</v>
      </c>
      <c r="H365" s="8">
        <v>3.7022671134029146</v>
      </c>
      <c r="I365" s="8">
        <v>4.7861261367797852</v>
      </c>
      <c r="K365" s="6">
        <f t="shared" si="26"/>
        <v>0.85026279449462905</v>
      </c>
      <c r="L365" s="6">
        <f t="shared" si="27"/>
        <v>0.6464842631943819</v>
      </c>
      <c r="M365" s="6">
        <f t="shared" si="28"/>
        <v>0.83751666666666313</v>
      </c>
      <c r="N365" s="6">
        <f t="shared" si="29"/>
        <v>0.11226711340291473</v>
      </c>
      <c r="O365" s="6">
        <f t="shared" si="30"/>
        <v>1.1961261367797853</v>
      </c>
    </row>
    <row r="366" spans="1:15" x14ac:dyDescent="0.2">
      <c r="A366" s="8" t="s">
        <v>4235</v>
      </c>
      <c r="B366" s="8" t="s">
        <v>4236</v>
      </c>
      <c r="C366" s="8" t="s">
        <v>6230</v>
      </c>
      <c r="D366" s="8">
        <v>4.9400000000000004</v>
      </c>
      <c r="E366" s="8">
        <v>5.3537859916687012</v>
      </c>
      <c r="F366" s="8">
        <v>4.9771160421168652</v>
      </c>
      <c r="G366" s="8">
        <v>5.2831820000000027</v>
      </c>
      <c r="H366" s="8">
        <v>4.9589418227945075</v>
      </c>
      <c r="I366" s="8">
        <v>4.2410588264465332</v>
      </c>
      <c r="K366" s="6">
        <f t="shared" si="26"/>
        <v>0.41378599166870078</v>
      </c>
      <c r="L366" s="6">
        <f t="shared" si="27"/>
        <v>3.7116042116864811E-2</v>
      </c>
      <c r="M366" s="6">
        <f t="shared" si="28"/>
        <v>0.34318200000000232</v>
      </c>
      <c r="N366" s="6">
        <f t="shared" si="29"/>
        <v>1.8941822794507068E-2</v>
      </c>
      <c r="O366" s="6">
        <f t="shared" si="30"/>
        <v>0.69894117355346719</v>
      </c>
    </row>
    <row r="367" spans="1:15" x14ac:dyDescent="0.2">
      <c r="A367" s="8" t="s">
        <v>4237</v>
      </c>
      <c r="B367" s="8" t="s">
        <v>4238</v>
      </c>
      <c r="C367" s="8" t="s">
        <v>4239</v>
      </c>
      <c r="D367" s="8">
        <v>8.65</v>
      </c>
      <c r="E367" s="8">
        <v>8.5701465606689453</v>
      </c>
      <c r="F367" s="8">
        <v>9.1344896116695722</v>
      </c>
      <c r="G367" s="8">
        <v>8.3054863333333362</v>
      </c>
      <c r="H367" s="8">
        <v>8.6193759311047113</v>
      </c>
      <c r="I367" s="8">
        <v>9.4701147079467773</v>
      </c>
      <c r="K367" s="6">
        <f t="shared" si="26"/>
        <v>7.9853439331055043E-2</v>
      </c>
      <c r="L367" s="6">
        <f t="shared" si="27"/>
        <v>0.48448961166957183</v>
      </c>
      <c r="M367" s="6">
        <f t="shared" si="28"/>
        <v>0.34451366666666416</v>
      </c>
      <c r="N367" s="6">
        <f t="shared" si="29"/>
        <v>3.0624068895289014E-2</v>
      </c>
      <c r="O367" s="6">
        <f t="shared" si="30"/>
        <v>0.82011470794677699</v>
      </c>
    </row>
    <row r="368" spans="1:15" x14ac:dyDescent="0.2">
      <c r="A368" s="8" t="s">
        <v>4240</v>
      </c>
      <c r="B368" s="8" t="s">
        <v>4241</v>
      </c>
      <c r="C368" s="8" t="s">
        <v>6231</v>
      </c>
      <c r="D368" s="8">
        <v>1.69</v>
      </c>
      <c r="E368" s="8">
        <v>2.2514615058898926</v>
      </c>
      <c r="F368" s="8">
        <v>2.1745309879701979</v>
      </c>
      <c r="G368" s="8">
        <v>2.1145070000000077</v>
      </c>
      <c r="H368" s="8">
        <v>1.924129639427089</v>
      </c>
      <c r="I368" s="8">
        <v>3.3288948535919189</v>
      </c>
      <c r="K368" s="6">
        <f t="shared" si="26"/>
        <v>0.56146150588989263</v>
      </c>
      <c r="L368" s="6">
        <f t="shared" si="27"/>
        <v>0.484530987970198</v>
      </c>
      <c r="M368" s="6">
        <f t="shared" si="28"/>
        <v>0.42450700000000774</v>
      </c>
      <c r="N368" s="6">
        <f t="shared" si="29"/>
        <v>0.23412963942708909</v>
      </c>
      <c r="O368" s="6">
        <f t="shared" si="30"/>
        <v>1.638894853591919</v>
      </c>
    </row>
    <row r="369" spans="1:15" x14ac:dyDescent="0.2">
      <c r="A369" s="8" t="s">
        <v>4242</v>
      </c>
      <c r="B369" s="8" t="s">
        <v>4243</v>
      </c>
      <c r="C369" s="8" t="s">
        <v>6232</v>
      </c>
      <c r="D369" s="8">
        <v>4.2300000000000004</v>
      </c>
      <c r="E369" s="8">
        <v>4.1838679313659668</v>
      </c>
      <c r="F369" s="8">
        <v>4.9661269750796126</v>
      </c>
      <c r="G369" s="8">
        <v>4.1646560000000026</v>
      </c>
      <c r="H369" s="8">
        <v>4.1930405776658422</v>
      </c>
      <c r="I369" s="8">
        <v>5.2552962303161621</v>
      </c>
      <c r="K369" s="6">
        <f t="shared" si="26"/>
        <v>4.6132068634033629E-2</v>
      </c>
      <c r="L369" s="6">
        <f t="shared" si="27"/>
        <v>0.73612697507961222</v>
      </c>
      <c r="M369" s="6">
        <f t="shared" si="28"/>
        <v>6.5343999999997848E-2</v>
      </c>
      <c r="N369" s="6">
        <f t="shared" si="29"/>
        <v>3.6959422334158276E-2</v>
      </c>
      <c r="O369" s="6">
        <f t="shared" si="30"/>
        <v>1.0252962303161617</v>
      </c>
    </row>
    <row r="370" spans="1:15" x14ac:dyDescent="0.2">
      <c r="A370" s="8" t="s">
        <v>4244</v>
      </c>
      <c r="B370" s="8" t="s">
        <v>4245</v>
      </c>
      <c r="C370" s="8" t="s">
        <v>6233</v>
      </c>
      <c r="D370" s="8">
        <v>4.5999999999999996</v>
      </c>
      <c r="E370" s="8">
        <v>3.5283284187316895</v>
      </c>
      <c r="F370" s="8">
        <v>3.0789688347719402</v>
      </c>
      <c r="G370" s="8">
        <v>4.0917846666666602</v>
      </c>
      <c r="H370" s="8">
        <v>3.8803658912290064</v>
      </c>
      <c r="I370" s="8">
        <v>3.5205860137939453</v>
      </c>
      <c r="K370" s="6">
        <f t="shared" si="26"/>
        <v>1.0716715812683102</v>
      </c>
      <c r="L370" s="6">
        <f t="shared" si="27"/>
        <v>1.5210311652280595</v>
      </c>
      <c r="M370" s="6">
        <f t="shared" si="28"/>
        <v>0.50821533333333946</v>
      </c>
      <c r="N370" s="6">
        <f t="shared" si="29"/>
        <v>0.71963410877099321</v>
      </c>
      <c r="O370" s="6">
        <f t="shared" si="30"/>
        <v>1.0794139862060543</v>
      </c>
    </row>
    <row r="371" spans="1:15" x14ac:dyDescent="0.2">
      <c r="A371" s="8" t="s">
        <v>4246</v>
      </c>
      <c r="B371" s="8" t="s">
        <v>4247</v>
      </c>
      <c r="C371" s="8" t="s">
        <v>6234</v>
      </c>
      <c r="D371" s="8">
        <v>3.74</v>
      </c>
      <c r="E371" s="8">
        <v>3.7645392417907715</v>
      </c>
      <c r="F371" s="8">
        <v>3.488573194174855</v>
      </c>
      <c r="G371" s="8">
        <v>3.8519150000000013</v>
      </c>
      <c r="H371" s="8">
        <v>3.8067464595889393</v>
      </c>
      <c r="I371" s="8">
        <v>3.9311847686767578</v>
      </c>
      <c r="K371" s="6">
        <f t="shared" si="26"/>
        <v>2.4539241790771271E-2</v>
      </c>
      <c r="L371" s="6">
        <f t="shared" si="27"/>
        <v>0.25142680582514521</v>
      </c>
      <c r="M371" s="6">
        <f t="shared" si="28"/>
        <v>0.1119150000000011</v>
      </c>
      <c r="N371" s="6">
        <f t="shared" si="29"/>
        <v>6.67464595889391E-2</v>
      </c>
      <c r="O371" s="6">
        <f t="shared" si="30"/>
        <v>0.1911847686767576</v>
      </c>
    </row>
    <row r="372" spans="1:15" x14ac:dyDescent="0.2">
      <c r="A372" s="8" t="s">
        <v>4250</v>
      </c>
      <c r="B372" s="8" t="s">
        <v>4251</v>
      </c>
      <c r="C372" s="8" t="s">
        <v>4252</v>
      </c>
      <c r="D372" s="8">
        <v>9.1</v>
      </c>
      <c r="E372" s="8">
        <v>8.9748687744140625</v>
      </c>
      <c r="F372" s="8">
        <v>8.5997676286524669</v>
      </c>
      <c r="G372" s="8">
        <v>9.0986693333333211</v>
      </c>
      <c r="H372" s="8">
        <v>8.9907928564506285</v>
      </c>
      <c r="I372" s="8">
        <v>10.191409111022949</v>
      </c>
      <c r="K372" s="6">
        <f t="shared" si="26"/>
        <v>0.12513122558593714</v>
      </c>
      <c r="L372" s="6">
        <f t="shared" si="27"/>
        <v>0.50023237134753273</v>
      </c>
      <c r="M372" s="6">
        <f t="shared" si="28"/>
        <v>1.3306666666785816E-3</v>
      </c>
      <c r="N372" s="6">
        <f t="shared" si="29"/>
        <v>0.10920714354937111</v>
      </c>
      <c r="O372" s="6">
        <f t="shared" si="30"/>
        <v>1.0914091110229496</v>
      </c>
    </row>
    <row r="373" spans="1:15" x14ac:dyDescent="0.2">
      <c r="A373" s="8" t="s">
        <v>4253</v>
      </c>
      <c r="B373" s="8" t="s">
        <v>4254</v>
      </c>
      <c r="C373" s="8" t="s">
        <v>4255</v>
      </c>
      <c r="D373" s="8">
        <v>6.77</v>
      </c>
      <c r="E373" s="8">
        <v>7.9348974227905273</v>
      </c>
      <c r="F373" s="8">
        <v>8.6110823770171745</v>
      </c>
      <c r="G373" s="8">
        <v>7.6528849999999933</v>
      </c>
      <c r="H373" s="8">
        <v>7.2198615370274277</v>
      </c>
      <c r="I373" s="8">
        <v>10.188408851623535</v>
      </c>
      <c r="K373" s="6">
        <f t="shared" si="26"/>
        <v>1.1648974227905278</v>
      </c>
      <c r="L373" s="6">
        <f t="shared" si="27"/>
        <v>1.8410823770171749</v>
      </c>
      <c r="M373" s="6">
        <f t="shared" si="28"/>
        <v>0.8828849999999937</v>
      </c>
      <c r="N373" s="6">
        <f t="shared" si="29"/>
        <v>0.44986153702742815</v>
      </c>
      <c r="O373" s="6">
        <f t="shared" si="30"/>
        <v>3.4184088516235356</v>
      </c>
    </row>
    <row r="374" spans="1:15" x14ac:dyDescent="0.2">
      <c r="A374" s="8" t="s">
        <v>4256</v>
      </c>
      <c r="B374" s="8" t="s">
        <v>4257</v>
      </c>
      <c r="C374" s="8" t="s">
        <v>4258</v>
      </c>
      <c r="D374" s="8">
        <v>9.7899999999999991</v>
      </c>
      <c r="E374" s="8">
        <v>9.4138984680175781</v>
      </c>
      <c r="F374" s="8">
        <v>8.9007116052437727</v>
      </c>
      <c r="G374" s="8">
        <v>9.3838533333333221</v>
      </c>
      <c r="H374" s="8">
        <v>9.7276932833113907</v>
      </c>
      <c r="I374" s="8">
        <v>10.219259262084961</v>
      </c>
      <c r="K374" s="6">
        <f t="shared" si="26"/>
        <v>0.37610153198242102</v>
      </c>
      <c r="L374" s="6">
        <f t="shared" si="27"/>
        <v>0.88928839475622645</v>
      </c>
      <c r="M374" s="6">
        <f t="shared" si="28"/>
        <v>0.40614666666667709</v>
      </c>
      <c r="N374" s="6">
        <f t="shared" si="29"/>
        <v>6.2306716688608432E-2</v>
      </c>
      <c r="O374" s="6">
        <f t="shared" si="30"/>
        <v>0.42925926208496179</v>
      </c>
    </row>
    <row r="375" spans="1:15" x14ac:dyDescent="0.2">
      <c r="A375" s="8" t="s">
        <v>4259</v>
      </c>
      <c r="B375" s="8" t="s">
        <v>4260</v>
      </c>
      <c r="C375" s="8" t="s">
        <v>4261</v>
      </c>
      <c r="D375" s="8">
        <v>8</v>
      </c>
      <c r="E375" s="8">
        <v>8.3492336273193359</v>
      </c>
      <c r="F375" s="8">
        <v>8.8984441662545812</v>
      </c>
      <c r="G375" s="8">
        <v>8.0757246666666642</v>
      </c>
      <c r="H375" s="8">
        <v>8.036399305081396</v>
      </c>
      <c r="I375" s="8">
        <v>10.173535346984863</v>
      </c>
      <c r="K375" s="6">
        <f t="shared" si="26"/>
        <v>0.34923362731933594</v>
      </c>
      <c r="L375" s="6">
        <f t="shared" si="27"/>
        <v>0.89844416625458123</v>
      </c>
      <c r="M375" s="6">
        <f t="shared" si="28"/>
        <v>7.572466666666422E-2</v>
      </c>
      <c r="N375" s="6">
        <f t="shared" si="29"/>
        <v>3.6399305081395994E-2</v>
      </c>
      <c r="O375" s="6">
        <f t="shared" si="30"/>
        <v>2.1735353469848633</v>
      </c>
    </row>
    <row r="376" spans="1:15" x14ac:dyDescent="0.2">
      <c r="A376" s="8" t="s">
        <v>4262</v>
      </c>
      <c r="B376" s="8" t="s">
        <v>4263</v>
      </c>
      <c r="C376" s="8" t="s">
        <v>4264</v>
      </c>
      <c r="D376" s="8">
        <v>10.08</v>
      </c>
      <c r="E376" s="8">
        <v>9.5029640197753906</v>
      </c>
      <c r="F376" s="8">
        <v>9.1369593662686626</v>
      </c>
      <c r="G376" s="8">
        <v>9.6119779999999899</v>
      </c>
      <c r="H376" s="8">
        <v>9.7658017218423403</v>
      </c>
      <c r="I376" s="8">
        <v>10.093390464782715</v>
      </c>
      <c r="K376" s="6">
        <f t="shared" si="26"/>
        <v>0.57703598022460945</v>
      </c>
      <c r="L376" s="6">
        <f t="shared" si="27"/>
        <v>0.94304063373133751</v>
      </c>
      <c r="M376" s="6">
        <f t="shared" si="28"/>
        <v>0.46802200000001015</v>
      </c>
      <c r="N376" s="6">
        <f t="shared" si="29"/>
        <v>0.31419827815765977</v>
      </c>
      <c r="O376" s="6">
        <f t="shared" si="30"/>
        <v>1.3390464782714773E-2</v>
      </c>
    </row>
    <row r="377" spans="1:15" x14ac:dyDescent="0.2">
      <c r="A377" s="8" t="s">
        <v>4267</v>
      </c>
      <c r="B377" s="8" t="s">
        <v>4268</v>
      </c>
      <c r="C377" s="8" t="s">
        <v>4269</v>
      </c>
      <c r="D377" s="8">
        <v>8.39</v>
      </c>
      <c r="E377" s="8">
        <v>8.4732074737548828</v>
      </c>
      <c r="F377" s="8">
        <v>8.5373603829461171</v>
      </c>
      <c r="G377" s="8">
        <v>8.5959626666666633</v>
      </c>
      <c r="H377" s="8">
        <v>8.4730567291803407</v>
      </c>
      <c r="I377" s="8">
        <v>9.1924467086791992</v>
      </c>
      <c r="K377" s="6">
        <f t="shared" si="26"/>
        <v>8.3207473754882244E-2</v>
      </c>
      <c r="L377" s="6">
        <f t="shared" si="27"/>
        <v>0.14736038294611653</v>
      </c>
      <c r="M377" s="6">
        <f t="shared" si="28"/>
        <v>0.20596266666666274</v>
      </c>
      <c r="N377" s="6">
        <f t="shared" si="29"/>
        <v>8.3056729180340128E-2</v>
      </c>
      <c r="O377" s="6">
        <f t="shared" si="30"/>
        <v>0.80244670867919865</v>
      </c>
    </row>
    <row r="378" spans="1:15" x14ac:dyDescent="0.2">
      <c r="A378" s="8" t="s">
        <v>4270</v>
      </c>
      <c r="B378" s="8" t="s">
        <v>4271</v>
      </c>
      <c r="C378" s="8" t="s">
        <v>4272</v>
      </c>
      <c r="D378" s="8">
        <v>8.5399999999999991</v>
      </c>
      <c r="E378" s="8">
        <v>8.5201759338378906</v>
      </c>
      <c r="F378" s="8">
        <v>8.5409554092151208</v>
      </c>
      <c r="G378" s="8">
        <v>8.5823926666666619</v>
      </c>
      <c r="H378" s="8">
        <v>8.4730567291803407</v>
      </c>
      <c r="I378" s="8">
        <v>9.1741781234741211</v>
      </c>
      <c r="K378" s="6">
        <f t="shared" si="26"/>
        <v>1.9824066162108522E-2</v>
      </c>
      <c r="L378" s="6">
        <f t="shared" si="27"/>
        <v>9.5540921512160537E-4</v>
      </c>
      <c r="M378" s="6">
        <f t="shared" si="28"/>
        <v>4.2392666666662748E-2</v>
      </c>
      <c r="N378" s="6">
        <f t="shared" si="29"/>
        <v>6.6943270819658451E-2</v>
      </c>
      <c r="O378" s="6">
        <f t="shared" si="30"/>
        <v>0.63417812347412195</v>
      </c>
    </row>
    <row r="379" spans="1:15" x14ac:dyDescent="0.2">
      <c r="A379" s="8" t="s">
        <v>4273</v>
      </c>
      <c r="B379" s="8" t="s">
        <v>4274</v>
      </c>
      <c r="C379" s="8" t="s">
        <v>4275</v>
      </c>
      <c r="D379" s="8">
        <v>1.57</v>
      </c>
      <c r="E379" s="8">
        <v>1.8161710500717163</v>
      </c>
      <c r="F379" s="8">
        <v>1.7783114592190934</v>
      </c>
      <c r="G379" s="8">
        <v>1.6874716666666676</v>
      </c>
      <c r="H379" s="8">
        <v>1.6453243411416556</v>
      </c>
      <c r="I379" s="8">
        <v>1.6393225193023682</v>
      </c>
      <c r="K379" s="6">
        <f t="shared" si="26"/>
        <v>0.24617105007171625</v>
      </c>
      <c r="L379" s="6">
        <f t="shared" si="27"/>
        <v>0.20831145921909333</v>
      </c>
      <c r="M379" s="6">
        <f t="shared" si="28"/>
        <v>0.11747166666666753</v>
      </c>
      <c r="N379" s="6">
        <f t="shared" si="29"/>
        <v>7.5324341141655538E-2</v>
      </c>
      <c r="O379" s="6">
        <f t="shared" si="30"/>
        <v>6.9322519302368102E-2</v>
      </c>
    </row>
    <row r="380" spans="1:15" x14ac:dyDescent="0.2">
      <c r="A380" s="8" t="s">
        <v>4279</v>
      </c>
      <c r="B380" s="8" t="s">
        <v>4280</v>
      </c>
      <c r="C380" s="8" t="s">
        <v>4281</v>
      </c>
      <c r="D380" s="8">
        <v>1.98</v>
      </c>
      <c r="E380" s="8">
        <v>2.137462854385376</v>
      </c>
      <c r="F380" s="8">
        <v>2.2385005906454118</v>
      </c>
      <c r="G380" s="8">
        <v>2.0531400000000035</v>
      </c>
      <c r="H380" s="8">
        <v>2.079099437792884</v>
      </c>
      <c r="I380" s="8">
        <v>2.6540465354919434</v>
      </c>
      <c r="K380" s="6">
        <f t="shared" si="26"/>
        <v>0.15746285438537599</v>
      </c>
      <c r="L380" s="6">
        <f t="shared" si="27"/>
        <v>0.25850059064541187</v>
      </c>
      <c r="M380" s="6">
        <f t="shared" si="28"/>
        <v>7.3140000000003536E-2</v>
      </c>
      <c r="N380" s="6">
        <f t="shared" si="29"/>
        <v>9.9099437792883993E-2</v>
      </c>
      <c r="O380" s="6">
        <f t="shared" si="30"/>
        <v>0.67404653549194338</v>
      </c>
    </row>
    <row r="381" spans="1:15" x14ac:dyDescent="0.2">
      <c r="A381" s="8" t="s">
        <v>4282</v>
      </c>
      <c r="B381" s="8" t="s">
        <v>4283</v>
      </c>
      <c r="C381" s="8" t="s">
        <v>4284</v>
      </c>
      <c r="D381" s="8">
        <v>3.25</v>
      </c>
      <c r="E381" s="8">
        <v>2.6443240642547607</v>
      </c>
      <c r="F381" s="8">
        <v>2.2833896064489987</v>
      </c>
      <c r="G381" s="8">
        <v>2.7971693333333354</v>
      </c>
      <c r="H381" s="8">
        <v>2.9714237053244155</v>
      </c>
      <c r="I381" s="8">
        <v>2.1737971305847168</v>
      </c>
      <c r="K381" s="6">
        <f t="shared" si="26"/>
        <v>0.60567593574523926</v>
      </c>
      <c r="L381" s="6">
        <f t="shared" si="27"/>
        <v>0.96661039355100131</v>
      </c>
      <c r="M381" s="6">
        <f t="shared" si="28"/>
        <v>0.45283066666666461</v>
      </c>
      <c r="N381" s="6">
        <f t="shared" si="29"/>
        <v>0.27857629467558453</v>
      </c>
      <c r="O381" s="6">
        <f t="shared" si="30"/>
        <v>1.0762028694152832</v>
      </c>
    </row>
    <row r="382" spans="1:15" x14ac:dyDescent="0.2">
      <c r="A382" s="8" t="s">
        <v>4285</v>
      </c>
      <c r="B382" s="8" t="s">
        <v>2074</v>
      </c>
      <c r="C382" s="8" t="s">
        <v>4286</v>
      </c>
      <c r="D382" s="8">
        <v>4.0999999999999996</v>
      </c>
      <c r="E382" s="8">
        <v>3.8284540176391602</v>
      </c>
      <c r="F382" s="8">
        <v>3.7536368758185685</v>
      </c>
      <c r="G382" s="8">
        <v>3.8953323333333323</v>
      </c>
      <c r="H382" s="8">
        <v>4.0312943310813516</v>
      </c>
      <c r="I382" s="8">
        <v>4.5737872123718262</v>
      </c>
      <c r="K382" s="6">
        <f t="shared" si="26"/>
        <v>0.27154598236083949</v>
      </c>
      <c r="L382" s="6">
        <f t="shared" si="27"/>
        <v>0.34636312418143111</v>
      </c>
      <c r="M382" s="6">
        <f t="shared" si="28"/>
        <v>0.20466766666666736</v>
      </c>
      <c r="N382" s="6">
        <f t="shared" si="29"/>
        <v>6.8705668918648044E-2</v>
      </c>
      <c r="O382" s="6">
        <f t="shared" si="30"/>
        <v>0.47378721237182653</v>
      </c>
    </row>
    <row r="383" spans="1:15" x14ac:dyDescent="0.2">
      <c r="A383" s="8" t="s">
        <v>4287</v>
      </c>
      <c r="B383" s="8" t="s">
        <v>4288</v>
      </c>
      <c r="C383" s="8" t="s">
        <v>4289</v>
      </c>
      <c r="D383" s="8">
        <v>10.220000000000001</v>
      </c>
      <c r="E383" s="8">
        <v>10.136261940002441</v>
      </c>
      <c r="F383" s="8">
        <v>9.7534084223422948</v>
      </c>
      <c r="G383" s="8">
        <v>9.6697089999999939</v>
      </c>
      <c r="H383" s="8">
        <v>10.277046337945423</v>
      </c>
      <c r="I383" s="8">
        <v>10.983901977539062</v>
      </c>
      <c r="K383" s="6">
        <f t="shared" si="26"/>
        <v>8.3738059997559233E-2</v>
      </c>
      <c r="L383" s="6">
        <f t="shared" si="27"/>
        <v>0.46659157765770587</v>
      </c>
      <c r="M383" s="6">
        <f t="shared" si="28"/>
        <v>0.55029100000000675</v>
      </c>
      <c r="N383" s="6">
        <f t="shared" si="29"/>
        <v>5.7046337945422465E-2</v>
      </c>
      <c r="O383" s="6">
        <f t="shared" si="30"/>
        <v>0.76390197753906186</v>
      </c>
    </row>
    <row r="384" spans="1:15" x14ac:dyDescent="0.2">
      <c r="A384" s="8" t="s">
        <v>4290</v>
      </c>
      <c r="B384" s="8" t="s">
        <v>4291</v>
      </c>
      <c r="C384" s="8" t="s">
        <v>6235</v>
      </c>
      <c r="D384" s="8">
        <v>3.56</v>
      </c>
      <c r="E384" s="8">
        <v>3.9205455780029297</v>
      </c>
      <c r="F384" s="8">
        <v>3.4970277757833532</v>
      </c>
      <c r="G384" s="8">
        <v>3.7872803333333294</v>
      </c>
      <c r="H384" s="8">
        <v>3.8804716950346676</v>
      </c>
      <c r="I384" s="8">
        <v>3.6798462867736816</v>
      </c>
      <c r="K384" s="6">
        <f t="shared" si="26"/>
        <v>0.36054557800292963</v>
      </c>
      <c r="L384" s="6">
        <f t="shared" si="27"/>
        <v>6.2972224216646833E-2</v>
      </c>
      <c r="M384" s="6">
        <f t="shared" si="28"/>
        <v>0.22728033333332931</v>
      </c>
      <c r="N384" s="6">
        <f t="shared" si="29"/>
        <v>0.32047169503466755</v>
      </c>
      <c r="O384" s="6">
        <f t="shared" si="30"/>
        <v>0.11984628677368159</v>
      </c>
    </row>
    <row r="385" spans="1:15" x14ac:dyDescent="0.2">
      <c r="A385" s="8" t="s">
        <v>4293</v>
      </c>
      <c r="B385" s="8" t="s">
        <v>4294</v>
      </c>
      <c r="C385" s="8" t="s">
        <v>4295</v>
      </c>
      <c r="D385" s="8">
        <v>3.64</v>
      </c>
      <c r="E385" s="8">
        <v>3.766298770904541</v>
      </c>
      <c r="F385" s="8">
        <v>3.3858228059241746</v>
      </c>
      <c r="G385" s="8">
        <v>3.8072066666666746</v>
      </c>
      <c r="H385" s="8">
        <v>3.8334380571443631</v>
      </c>
      <c r="I385" s="8">
        <v>3.3193626403808594</v>
      </c>
      <c r="K385" s="6">
        <f t="shared" si="26"/>
        <v>0.12629877090454089</v>
      </c>
      <c r="L385" s="6">
        <f t="shared" si="27"/>
        <v>0.25417719407582551</v>
      </c>
      <c r="M385" s="6">
        <f t="shared" si="28"/>
        <v>0.1672066666666745</v>
      </c>
      <c r="N385" s="6">
        <f t="shared" si="29"/>
        <v>0.19343805714436302</v>
      </c>
      <c r="O385" s="6">
        <f t="shared" si="30"/>
        <v>0.32063735961914075</v>
      </c>
    </row>
    <row r="386" spans="1:15" x14ac:dyDescent="0.2">
      <c r="A386" s="8" t="s">
        <v>4296</v>
      </c>
      <c r="B386" s="8" t="s">
        <v>4297</v>
      </c>
      <c r="C386" s="8" t="s">
        <v>6236</v>
      </c>
      <c r="D386" s="8">
        <v>3.67</v>
      </c>
      <c r="E386" s="8">
        <v>4.0265359878540039</v>
      </c>
      <c r="F386" s="8">
        <v>4.0971378636660152</v>
      </c>
      <c r="G386" s="8">
        <v>3.8133280000000065</v>
      </c>
      <c r="H386" s="8">
        <v>3.8324456573816894</v>
      </c>
      <c r="I386" s="8">
        <v>4.121152400970459</v>
      </c>
      <c r="K386" s="6">
        <f t="shared" si="26"/>
        <v>0.35653598785400398</v>
      </c>
      <c r="L386" s="6">
        <f t="shared" si="27"/>
        <v>0.42713786366601525</v>
      </c>
      <c r="M386" s="6">
        <f t="shared" si="28"/>
        <v>0.14332800000000656</v>
      </c>
      <c r="N386" s="6">
        <f t="shared" si="29"/>
        <v>0.16244565738168948</v>
      </c>
      <c r="O386" s="6">
        <f t="shared" si="30"/>
        <v>0.45115240097045906</v>
      </c>
    </row>
    <row r="387" spans="1:15" x14ac:dyDescent="0.2">
      <c r="A387" s="8" t="s">
        <v>4300</v>
      </c>
      <c r="B387" s="8" t="s">
        <v>4301</v>
      </c>
      <c r="C387" s="8" t="s">
        <v>4302</v>
      </c>
      <c r="D387" s="8">
        <v>8.56</v>
      </c>
      <c r="E387" s="8">
        <v>7.6561594009399414</v>
      </c>
      <c r="F387" s="8">
        <v>6.5579262002953396</v>
      </c>
      <c r="G387" s="8">
        <v>7.6446459999999989</v>
      </c>
      <c r="H387" s="8">
        <v>8.1581818854918531</v>
      </c>
      <c r="I387" s="8">
        <v>6.8185839653015137</v>
      </c>
      <c r="K387" s="6">
        <f t="shared" si="26"/>
        <v>0.90384059906005909</v>
      </c>
      <c r="L387" s="6">
        <f t="shared" si="27"/>
        <v>2.0020737997046609</v>
      </c>
      <c r="M387" s="6">
        <f t="shared" si="28"/>
        <v>0.91535400000000156</v>
      </c>
      <c r="N387" s="6">
        <f t="shared" si="29"/>
        <v>0.40181811450814742</v>
      </c>
      <c r="O387" s="6">
        <f t="shared" si="30"/>
        <v>1.7414160346984868</v>
      </c>
    </row>
    <row r="388" spans="1:15" x14ac:dyDescent="0.2">
      <c r="A388" s="8" t="s">
        <v>4303</v>
      </c>
      <c r="B388" s="8" t="s">
        <v>4304</v>
      </c>
      <c r="C388" s="8" t="s">
        <v>4305</v>
      </c>
      <c r="D388" s="8">
        <v>6.78</v>
      </c>
      <c r="E388" s="8">
        <v>6.3365058898925781</v>
      </c>
      <c r="F388" s="8">
        <v>5.7816900131199294</v>
      </c>
      <c r="G388" s="8">
        <v>6.3458033333333477</v>
      </c>
      <c r="H388" s="8">
        <v>6.58334604735429</v>
      </c>
      <c r="I388" s="8">
        <v>6.1567654609680176</v>
      </c>
      <c r="K388" s="6">
        <f t="shared" si="26"/>
        <v>0.44349411010742212</v>
      </c>
      <c r="L388" s="6">
        <f t="shared" si="27"/>
        <v>0.99830998688007089</v>
      </c>
      <c r="M388" s="6">
        <f t="shared" si="28"/>
        <v>0.43419666666665258</v>
      </c>
      <c r="N388" s="6">
        <f t="shared" si="29"/>
        <v>0.19665395264571028</v>
      </c>
      <c r="O388" s="6">
        <f t="shared" si="30"/>
        <v>0.62323453903198267</v>
      </c>
    </row>
    <row r="389" spans="1:15" x14ac:dyDescent="0.2">
      <c r="A389" s="8" t="s">
        <v>4306</v>
      </c>
      <c r="B389" s="8" t="s">
        <v>4307</v>
      </c>
      <c r="C389" s="8" t="s">
        <v>6237</v>
      </c>
      <c r="D389" s="8">
        <v>4.71</v>
      </c>
      <c r="E389" s="8">
        <v>4.243891716003418</v>
      </c>
      <c r="F389" s="8">
        <v>4.4164430112604123</v>
      </c>
      <c r="G389" s="8">
        <v>4.5147540000000044</v>
      </c>
      <c r="H389" s="8">
        <v>4.4608127217926468</v>
      </c>
      <c r="I389" s="8">
        <v>4.3420596122741699</v>
      </c>
      <c r="K389" s="6">
        <f t="shared" si="26"/>
        <v>0.466108283996582</v>
      </c>
      <c r="L389" s="6">
        <f t="shared" si="27"/>
        <v>0.29355698873958769</v>
      </c>
      <c r="M389" s="6">
        <f t="shared" si="28"/>
        <v>0.19524599999999559</v>
      </c>
      <c r="N389" s="6">
        <f t="shared" si="29"/>
        <v>0.2491872782073532</v>
      </c>
      <c r="O389" s="6">
        <f t="shared" si="30"/>
        <v>0.36794038772583004</v>
      </c>
    </row>
    <row r="390" spans="1:15" x14ac:dyDescent="0.2">
      <c r="A390" s="8" t="s">
        <v>4308</v>
      </c>
      <c r="B390" s="8" t="s">
        <v>4309</v>
      </c>
      <c r="C390" s="8" t="s">
        <v>6238</v>
      </c>
      <c r="D390" s="8">
        <v>3.7</v>
      </c>
      <c r="E390" s="8">
        <v>3.711580753326416</v>
      </c>
      <c r="F390" s="8">
        <v>3.8252856006300862</v>
      </c>
      <c r="G390" s="8">
        <v>3.7023030000000081</v>
      </c>
      <c r="H390" s="8">
        <v>3.709698644909972</v>
      </c>
      <c r="I390" s="8">
        <v>3.40380859375</v>
      </c>
      <c r="K390" s="6">
        <f t="shared" ref="K390:K402" si="31">ABS($D390-E390)</f>
        <v>1.1580753326415838E-2</v>
      </c>
      <c r="L390" s="6">
        <f t="shared" ref="L390:L402" si="32">ABS($D390-F390)</f>
        <v>0.12528560063008598</v>
      </c>
      <c r="M390" s="6">
        <f t="shared" ref="M390:M402" si="33">ABS($D390-G390)</f>
        <v>2.3030000000079376E-3</v>
      </c>
      <c r="N390" s="6">
        <f t="shared" ref="N390:N402" si="34">ABS($D390-H390)</f>
        <v>9.6986449099718541E-3</v>
      </c>
      <c r="O390" s="6">
        <f t="shared" ref="O390:O402" si="35">ABS($D390-I390)</f>
        <v>0.29619140625000018</v>
      </c>
    </row>
    <row r="391" spans="1:15" x14ac:dyDescent="0.2">
      <c r="A391" s="8" t="s">
        <v>4310</v>
      </c>
      <c r="B391" s="8" t="s">
        <v>4311</v>
      </c>
      <c r="C391" s="8" t="s">
        <v>6239</v>
      </c>
      <c r="D391" s="8">
        <v>5.3</v>
      </c>
      <c r="E391" s="8">
        <v>5.6811761856079102</v>
      </c>
      <c r="F391" s="8">
        <v>5.6286315049273323</v>
      </c>
      <c r="G391" s="8">
        <v>5.3376183333333316</v>
      </c>
      <c r="H391" s="8">
        <v>5.507113757148332</v>
      </c>
      <c r="I391" s="8">
        <v>6.6563363075256348</v>
      </c>
      <c r="K391" s="6">
        <f t="shared" si="31"/>
        <v>0.38117618560791033</v>
      </c>
      <c r="L391" s="6">
        <f t="shared" si="32"/>
        <v>0.32863150492733251</v>
      </c>
      <c r="M391" s="6">
        <f t="shared" si="33"/>
        <v>3.7618333333331755E-2</v>
      </c>
      <c r="N391" s="6">
        <f t="shared" si="34"/>
        <v>0.20711375714833213</v>
      </c>
      <c r="O391" s="6">
        <f t="shared" si="35"/>
        <v>1.3563363075256349</v>
      </c>
    </row>
    <row r="392" spans="1:15" x14ac:dyDescent="0.2">
      <c r="A392" s="8" t="s">
        <v>4312</v>
      </c>
      <c r="B392" s="8" t="s">
        <v>4313</v>
      </c>
      <c r="C392" s="8" t="s">
        <v>6240</v>
      </c>
      <c r="D392" s="8">
        <v>7.47</v>
      </c>
      <c r="E392" s="8">
        <v>6.9086613655090332</v>
      </c>
      <c r="F392" s="8">
        <v>6.2589833072142209</v>
      </c>
      <c r="G392" s="8">
        <v>6.8533853333333266</v>
      </c>
      <c r="H392" s="8">
        <v>7.2714912711067097</v>
      </c>
      <c r="I392" s="8">
        <v>6.935638427734375</v>
      </c>
      <c r="K392" s="6">
        <f t="shared" si="31"/>
        <v>0.56133863449096655</v>
      </c>
      <c r="L392" s="6">
        <f t="shared" si="32"/>
        <v>1.2110166927857788</v>
      </c>
      <c r="M392" s="6">
        <f t="shared" si="33"/>
        <v>0.61661466666667319</v>
      </c>
      <c r="N392" s="6">
        <f t="shared" si="34"/>
        <v>0.19850872889329008</v>
      </c>
      <c r="O392" s="6">
        <f t="shared" si="35"/>
        <v>0.53436157226562475</v>
      </c>
    </row>
    <row r="393" spans="1:15" x14ac:dyDescent="0.2">
      <c r="A393" s="8" t="s">
        <v>1959</v>
      </c>
      <c r="B393" s="8" t="s">
        <v>4314</v>
      </c>
      <c r="C393" s="8" t="s">
        <v>6241</v>
      </c>
      <c r="D393" s="8">
        <v>2.4900000000000002</v>
      </c>
      <c r="E393" s="8">
        <v>3.2140083312988281</v>
      </c>
      <c r="F393" s="8">
        <v>3.2490420924342942</v>
      </c>
      <c r="G393" s="8">
        <v>3.0995226666666653</v>
      </c>
      <c r="H393" s="8">
        <v>2.8340404292587844</v>
      </c>
      <c r="I393" s="8">
        <v>3.9290568828582764</v>
      </c>
      <c r="K393" s="6">
        <f t="shared" si="31"/>
        <v>0.72400833129882791</v>
      </c>
      <c r="L393" s="6">
        <f t="shared" si="32"/>
        <v>0.75904209243429399</v>
      </c>
      <c r="M393" s="6">
        <f t="shared" si="33"/>
        <v>0.6095226666666651</v>
      </c>
      <c r="N393" s="6">
        <f t="shared" si="34"/>
        <v>0.3440404292587842</v>
      </c>
      <c r="O393" s="6">
        <f t="shared" si="35"/>
        <v>1.4390568828582762</v>
      </c>
    </row>
    <row r="394" spans="1:15" x14ac:dyDescent="0.2">
      <c r="A394" s="8" t="s">
        <v>4315</v>
      </c>
      <c r="B394" s="8" t="s">
        <v>4316</v>
      </c>
      <c r="C394" s="8" t="s">
        <v>6242</v>
      </c>
      <c r="D394" s="8">
        <v>2.87</v>
      </c>
      <c r="E394" s="8">
        <v>3.0492808818817139</v>
      </c>
      <c r="F394" s="8">
        <v>3.4066033109823728</v>
      </c>
      <c r="G394" s="8">
        <v>3.0429306666666629</v>
      </c>
      <c r="H394" s="8">
        <v>2.8965612231449942</v>
      </c>
      <c r="I394" s="8">
        <v>2.9877912998199463</v>
      </c>
      <c r="K394" s="6">
        <f t="shared" si="31"/>
        <v>0.17928088188171376</v>
      </c>
      <c r="L394" s="6">
        <f t="shared" si="32"/>
        <v>0.53660331098237268</v>
      </c>
      <c r="M394" s="6">
        <f t="shared" si="33"/>
        <v>0.17293066666666279</v>
      </c>
      <c r="N394" s="6">
        <f t="shared" si="34"/>
        <v>2.6561223144994095E-2</v>
      </c>
      <c r="O394" s="6">
        <f t="shared" si="35"/>
        <v>0.11779129981994618</v>
      </c>
    </row>
    <row r="395" spans="1:15" x14ac:dyDescent="0.2">
      <c r="A395" s="8" t="s">
        <v>1207</v>
      </c>
      <c r="B395" s="8" t="s">
        <v>1208</v>
      </c>
      <c r="C395" s="8" t="s">
        <v>6243</v>
      </c>
      <c r="D395" s="8">
        <v>2.87</v>
      </c>
      <c r="E395" s="8">
        <v>3.3762264251708984</v>
      </c>
      <c r="F395" s="8">
        <v>3.7141370387798713</v>
      </c>
      <c r="G395" s="8">
        <v>3.4085913333333302</v>
      </c>
      <c r="H395" s="8">
        <v>3.05220998555505</v>
      </c>
      <c r="I395" s="8">
        <v>3.9544715881347656</v>
      </c>
      <c r="K395" s="6">
        <f t="shared" si="31"/>
        <v>0.50622642517089833</v>
      </c>
      <c r="L395" s="6">
        <f t="shared" si="32"/>
        <v>0.84413703877987123</v>
      </c>
      <c r="M395" s="6">
        <f t="shared" si="33"/>
        <v>0.53859133333333009</v>
      </c>
      <c r="N395" s="6">
        <f t="shared" si="34"/>
        <v>0.18220998555504986</v>
      </c>
      <c r="O395" s="6">
        <f t="shared" si="35"/>
        <v>1.0844715881347655</v>
      </c>
    </row>
    <row r="396" spans="1:15" x14ac:dyDescent="0.2">
      <c r="A396" s="8" t="s">
        <v>4317</v>
      </c>
      <c r="B396" s="8" t="s">
        <v>4318</v>
      </c>
      <c r="C396" s="8" t="s">
        <v>6244</v>
      </c>
      <c r="D396" s="8">
        <v>3.08</v>
      </c>
      <c r="E396" s="8">
        <v>3.3520777225494385</v>
      </c>
      <c r="F396" s="8">
        <v>3.5156165952344809</v>
      </c>
      <c r="G396" s="8">
        <v>3.3076919999999936</v>
      </c>
      <c r="H396" s="8">
        <v>3.3201319271188749</v>
      </c>
      <c r="I396" s="8">
        <v>3.9556381702423096</v>
      </c>
      <c r="K396" s="6">
        <f t="shared" si="31"/>
        <v>0.27207772254943841</v>
      </c>
      <c r="L396" s="6">
        <f t="shared" si="32"/>
        <v>0.43561659523448082</v>
      </c>
      <c r="M396" s="6">
        <f t="shared" si="33"/>
        <v>0.22769199999999357</v>
      </c>
      <c r="N396" s="6">
        <f t="shared" si="34"/>
        <v>0.24013192711887488</v>
      </c>
      <c r="O396" s="6">
        <f t="shared" si="35"/>
        <v>0.8756381702423095</v>
      </c>
    </row>
    <row r="397" spans="1:15" x14ac:dyDescent="0.2">
      <c r="A397" s="8" t="s">
        <v>4319</v>
      </c>
      <c r="B397" s="8" t="s">
        <v>4320</v>
      </c>
      <c r="C397" s="8" t="s">
        <v>6245</v>
      </c>
      <c r="D397" s="8">
        <v>3.46</v>
      </c>
      <c r="E397" s="8">
        <v>3.9079041481018066</v>
      </c>
      <c r="F397" s="8">
        <v>4.0946185552463952</v>
      </c>
      <c r="G397" s="8">
        <v>4.0477396666666703</v>
      </c>
      <c r="H397" s="8">
        <v>3.459595998343469</v>
      </c>
      <c r="I397" s="8">
        <v>3.3761081695556641</v>
      </c>
      <c r="K397" s="6">
        <f t="shared" si="31"/>
        <v>0.44790414810180668</v>
      </c>
      <c r="L397" s="6">
        <f t="shared" si="32"/>
        <v>0.63461855524639521</v>
      </c>
      <c r="M397" s="6">
        <f t="shared" si="33"/>
        <v>0.58773966666667032</v>
      </c>
      <c r="N397" s="6">
        <f t="shared" si="34"/>
        <v>4.0400165653098341E-4</v>
      </c>
      <c r="O397" s="6">
        <f t="shared" si="35"/>
        <v>8.3891830444335902E-2</v>
      </c>
    </row>
    <row r="398" spans="1:15" x14ac:dyDescent="0.2">
      <c r="A398" s="8" t="s">
        <v>783</v>
      </c>
      <c r="B398" s="8" t="s">
        <v>4321</v>
      </c>
      <c r="C398" s="8" t="s">
        <v>4322</v>
      </c>
      <c r="D398" s="8">
        <v>3.81</v>
      </c>
      <c r="E398" s="8">
        <v>3.5014948844909668</v>
      </c>
      <c r="F398" s="8">
        <v>3.5376311906138969</v>
      </c>
      <c r="G398" s="8">
        <v>3.5637259999999928</v>
      </c>
      <c r="H398" s="8">
        <v>3.7672789244252338</v>
      </c>
      <c r="I398" s="8">
        <v>3.7791798114776611</v>
      </c>
      <c r="K398" s="6">
        <f t="shared" si="31"/>
        <v>0.30850511550903326</v>
      </c>
      <c r="L398" s="6">
        <f t="shared" si="32"/>
        <v>0.27236880938610319</v>
      </c>
      <c r="M398" s="6">
        <f t="shared" si="33"/>
        <v>0.24627400000000721</v>
      </c>
      <c r="N398" s="6">
        <f t="shared" si="34"/>
        <v>4.2721075574766232E-2</v>
      </c>
      <c r="O398" s="6">
        <f t="shared" si="35"/>
        <v>3.082018852233892E-2</v>
      </c>
    </row>
    <row r="399" spans="1:15" x14ac:dyDescent="0.2">
      <c r="A399" s="8" t="s">
        <v>4323</v>
      </c>
      <c r="B399" s="8" t="s">
        <v>4324</v>
      </c>
      <c r="C399" s="8" t="s">
        <v>6246</v>
      </c>
      <c r="D399" s="8">
        <v>3.23</v>
      </c>
      <c r="E399" s="8">
        <v>3.7361910343170166</v>
      </c>
      <c r="F399" s="8">
        <v>3.4180470370287037</v>
      </c>
      <c r="G399" s="8">
        <v>3.4887943333333369</v>
      </c>
      <c r="H399" s="8">
        <v>3.5791177738328628</v>
      </c>
      <c r="I399" s="8">
        <v>3.4295864105224609</v>
      </c>
      <c r="K399" s="6">
        <f t="shared" si="31"/>
        <v>0.50619103431701662</v>
      </c>
      <c r="L399" s="6">
        <f t="shared" si="32"/>
        <v>0.18804703702870373</v>
      </c>
      <c r="M399" s="6">
        <f t="shared" si="33"/>
        <v>0.2587943333333369</v>
      </c>
      <c r="N399" s="6">
        <f t="shared" si="34"/>
        <v>0.3491177738328628</v>
      </c>
      <c r="O399" s="6">
        <f t="shared" si="35"/>
        <v>0.19958641052246096</v>
      </c>
    </row>
    <row r="400" spans="1:15" x14ac:dyDescent="0.2">
      <c r="A400" s="8" t="s">
        <v>4325</v>
      </c>
      <c r="B400" s="8" t="s">
        <v>4326</v>
      </c>
      <c r="C400" s="8" t="s">
        <v>6247</v>
      </c>
      <c r="D400" s="8">
        <v>7.38</v>
      </c>
      <c r="E400" s="8">
        <v>6.7883319854736328</v>
      </c>
      <c r="F400" s="8">
        <v>6.2058102636708661</v>
      </c>
      <c r="G400" s="8">
        <v>6.6970026666666822</v>
      </c>
      <c r="H400" s="8">
        <v>7.0437059826939148</v>
      </c>
      <c r="I400" s="8">
        <v>6.7725634574890137</v>
      </c>
      <c r="K400" s="6">
        <f t="shared" si="31"/>
        <v>0.59166801452636708</v>
      </c>
      <c r="L400" s="6">
        <f t="shared" si="32"/>
        <v>1.1741897363291338</v>
      </c>
      <c r="M400" s="6">
        <f t="shared" si="33"/>
        <v>0.68299733333331769</v>
      </c>
      <c r="N400" s="6">
        <f t="shared" si="34"/>
        <v>0.3362940173060851</v>
      </c>
      <c r="O400" s="6">
        <f t="shared" si="35"/>
        <v>0.60743654251098622</v>
      </c>
    </row>
    <row r="401" spans="1:15" x14ac:dyDescent="0.2">
      <c r="A401" s="8" t="s">
        <v>4327</v>
      </c>
      <c r="B401" s="8" t="s">
        <v>4328</v>
      </c>
      <c r="C401" s="8" t="s">
        <v>4329</v>
      </c>
      <c r="D401" s="8">
        <v>3.18</v>
      </c>
      <c r="E401" s="8">
        <v>3.1520082950592041</v>
      </c>
      <c r="F401" s="8">
        <v>3.3123392814827541</v>
      </c>
      <c r="G401" s="8">
        <v>3.2711443333333352</v>
      </c>
      <c r="H401" s="8">
        <v>3.1786553448567059</v>
      </c>
      <c r="I401" s="8">
        <v>3.7064828872680664</v>
      </c>
      <c r="K401" s="6">
        <f t="shared" si="31"/>
        <v>2.7991704940796058E-2</v>
      </c>
      <c r="L401" s="6">
        <f t="shared" si="32"/>
        <v>0.13233928148275398</v>
      </c>
      <c r="M401" s="6">
        <f t="shared" si="33"/>
        <v>9.1144333333335048E-2</v>
      </c>
      <c r="N401" s="6">
        <f t="shared" si="34"/>
        <v>1.3446551432942933E-3</v>
      </c>
      <c r="O401" s="6">
        <f t="shared" si="35"/>
        <v>0.52648288726806625</v>
      </c>
    </row>
    <row r="402" spans="1:15" x14ac:dyDescent="0.2">
      <c r="A402" s="8" t="s">
        <v>4330</v>
      </c>
      <c r="B402" s="8" t="s">
        <v>4331</v>
      </c>
      <c r="C402" s="8" t="s">
        <v>6248</v>
      </c>
      <c r="D402" s="8">
        <v>4.7300000000000004</v>
      </c>
      <c r="E402" s="8">
        <v>4.1411771774291992</v>
      </c>
      <c r="F402" s="8">
        <v>4.1742662713602794</v>
      </c>
      <c r="G402" s="8">
        <v>4.542164999999998</v>
      </c>
      <c r="H402" s="8">
        <v>4.5529201115178441</v>
      </c>
      <c r="I402" s="8">
        <v>4.2751064300537109</v>
      </c>
      <c r="K402" s="6">
        <f t="shared" si="31"/>
        <v>0.58882282257080121</v>
      </c>
      <c r="L402" s="6">
        <f t="shared" si="32"/>
        <v>0.55573372863972104</v>
      </c>
      <c r="M402" s="6">
        <f t="shared" si="33"/>
        <v>0.18783500000000242</v>
      </c>
      <c r="N402" s="6">
        <f t="shared" si="34"/>
        <v>0.17707988848215628</v>
      </c>
      <c r="O402" s="6">
        <f t="shared" si="35"/>
        <v>0.45489356994628949</v>
      </c>
    </row>
    <row r="403" spans="1:15" x14ac:dyDescent="0.2">
      <c r="A403" s="3"/>
      <c r="C403" s="2"/>
      <c r="D403" s="1"/>
      <c r="E403" s="1"/>
    </row>
    <row r="404" spans="1:15" x14ac:dyDescent="0.2">
      <c r="A404" s="3"/>
      <c r="C404" s="2"/>
      <c r="D404" s="1"/>
      <c r="E404" s="1"/>
    </row>
    <row r="405" spans="1:15" x14ac:dyDescent="0.2">
      <c r="A405" s="3"/>
      <c r="C405" s="2"/>
      <c r="D405" s="1"/>
      <c r="E405" s="1"/>
    </row>
    <row r="406" spans="1:15" x14ac:dyDescent="0.2">
      <c r="A406" s="3"/>
      <c r="C406" s="2"/>
      <c r="D406" s="1"/>
      <c r="E406" s="1"/>
    </row>
    <row r="407" spans="1:15" x14ac:dyDescent="0.2">
      <c r="A407" s="3"/>
      <c r="C407" s="2"/>
      <c r="D407" s="1"/>
      <c r="E407" s="1"/>
    </row>
    <row r="408" spans="1:15" x14ac:dyDescent="0.2">
      <c r="A408" s="3"/>
      <c r="C408" s="2"/>
      <c r="D408" s="1"/>
      <c r="E408" s="1"/>
    </row>
    <row r="409" spans="1:15" x14ac:dyDescent="0.2">
      <c r="A409" s="3"/>
      <c r="C409" s="2"/>
      <c r="D409" s="1"/>
      <c r="E409" s="1"/>
    </row>
    <row r="410" spans="1:15" x14ac:dyDescent="0.2">
      <c r="A410" s="3"/>
      <c r="C410" s="2"/>
      <c r="D410" s="1"/>
      <c r="E410" s="1"/>
    </row>
    <row r="411" spans="1:15" x14ac:dyDescent="0.2">
      <c r="A411" s="3"/>
      <c r="C411" s="2"/>
      <c r="D411" s="1"/>
      <c r="E411" s="1"/>
    </row>
    <row r="412" spans="1:15" x14ac:dyDescent="0.2">
      <c r="A412" s="3"/>
      <c r="C412" s="2"/>
      <c r="D412" s="1"/>
      <c r="E412" s="1"/>
    </row>
    <row r="413" spans="1:15" x14ac:dyDescent="0.2">
      <c r="A413" s="3"/>
      <c r="C413" s="2"/>
      <c r="D413" s="1"/>
      <c r="E413" s="1"/>
    </row>
    <row r="414" spans="1:15" x14ac:dyDescent="0.2">
      <c r="A414" s="3"/>
      <c r="C414" s="2"/>
      <c r="D414" s="1"/>
      <c r="E414" s="1"/>
    </row>
    <row r="415" spans="1:15" x14ac:dyDescent="0.2">
      <c r="A415" s="3"/>
      <c r="C415" s="2"/>
      <c r="D415" s="1"/>
      <c r="E415" s="1"/>
    </row>
    <row r="416" spans="1:15" x14ac:dyDescent="0.2">
      <c r="A416" s="3"/>
      <c r="C416" s="2"/>
      <c r="D416" s="1"/>
      <c r="E416" s="1"/>
    </row>
    <row r="417" spans="1:5" x14ac:dyDescent="0.2">
      <c r="A417" s="3"/>
      <c r="C417" s="2"/>
      <c r="D417" s="1"/>
      <c r="E417" s="1"/>
    </row>
    <row r="418" spans="1:5" x14ac:dyDescent="0.2">
      <c r="A418" s="3"/>
      <c r="C418" s="2"/>
      <c r="D418" s="1"/>
      <c r="E418" s="1"/>
    </row>
    <row r="419" spans="1:5" x14ac:dyDescent="0.2">
      <c r="A419" s="3"/>
      <c r="C419" s="2"/>
      <c r="D419" s="1"/>
      <c r="E419" s="1"/>
    </row>
    <row r="420" spans="1:5" x14ac:dyDescent="0.2">
      <c r="A420" s="3"/>
      <c r="C420" s="2"/>
      <c r="D420" s="1"/>
      <c r="E420" s="1"/>
    </row>
    <row r="421" spans="1:5" x14ac:dyDescent="0.2">
      <c r="A421" s="3"/>
      <c r="C421" s="2"/>
      <c r="D421" s="1"/>
      <c r="E421" s="1"/>
    </row>
    <row r="422" spans="1:5" x14ac:dyDescent="0.2">
      <c r="A422" s="3"/>
      <c r="C422" s="2"/>
      <c r="D422" s="1"/>
      <c r="E422" s="1"/>
    </row>
    <row r="423" spans="1:5" x14ac:dyDescent="0.2">
      <c r="A423" s="3"/>
      <c r="C423" s="2"/>
      <c r="D423" s="1"/>
      <c r="E423" s="1"/>
    </row>
    <row r="424" spans="1:5" x14ac:dyDescent="0.2">
      <c r="A424" s="3"/>
      <c r="C424" s="2"/>
      <c r="D424" s="1"/>
      <c r="E424" s="1"/>
    </row>
    <row r="425" spans="1:5" x14ac:dyDescent="0.2">
      <c r="A425" s="3"/>
      <c r="C425" s="2"/>
      <c r="D425" s="1"/>
      <c r="E425" s="1"/>
    </row>
    <row r="426" spans="1:5" x14ac:dyDescent="0.2">
      <c r="A426" s="3"/>
      <c r="C426" s="2"/>
      <c r="D426" s="1"/>
      <c r="E426" s="1"/>
    </row>
    <row r="427" spans="1:5" x14ac:dyDescent="0.2">
      <c r="A427" s="3"/>
      <c r="C427" s="2"/>
      <c r="D427" s="1"/>
      <c r="E427" s="1"/>
    </row>
    <row r="428" spans="1:5" x14ac:dyDescent="0.2">
      <c r="A428" s="3"/>
      <c r="C428" s="2"/>
      <c r="D428" s="1"/>
      <c r="E428" s="1"/>
    </row>
    <row r="429" spans="1:5" x14ac:dyDescent="0.2">
      <c r="A429" s="3"/>
      <c r="C429" s="2"/>
      <c r="D429" s="1"/>
      <c r="E429" s="1"/>
    </row>
    <row r="430" spans="1:5" x14ac:dyDescent="0.2">
      <c r="A430" s="3"/>
      <c r="C430" s="2"/>
      <c r="D430" s="1"/>
      <c r="E430" s="1"/>
    </row>
    <row r="431" spans="1:5" x14ac:dyDescent="0.2">
      <c r="A431" s="3"/>
      <c r="C431" s="2"/>
      <c r="D431" s="1"/>
      <c r="E431" s="1"/>
    </row>
    <row r="432" spans="1:5" x14ac:dyDescent="0.2">
      <c r="A432" s="3"/>
      <c r="C432" s="2"/>
      <c r="D432" s="1"/>
      <c r="E432" s="1"/>
    </row>
    <row r="433" spans="1:5" x14ac:dyDescent="0.2">
      <c r="A433" s="3"/>
      <c r="C433" s="2"/>
      <c r="D433" s="1"/>
      <c r="E433" s="1"/>
    </row>
    <row r="434" spans="1:5" x14ac:dyDescent="0.2">
      <c r="A434" s="3"/>
      <c r="C434" s="2"/>
      <c r="D434" s="1"/>
      <c r="E434" s="1"/>
    </row>
    <row r="435" spans="1:5" x14ac:dyDescent="0.2">
      <c r="A435" s="3"/>
      <c r="C435" s="2"/>
      <c r="D435" s="1"/>
      <c r="E435" s="1"/>
    </row>
    <row r="436" spans="1:5" x14ac:dyDescent="0.2">
      <c r="A436" s="3"/>
      <c r="C436" s="2"/>
      <c r="D436" s="1"/>
      <c r="E436" s="1"/>
    </row>
    <row r="437" spans="1:5" x14ac:dyDescent="0.2">
      <c r="A437" s="3"/>
      <c r="C437" s="2"/>
      <c r="D437" s="1"/>
      <c r="E437" s="1"/>
    </row>
    <row r="438" spans="1:5" x14ac:dyDescent="0.2">
      <c r="A438" s="3"/>
      <c r="C438" s="2"/>
      <c r="D438" s="1"/>
      <c r="E438" s="1"/>
    </row>
    <row r="439" spans="1:5" x14ac:dyDescent="0.2">
      <c r="A439" s="3"/>
      <c r="C439" s="2"/>
      <c r="D439" s="1"/>
      <c r="E439" s="1"/>
    </row>
    <row r="440" spans="1:5" x14ac:dyDescent="0.2">
      <c r="A440" s="3"/>
      <c r="C440" s="2"/>
      <c r="D440" s="1"/>
      <c r="E440" s="1"/>
    </row>
    <row r="441" spans="1:5" x14ac:dyDescent="0.2">
      <c r="A441" s="3"/>
      <c r="C441" s="2"/>
      <c r="D441" s="1"/>
      <c r="E441" s="1"/>
    </row>
    <row r="442" spans="1:5" x14ac:dyDescent="0.2">
      <c r="A442" s="3"/>
      <c r="C442" s="2"/>
      <c r="D442" s="1"/>
      <c r="E442" s="1"/>
    </row>
    <row r="443" spans="1:5" x14ac:dyDescent="0.2">
      <c r="A443" s="3"/>
      <c r="C443" s="2"/>
      <c r="D443" s="1"/>
      <c r="E443" s="1"/>
    </row>
    <row r="444" spans="1:5" x14ac:dyDescent="0.2">
      <c r="A444" s="3"/>
      <c r="C444" s="2"/>
      <c r="D444" s="1"/>
      <c r="E444" s="1"/>
    </row>
    <row r="445" spans="1:5" x14ac:dyDescent="0.2">
      <c r="A445" s="3"/>
      <c r="C445" s="2"/>
      <c r="D445" s="1"/>
      <c r="E445" s="1"/>
    </row>
    <row r="446" spans="1:5" x14ac:dyDescent="0.2">
      <c r="A446" s="3"/>
      <c r="C446" s="2"/>
      <c r="D446" s="1"/>
      <c r="E446" s="1"/>
    </row>
    <row r="447" spans="1:5" x14ac:dyDescent="0.2">
      <c r="A447" s="3"/>
      <c r="C447" s="2"/>
      <c r="D447" s="1"/>
      <c r="E447" s="1"/>
    </row>
    <row r="448" spans="1:5" x14ac:dyDescent="0.2">
      <c r="A448" s="3"/>
      <c r="C448" s="2"/>
      <c r="D448" s="1"/>
      <c r="E448" s="1"/>
    </row>
    <row r="449" spans="1:5" x14ac:dyDescent="0.2">
      <c r="A449" s="3"/>
      <c r="C449" s="2"/>
      <c r="D449" s="1"/>
      <c r="E449" s="1"/>
    </row>
    <row r="450" spans="1:5" x14ac:dyDescent="0.2">
      <c r="A450" s="3"/>
      <c r="C450" s="2"/>
      <c r="D450" s="1"/>
      <c r="E450" s="1"/>
    </row>
    <row r="451" spans="1:5" x14ac:dyDescent="0.2">
      <c r="A451" s="3"/>
      <c r="C451" s="2"/>
      <c r="D451" s="1"/>
      <c r="E451" s="1"/>
    </row>
    <row r="452" spans="1:5" x14ac:dyDescent="0.2">
      <c r="A452" s="3"/>
      <c r="C452" s="2"/>
      <c r="D452" s="1"/>
      <c r="E452" s="1"/>
    </row>
    <row r="453" spans="1:5" x14ac:dyDescent="0.2">
      <c r="A453" s="3"/>
      <c r="C453" s="2"/>
      <c r="D453" s="1"/>
      <c r="E453" s="1"/>
    </row>
    <row r="454" spans="1:5" x14ac:dyDescent="0.2">
      <c r="A454" s="3"/>
      <c r="C454" s="2"/>
      <c r="D454" s="1"/>
      <c r="E454" s="1"/>
    </row>
    <row r="455" spans="1:5" x14ac:dyDescent="0.2">
      <c r="A455" s="3"/>
      <c r="C455" s="2"/>
      <c r="D455" s="1"/>
      <c r="E455" s="1"/>
    </row>
    <row r="456" spans="1:5" x14ac:dyDescent="0.2">
      <c r="A456" s="3"/>
      <c r="C456" s="2"/>
      <c r="D456" s="1"/>
      <c r="E456" s="1"/>
    </row>
    <row r="457" spans="1:5" x14ac:dyDescent="0.2">
      <c r="A457" s="3"/>
      <c r="C457" s="2"/>
      <c r="D457" s="1"/>
      <c r="E457" s="1"/>
    </row>
    <row r="458" spans="1:5" x14ac:dyDescent="0.2">
      <c r="A458" s="3"/>
      <c r="C458" s="2"/>
      <c r="D458" s="1"/>
      <c r="E458" s="1"/>
    </row>
    <row r="459" spans="1:5" x14ac:dyDescent="0.2">
      <c r="A459" s="3"/>
      <c r="C459" s="2"/>
      <c r="D459" s="1"/>
      <c r="E459" s="1"/>
    </row>
    <row r="460" spans="1:5" x14ac:dyDescent="0.2">
      <c r="A460" s="3"/>
      <c r="C460" s="2"/>
      <c r="D460" s="1"/>
      <c r="E460" s="1"/>
    </row>
    <row r="461" spans="1:5" x14ac:dyDescent="0.2">
      <c r="A461" s="3"/>
      <c r="C461" s="2"/>
      <c r="D461" s="1"/>
      <c r="E461" s="1"/>
    </row>
    <row r="462" spans="1:5" x14ac:dyDescent="0.2">
      <c r="A462" s="3"/>
      <c r="C462" s="2"/>
      <c r="D462" s="1"/>
      <c r="E462" s="1"/>
    </row>
    <row r="463" spans="1:5" x14ac:dyDescent="0.2">
      <c r="A463" s="3"/>
      <c r="C463" s="2"/>
      <c r="D463" s="1"/>
      <c r="E463" s="1"/>
    </row>
    <row r="464" spans="1:5" x14ac:dyDescent="0.2">
      <c r="A464" s="3"/>
      <c r="C464" s="2"/>
      <c r="D464" s="1"/>
      <c r="E464" s="1"/>
    </row>
    <row r="465" spans="1:5" x14ac:dyDescent="0.2">
      <c r="A465" s="3"/>
      <c r="C465" s="2"/>
      <c r="D465" s="1"/>
      <c r="E465" s="1"/>
    </row>
    <row r="466" spans="1:5" x14ac:dyDescent="0.2">
      <c r="A466" s="3"/>
      <c r="C466" s="2"/>
      <c r="D466" s="1"/>
      <c r="E466" s="1"/>
    </row>
    <row r="467" spans="1:5" x14ac:dyDescent="0.2">
      <c r="A467" s="3"/>
      <c r="C467" s="2"/>
      <c r="D467" s="1"/>
      <c r="E467" s="1"/>
    </row>
    <row r="468" spans="1:5" x14ac:dyDescent="0.2">
      <c r="A468" s="3"/>
      <c r="C468" s="2"/>
      <c r="D468" s="1"/>
      <c r="E468" s="1"/>
    </row>
    <row r="469" spans="1:5" x14ac:dyDescent="0.2">
      <c r="A469" s="3"/>
      <c r="C469" s="2"/>
      <c r="D469" s="1"/>
      <c r="E469" s="1"/>
    </row>
    <row r="470" spans="1:5" x14ac:dyDescent="0.2">
      <c r="A470" s="3"/>
      <c r="C470" s="2"/>
      <c r="D470" s="1"/>
      <c r="E470" s="1"/>
    </row>
    <row r="471" spans="1:5" x14ac:dyDescent="0.2">
      <c r="A471" s="3"/>
      <c r="C471" s="2"/>
      <c r="D471" s="1"/>
      <c r="E471" s="1"/>
    </row>
    <row r="472" spans="1:5" x14ac:dyDescent="0.2">
      <c r="A472" s="3"/>
      <c r="C472" s="2"/>
      <c r="D472" s="1"/>
      <c r="E472" s="1"/>
    </row>
    <row r="473" spans="1:5" x14ac:dyDescent="0.2">
      <c r="A473" s="3"/>
      <c r="C473" s="2"/>
      <c r="D473" s="1"/>
      <c r="E473" s="1"/>
    </row>
    <row r="474" spans="1:5" x14ac:dyDescent="0.2">
      <c r="A474" s="3"/>
      <c r="C474" s="2"/>
      <c r="D474" s="1"/>
      <c r="E474" s="1"/>
    </row>
    <row r="475" spans="1:5" x14ac:dyDescent="0.2">
      <c r="A475" s="3"/>
      <c r="C475" s="2"/>
      <c r="D475" s="1"/>
      <c r="E475" s="1"/>
    </row>
    <row r="476" spans="1:5" x14ac:dyDescent="0.2">
      <c r="A476" s="3"/>
      <c r="C476" s="2"/>
      <c r="D476" s="1"/>
      <c r="E476" s="1"/>
    </row>
    <row r="477" spans="1:5" x14ac:dyDescent="0.2">
      <c r="A477" s="3"/>
      <c r="C477" s="2"/>
      <c r="D477" s="1"/>
      <c r="E477" s="1"/>
    </row>
    <row r="478" spans="1:5" x14ac:dyDescent="0.2">
      <c r="A478" s="3"/>
      <c r="C478" s="2"/>
      <c r="D478" s="1"/>
      <c r="E478" s="1"/>
    </row>
    <row r="479" spans="1:5" x14ac:dyDescent="0.2">
      <c r="A479" s="3"/>
      <c r="C479" s="2"/>
      <c r="D479" s="1"/>
      <c r="E479" s="1"/>
    </row>
    <row r="480" spans="1:5" x14ac:dyDescent="0.2">
      <c r="A480" s="3"/>
      <c r="C480" s="2"/>
      <c r="D480" s="1"/>
      <c r="E480" s="1"/>
    </row>
    <row r="481" spans="1:5" x14ac:dyDescent="0.2">
      <c r="A481" s="3"/>
      <c r="C481" s="2"/>
      <c r="D481" s="1"/>
      <c r="E481" s="1"/>
    </row>
    <row r="482" spans="1:5" x14ac:dyDescent="0.2">
      <c r="A482" s="3"/>
      <c r="C482" s="2"/>
      <c r="D482" s="1"/>
      <c r="E482" s="1"/>
    </row>
    <row r="483" spans="1:5" x14ac:dyDescent="0.2">
      <c r="A483" s="3"/>
      <c r="C483" s="2"/>
      <c r="D483" s="1"/>
      <c r="E483" s="1"/>
    </row>
    <row r="484" spans="1:5" x14ac:dyDescent="0.2">
      <c r="A484" s="3"/>
      <c r="C484" s="2"/>
      <c r="D484" s="1"/>
      <c r="E484" s="1"/>
    </row>
    <row r="485" spans="1:5" x14ac:dyDescent="0.2">
      <c r="A485" s="3"/>
      <c r="C485" s="2"/>
      <c r="D485" s="1"/>
      <c r="E485" s="1"/>
    </row>
    <row r="486" spans="1:5" x14ac:dyDescent="0.2">
      <c r="A486" s="3"/>
      <c r="C486" s="2"/>
      <c r="D486" s="1"/>
      <c r="E486" s="1"/>
    </row>
    <row r="487" spans="1:5" x14ac:dyDescent="0.2">
      <c r="A487" s="3"/>
      <c r="C487" s="2"/>
      <c r="D487" s="1"/>
      <c r="E487" s="1"/>
    </row>
    <row r="488" spans="1:5" x14ac:dyDescent="0.2">
      <c r="A488" s="3"/>
      <c r="C488" s="2"/>
      <c r="D488" s="1"/>
      <c r="E488" s="1"/>
    </row>
    <row r="489" spans="1:5" x14ac:dyDescent="0.2">
      <c r="A489" s="3"/>
      <c r="C489" s="2"/>
      <c r="D489" s="1"/>
      <c r="E489" s="1"/>
    </row>
    <row r="490" spans="1:5" x14ac:dyDescent="0.2">
      <c r="A490" s="3"/>
      <c r="C490" s="2"/>
      <c r="D490" s="1"/>
      <c r="E490" s="1"/>
    </row>
    <row r="491" spans="1:5" x14ac:dyDescent="0.2">
      <c r="A491" s="3"/>
      <c r="C491" s="2"/>
      <c r="D491" s="1"/>
      <c r="E491" s="1"/>
    </row>
    <row r="492" spans="1:5" x14ac:dyDescent="0.2">
      <c r="A492" s="3"/>
      <c r="C492" s="2"/>
      <c r="D492" s="1"/>
      <c r="E492" s="1"/>
    </row>
    <row r="493" spans="1:5" x14ac:dyDescent="0.2">
      <c r="A493" s="3"/>
      <c r="C493" s="2"/>
      <c r="D493" s="1"/>
      <c r="E493" s="1"/>
    </row>
    <row r="494" spans="1:5" x14ac:dyDescent="0.2">
      <c r="A494" s="3"/>
      <c r="C494" s="2"/>
      <c r="D494" s="1"/>
      <c r="E494" s="1"/>
    </row>
    <row r="495" spans="1:5" x14ac:dyDescent="0.2">
      <c r="A495" s="3"/>
      <c r="C495" s="2"/>
      <c r="D495" s="1"/>
      <c r="E495" s="1"/>
    </row>
    <row r="496" spans="1:5" x14ac:dyDescent="0.2">
      <c r="A496" s="4"/>
      <c r="C496" s="5"/>
      <c r="D496" s="7"/>
      <c r="E496" s="7"/>
    </row>
  </sheetData>
  <mergeCells count="2">
    <mergeCell ref="E3:I3"/>
    <mergeCell ref="K1:O1"/>
  </mergeCells>
  <conditionalFormatting sqref="A4">
    <cfRule type="duplicateValues" dxfId="5" priority="1"/>
  </conditionalFormatting>
  <conditionalFormatting sqref="C4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53.83203125" customWidth="1"/>
    <col min="2" max="3" width="26.1640625" customWidth="1"/>
    <col min="4" max="4" width="34.5" customWidth="1"/>
    <col min="5" max="5" width="16.5" customWidth="1"/>
    <col min="6" max="6" width="16.33203125" customWidth="1"/>
    <col min="7" max="7" width="16.83203125" customWidth="1"/>
    <col min="8" max="8" width="19.33203125" customWidth="1"/>
    <col min="9" max="9" width="37.83203125" customWidth="1"/>
    <col min="10" max="10" width="25.6640625" customWidth="1"/>
    <col min="11" max="11" width="20.5" customWidth="1"/>
    <col min="12" max="12" width="18.33203125" customWidth="1"/>
    <col min="13" max="13" width="25" customWidth="1"/>
    <col min="14" max="14" width="15.6640625" customWidth="1"/>
    <col min="15" max="15" width="15" customWidth="1"/>
  </cols>
  <sheetData>
    <row r="1" spans="1:15" x14ac:dyDescent="0.2">
      <c r="A1" s="8" t="s">
        <v>6567</v>
      </c>
      <c r="B1" s="8"/>
      <c r="C1" s="8"/>
      <c r="D1" s="8"/>
      <c r="E1" s="8"/>
      <c r="F1" s="8"/>
      <c r="G1" s="8"/>
      <c r="H1" s="8"/>
      <c r="I1" s="8"/>
      <c r="J1" s="8"/>
      <c r="K1" s="18" t="s">
        <v>6560</v>
      </c>
      <c r="L1" s="18"/>
      <c r="M1" s="18"/>
      <c r="N1" s="18"/>
      <c r="O1" s="18"/>
    </row>
    <row r="2" spans="1:15" s="8" customFormat="1" x14ac:dyDescent="0.2">
      <c r="A2" s="8" t="s">
        <v>6569</v>
      </c>
      <c r="K2" s="15"/>
      <c r="L2" s="15"/>
      <c r="M2" s="15"/>
      <c r="N2" s="15"/>
      <c r="O2" s="15"/>
    </row>
    <row r="3" spans="1:15" x14ac:dyDescent="0.2">
      <c r="A3" s="8"/>
      <c r="B3" s="8"/>
      <c r="C3" s="8"/>
      <c r="D3" s="8"/>
      <c r="E3" s="18" t="s">
        <v>5999</v>
      </c>
      <c r="F3" s="18"/>
      <c r="G3" s="18"/>
      <c r="H3" s="18"/>
      <c r="I3" s="18"/>
      <c r="J3" s="10" t="s">
        <v>6564</v>
      </c>
      <c r="K3" s="6">
        <f>AVERAGE(K5:K100)</f>
        <v>0.48312041580677073</v>
      </c>
      <c r="L3" s="6">
        <f t="shared" ref="L3:O3" si="0">AVERAGE(L5:L100)</f>
        <v>0.50774680046852472</v>
      </c>
      <c r="M3" s="6">
        <f t="shared" si="0"/>
        <v>0.50690614236111087</v>
      </c>
      <c r="N3" s="6">
        <f t="shared" si="0"/>
        <v>0.48934365195998292</v>
      </c>
      <c r="O3" s="6">
        <f t="shared" si="0"/>
        <v>0.56805325557788211</v>
      </c>
    </row>
    <row r="4" spans="1:15" x14ac:dyDescent="0.2">
      <c r="A4" s="8" t="s">
        <v>2075</v>
      </c>
      <c r="B4" s="8" t="s">
        <v>342</v>
      </c>
      <c r="C4" s="8" t="s">
        <v>1</v>
      </c>
      <c r="D4" s="13" t="s">
        <v>5998</v>
      </c>
      <c r="E4" s="8" t="s">
        <v>5030</v>
      </c>
      <c r="F4" s="8" t="s">
        <v>5031</v>
      </c>
      <c r="G4" s="8" t="s">
        <v>5032</v>
      </c>
      <c r="H4" s="8" t="s">
        <v>5028</v>
      </c>
      <c r="I4" s="8" t="s">
        <v>5033</v>
      </c>
      <c r="J4" s="10"/>
      <c r="K4" s="8" t="s">
        <v>5030</v>
      </c>
      <c r="L4" s="8" t="s">
        <v>5031</v>
      </c>
      <c r="M4" s="8" t="s">
        <v>5032</v>
      </c>
      <c r="N4" s="8" t="s">
        <v>5028</v>
      </c>
      <c r="O4" s="8" t="s">
        <v>5033</v>
      </c>
    </row>
    <row r="5" spans="1:15" x14ac:dyDescent="0.2">
      <c r="A5" s="8" t="s">
        <v>3230</v>
      </c>
      <c r="B5" s="8" t="s">
        <v>3231</v>
      </c>
      <c r="C5" s="8" t="s">
        <v>6249</v>
      </c>
      <c r="D5" s="8">
        <v>5.88</v>
      </c>
      <c r="E5" s="8">
        <v>6.4037647247314453</v>
      </c>
      <c r="F5" s="8">
        <v>5.5580046202938505</v>
      </c>
      <c r="G5" s="8">
        <v>6.045486666666676</v>
      </c>
      <c r="H5" s="8">
        <v>6.1551126393031419</v>
      </c>
      <c r="I5" s="8">
        <v>5.6042213439941406</v>
      </c>
      <c r="J5" s="12"/>
      <c r="K5" s="6">
        <f>ABS($D5-E5)</f>
        <v>0.52376472473144542</v>
      </c>
      <c r="L5" s="6">
        <f>ABS($D5-F5)</f>
        <v>0.32199537970614944</v>
      </c>
      <c r="M5" s="6">
        <f>ABS($D5-G5)</f>
        <v>0.16548666666667611</v>
      </c>
      <c r="N5" s="6">
        <f>ABS($D5-H5)</f>
        <v>0.275112639303142</v>
      </c>
      <c r="O5" s="6">
        <f>ABS($D5-I5)</f>
        <v>0.27577865600585927</v>
      </c>
    </row>
    <row r="6" spans="1:15" x14ac:dyDescent="0.2">
      <c r="A6" s="8" t="s">
        <v>3236</v>
      </c>
      <c r="B6" s="8" t="s">
        <v>3237</v>
      </c>
      <c r="C6" s="8" t="s">
        <v>6250</v>
      </c>
      <c r="D6" s="8">
        <v>6.29</v>
      </c>
      <c r="E6" s="8">
        <v>6.0410475730895996</v>
      </c>
      <c r="F6" s="8">
        <v>6.8596387273495072</v>
      </c>
      <c r="G6" s="8">
        <v>6.5929676666666648</v>
      </c>
      <c r="H6" s="8">
        <v>5.8171326952133535</v>
      </c>
      <c r="I6" s="8">
        <v>6.4896206855773926</v>
      </c>
      <c r="K6" s="6">
        <f t="shared" ref="K6:K69" si="1">ABS($D6-E6)</f>
        <v>0.24895242691040043</v>
      </c>
      <c r="L6" s="6">
        <f t="shared" ref="L6:L69" si="2">ABS($D6-F6)</f>
        <v>0.56963872734950716</v>
      </c>
      <c r="M6" s="6">
        <f t="shared" ref="M6:M69" si="3">ABS($D6-G6)</f>
        <v>0.30296766666666475</v>
      </c>
      <c r="N6" s="6">
        <f t="shared" ref="N6:N69" si="4">ABS($D6-H6)</f>
        <v>0.47286730478664651</v>
      </c>
      <c r="O6" s="6">
        <f t="shared" ref="O6:O69" si="5">ABS($D6-I6)</f>
        <v>0.19962068557739254</v>
      </c>
    </row>
    <row r="7" spans="1:15" x14ac:dyDescent="0.2">
      <c r="A7" s="8" t="s">
        <v>3246</v>
      </c>
      <c r="B7" s="8" t="s">
        <v>3247</v>
      </c>
      <c r="C7" s="8" t="s">
        <v>6251</v>
      </c>
      <c r="D7" s="8">
        <v>5.38</v>
      </c>
      <c r="E7" s="8">
        <v>6.2812013626098633</v>
      </c>
      <c r="F7" s="8">
        <v>6.051405161369404</v>
      </c>
      <c r="G7" s="8">
        <v>5.9276183333333323</v>
      </c>
      <c r="H7" s="8">
        <v>5.6821393095876642</v>
      </c>
      <c r="I7" s="8">
        <v>5.294217586517334</v>
      </c>
      <c r="K7" s="6">
        <f t="shared" si="1"/>
        <v>0.90120136260986339</v>
      </c>
      <c r="L7" s="6">
        <f t="shared" si="2"/>
        <v>0.67140516136940409</v>
      </c>
      <c r="M7" s="6">
        <f t="shared" si="3"/>
        <v>0.54761833333333243</v>
      </c>
      <c r="N7" s="6">
        <f t="shared" si="4"/>
        <v>0.30213930958766433</v>
      </c>
      <c r="O7" s="6">
        <f t="shared" si="5"/>
        <v>8.5782413482665909E-2</v>
      </c>
    </row>
    <row r="8" spans="1:15" x14ac:dyDescent="0.2">
      <c r="A8" s="8" t="s">
        <v>3250</v>
      </c>
      <c r="B8" s="8" t="s">
        <v>3251</v>
      </c>
      <c r="C8" s="8" t="s">
        <v>6252</v>
      </c>
      <c r="D8" s="8">
        <v>4.13</v>
      </c>
      <c r="E8" s="8">
        <v>4.2065730094909668</v>
      </c>
      <c r="F8" s="8">
        <v>3.1676810072846036</v>
      </c>
      <c r="G8" s="8">
        <v>4.3637579999999989</v>
      </c>
      <c r="H8" s="8">
        <v>4.1402557790619197</v>
      </c>
      <c r="I8" s="8">
        <v>3.4441285133361816</v>
      </c>
      <c r="K8" s="6">
        <f t="shared" si="1"/>
        <v>7.6573009490966903E-2</v>
      </c>
      <c r="L8" s="6">
        <f t="shared" si="2"/>
        <v>0.96231899271539634</v>
      </c>
      <c r="M8" s="6">
        <f t="shared" si="3"/>
        <v>0.23375799999999902</v>
      </c>
      <c r="N8" s="6">
        <f t="shared" si="4"/>
        <v>1.0255779061919768E-2</v>
      </c>
      <c r="O8" s="6">
        <f t="shared" si="5"/>
        <v>0.68587148666381825</v>
      </c>
    </row>
    <row r="9" spans="1:15" x14ac:dyDescent="0.2">
      <c r="A9" s="8" t="s">
        <v>3252</v>
      </c>
      <c r="B9" s="8" t="s">
        <v>3253</v>
      </c>
      <c r="C9" s="8" t="s">
        <v>6253</v>
      </c>
      <c r="D9" s="8">
        <v>4.25</v>
      </c>
      <c r="E9" s="8">
        <v>4.2335753440856934</v>
      </c>
      <c r="F9" s="8">
        <v>5.6745123251748772</v>
      </c>
      <c r="G9" s="8">
        <v>4.2537213333333384</v>
      </c>
      <c r="H9" s="8">
        <v>3.8600761307014815</v>
      </c>
      <c r="I9" s="8">
        <v>4.012934684753418</v>
      </c>
      <c r="K9" s="6">
        <f t="shared" si="1"/>
        <v>1.6424655914306641E-2</v>
      </c>
      <c r="L9" s="6">
        <f t="shared" si="2"/>
        <v>1.4245123251748772</v>
      </c>
      <c r="M9" s="6">
        <f t="shared" si="3"/>
        <v>3.7213333333383503E-3</v>
      </c>
      <c r="N9" s="6">
        <f t="shared" si="4"/>
        <v>0.38992386929851852</v>
      </c>
      <c r="O9" s="6">
        <f t="shared" si="5"/>
        <v>0.23706531524658203</v>
      </c>
    </row>
    <row r="10" spans="1:15" x14ac:dyDescent="0.2">
      <c r="A10" s="8" t="s">
        <v>3256</v>
      </c>
      <c r="B10" s="8" t="s">
        <v>3257</v>
      </c>
      <c r="C10" s="8" t="s">
        <v>3258</v>
      </c>
      <c r="D10" s="8">
        <v>5</v>
      </c>
      <c r="E10" s="8">
        <v>6.2290234565734863</v>
      </c>
      <c r="F10" s="8">
        <v>5.8584289846260234</v>
      </c>
      <c r="G10" s="8">
        <v>6.5096813333333303</v>
      </c>
      <c r="H10" s="8">
        <v>5.9762963437425567</v>
      </c>
      <c r="I10" s="8">
        <v>7.1707782745361328</v>
      </c>
      <c r="K10" s="6">
        <f t="shared" si="1"/>
        <v>1.2290234565734863</v>
      </c>
      <c r="L10" s="6">
        <f t="shared" si="2"/>
        <v>0.85842898462602335</v>
      </c>
      <c r="M10" s="6">
        <f t="shared" si="3"/>
        <v>1.5096813333333303</v>
      </c>
      <c r="N10" s="6">
        <f t="shared" si="4"/>
        <v>0.97629634374255669</v>
      </c>
      <c r="O10" s="6">
        <f t="shared" si="5"/>
        <v>2.1707782745361328</v>
      </c>
    </row>
    <row r="11" spans="1:15" x14ac:dyDescent="0.2">
      <c r="A11" s="8" t="s">
        <v>3283</v>
      </c>
      <c r="B11" s="8" t="s">
        <v>3284</v>
      </c>
      <c r="C11" s="8" t="s">
        <v>6254</v>
      </c>
      <c r="D11" s="8">
        <v>4.21</v>
      </c>
      <c r="E11" s="8">
        <v>5.3069934844970703</v>
      </c>
      <c r="F11" s="8">
        <v>5.1218004448173957</v>
      </c>
      <c r="G11" s="8">
        <v>5.1274676666666679</v>
      </c>
      <c r="H11" s="8">
        <v>5.9538559530877473</v>
      </c>
      <c r="I11" s="8">
        <v>6.0094161033630371</v>
      </c>
      <c r="K11" s="6">
        <f t="shared" si="1"/>
        <v>1.0969934844970703</v>
      </c>
      <c r="L11" s="6">
        <f t="shared" si="2"/>
        <v>0.91180044481739575</v>
      </c>
      <c r="M11" s="6">
        <f t="shared" si="3"/>
        <v>0.9174676666666679</v>
      </c>
      <c r="N11" s="6">
        <f t="shared" si="4"/>
        <v>1.7438559530877473</v>
      </c>
      <c r="O11" s="6">
        <f t="shared" si="5"/>
        <v>1.7994161033630371</v>
      </c>
    </row>
    <row r="12" spans="1:15" x14ac:dyDescent="0.2">
      <c r="A12" s="8" t="s">
        <v>3311</v>
      </c>
      <c r="B12" s="8" t="s">
        <v>3312</v>
      </c>
      <c r="C12" s="8" t="s">
        <v>3313</v>
      </c>
      <c r="D12" s="8">
        <v>6.57</v>
      </c>
      <c r="E12" s="8">
        <v>4.2462129592895508</v>
      </c>
      <c r="F12" s="8">
        <v>4.6505885758219874</v>
      </c>
      <c r="G12" s="8">
        <v>3.9643156666666624</v>
      </c>
      <c r="H12" s="8">
        <v>4.6447875408360506</v>
      </c>
      <c r="I12" s="8">
        <v>4.7244291305541992</v>
      </c>
      <c r="K12" s="6">
        <f t="shared" si="1"/>
        <v>2.3237870407104495</v>
      </c>
      <c r="L12" s="6">
        <f t="shared" si="2"/>
        <v>1.9194114241780129</v>
      </c>
      <c r="M12" s="6">
        <f t="shared" si="3"/>
        <v>2.6056843333333379</v>
      </c>
      <c r="N12" s="6">
        <f t="shared" si="4"/>
        <v>1.9252124591639497</v>
      </c>
      <c r="O12" s="6">
        <f t="shared" si="5"/>
        <v>1.8455708694458011</v>
      </c>
    </row>
    <row r="13" spans="1:15" x14ac:dyDescent="0.2">
      <c r="A13" s="8" t="s">
        <v>3322</v>
      </c>
      <c r="B13" s="8" t="s">
        <v>3323</v>
      </c>
      <c r="C13" s="8" t="s">
        <v>6255</v>
      </c>
      <c r="D13" s="8">
        <v>3.67</v>
      </c>
      <c r="E13" s="8">
        <v>3.952082633972168</v>
      </c>
      <c r="F13" s="8">
        <v>3.289165918864156</v>
      </c>
      <c r="G13" s="8">
        <v>4.4155983333333344</v>
      </c>
      <c r="H13" s="8">
        <v>4.0416441892928896</v>
      </c>
      <c r="I13" s="8">
        <v>3.3613927364349365</v>
      </c>
      <c r="K13" s="6">
        <f t="shared" si="1"/>
        <v>0.28208263397216804</v>
      </c>
      <c r="L13" s="6">
        <f t="shared" si="2"/>
        <v>0.38083408113584394</v>
      </c>
      <c r="M13" s="6">
        <f t="shared" si="3"/>
        <v>0.74559833333333447</v>
      </c>
      <c r="N13" s="6">
        <f t="shared" si="4"/>
        <v>0.37164418929288967</v>
      </c>
      <c r="O13" s="6">
        <f t="shared" si="5"/>
        <v>0.30860726356506341</v>
      </c>
    </row>
    <row r="14" spans="1:15" x14ac:dyDescent="0.2">
      <c r="A14" s="8" t="s">
        <v>3337</v>
      </c>
      <c r="B14" s="8" t="s">
        <v>3338</v>
      </c>
      <c r="C14" s="8" t="s">
        <v>6256</v>
      </c>
      <c r="D14" s="8">
        <v>8.82</v>
      </c>
      <c r="E14" s="8">
        <v>8.2516403198242188</v>
      </c>
      <c r="F14" s="8">
        <v>9.1204097569553078</v>
      </c>
      <c r="G14" s="8">
        <v>7.695657999999991</v>
      </c>
      <c r="H14" s="8">
        <v>8.7514676158897107</v>
      </c>
      <c r="I14" s="8">
        <v>8.9507017135620117</v>
      </c>
      <c r="K14" s="6">
        <f t="shared" si="1"/>
        <v>0.56835968017578153</v>
      </c>
      <c r="L14" s="6">
        <f t="shared" si="2"/>
        <v>0.30040975695530747</v>
      </c>
      <c r="M14" s="6">
        <f t="shared" si="3"/>
        <v>1.1243420000000093</v>
      </c>
      <c r="N14" s="6">
        <f t="shared" si="4"/>
        <v>6.8532384110289613E-2</v>
      </c>
      <c r="O14" s="6">
        <f t="shared" si="5"/>
        <v>0.13070171356201143</v>
      </c>
    </row>
    <row r="15" spans="1:15" x14ac:dyDescent="0.2">
      <c r="A15" s="8" t="s">
        <v>3339</v>
      </c>
      <c r="B15" s="8" t="s">
        <v>3340</v>
      </c>
      <c r="C15" s="8" t="s">
        <v>3341</v>
      </c>
      <c r="D15" s="8">
        <v>2.69</v>
      </c>
      <c r="E15" s="8">
        <v>2.5644421577453613</v>
      </c>
      <c r="F15" s="8">
        <v>1.4243068446509539</v>
      </c>
      <c r="G15" s="8">
        <v>2.776547333333335</v>
      </c>
      <c r="H15" s="8">
        <v>2.5498020229524219</v>
      </c>
      <c r="I15" s="8">
        <v>1.0713496208190918</v>
      </c>
      <c r="K15" s="6">
        <f t="shared" si="1"/>
        <v>0.12555784225463862</v>
      </c>
      <c r="L15" s="6">
        <f t="shared" si="2"/>
        <v>1.265693155349046</v>
      </c>
      <c r="M15" s="6">
        <f t="shared" si="3"/>
        <v>8.6547333333335086E-2</v>
      </c>
      <c r="N15" s="6">
        <f t="shared" si="4"/>
        <v>0.14019797704757808</v>
      </c>
      <c r="O15" s="6">
        <f t="shared" si="5"/>
        <v>1.6186503791809081</v>
      </c>
    </row>
    <row r="16" spans="1:15" x14ac:dyDescent="0.2">
      <c r="A16" s="8" t="s">
        <v>3344</v>
      </c>
      <c r="B16" s="8" t="s">
        <v>3345</v>
      </c>
      <c r="C16" s="8" t="s">
        <v>3346</v>
      </c>
      <c r="D16" s="8">
        <v>3.06</v>
      </c>
      <c r="E16" s="8">
        <v>2.5991759300231934</v>
      </c>
      <c r="F16" s="8">
        <v>3.3942640946495546</v>
      </c>
      <c r="G16" s="8">
        <v>2.898541999999996</v>
      </c>
      <c r="H16" s="8">
        <v>2.4235611937394355</v>
      </c>
      <c r="I16" s="8">
        <v>3.4659981727600098</v>
      </c>
      <c r="K16" s="6">
        <f t="shared" si="1"/>
        <v>0.46082406997680669</v>
      </c>
      <c r="L16" s="6">
        <f t="shared" si="2"/>
        <v>0.33426409464955453</v>
      </c>
      <c r="M16" s="6">
        <f t="shared" si="3"/>
        <v>0.1614580000000041</v>
      </c>
      <c r="N16" s="6">
        <f t="shared" si="4"/>
        <v>0.63643880626056459</v>
      </c>
      <c r="O16" s="6">
        <f t="shared" si="5"/>
        <v>0.40599817276000971</v>
      </c>
    </row>
    <row r="17" spans="1:15" x14ac:dyDescent="0.2">
      <c r="A17" s="8" t="s">
        <v>3378</v>
      </c>
      <c r="B17" s="8" t="s">
        <v>3379</v>
      </c>
      <c r="C17" s="8" t="s">
        <v>6257</v>
      </c>
      <c r="D17" s="8">
        <v>3.55</v>
      </c>
      <c r="E17" s="8">
        <v>3.8875381946563721</v>
      </c>
      <c r="F17" s="8">
        <v>3.7194320438380539</v>
      </c>
      <c r="G17" s="8">
        <v>4.0354463333333319</v>
      </c>
      <c r="H17" s="8">
        <v>4.1556304693751311</v>
      </c>
      <c r="I17" s="8">
        <v>3.4686973094940186</v>
      </c>
      <c r="K17" s="6">
        <f t="shared" si="1"/>
        <v>0.33753819465637225</v>
      </c>
      <c r="L17" s="6">
        <f t="shared" si="2"/>
        <v>0.1694320438380541</v>
      </c>
      <c r="M17" s="6">
        <f t="shared" si="3"/>
        <v>0.48544633333333209</v>
      </c>
      <c r="N17" s="6">
        <f t="shared" si="4"/>
        <v>0.60563046937513132</v>
      </c>
      <c r="O17" s="6">
        <f t="shared" si="5"/>
        <v>8.1302690505981268E-2</v>
      </c>
    </row>
    <row r="18" spans="1:15" x14ac:dyDescent="0.2">
      <c r="A18" s="8" t="s">
        <v>3384</v>
      </c>
      <c r="B18" s="8" t="s">
        <v>3385</v>
      </c>
      <c r="C18" s="8" t="s">
        <v>6258</v>
      </c>
      <c r="D18" s="8">
        <v>3.98</v>
      </c>
      <c r="E18" s="8">
        <v>3.7912013530731201</v>
      </c>
      <c r="F18" s="8">
        <v>3.5913418412030356</v>
      </c>
      <c r="G18" s="8">
        <v>4.033129999999999</v>
      </c>
      <c r="H18" s="8">
        <v>4.0011525646423607</v>
      </c>
      <c r="I18" s="8">
        <v>3.434342622756958</v>
      </c>
      <c r="K18" s="6">
        <f t="shared" si="1"/>
        <v>0.18879864692687987</v>
      </c>
      <c r="L18" s="6">
        <f t="shared" si="2"/>
        <v>0.38865815879696441</v>
      </c>
      <c r="M18" s="6">
        <f t="shared" si="3"/>
        <v>5.3129999999999011E-2</v>
      </c>
      <c r="N18" s="6">
        <f t="shared" si="4"/>
        <v>2.1152564642360705E-2</v>
      </c>
      <c r="O18" s="6">
        <f t="shared" si="5"/>
        <v>0.54565737724304197</v>
      </c>
    </row>
    <row r="19" spans="1:15" x14ac:dyDescent="0.2">
      <c r="A19" s="8" t="s">
        <v>3394</v>
      </c>
      <c r="B19" s="8" t="s">
        <v>3395</v>
      </c>
      <c r="C19" s="8" t="s">
        <v>6259</v>
      </c>
      <c r="D19" s="8">
        <v>4.8</v>
      </c>
      <c r="E19" s="8">
        <v>4.5027046203613281</v>
      </c>
      <c r="F19" s="8">
        <v>4.5116674562442505</v>
      </c>
      <c r="G19" s="8">
        <v>4.6277729999999995</v>
      </c>
      <c r="H19" s="8">
        <v>4.5409491260980666</v>
      </c>
      <c r="I19" s="8">
        <v>5.0665202140808105</v>
      </c>
      <c r="K19" s="6">
        <f t="shared" si="1"/>
        <v>0.2972953796386717</v>
      </c>
      <c r="L19" s="6">
        <f t="shared" si="2"/>
        <v>0.28833254375574935</v>
      </c>
      <c r="M19" s="6">
        <f t="shared" si="3"/>
        <v>0.17222700000000035</v>
      </c>
      <c r="N19" s="6">
        <f t="shared" si="4"/>
        <v>0.25905087390193327</v>
      </c>
      <c r="O19" s="6">
        <f t="shared" si="5"/>
        <v>0.26652021408081072</v>
      </c>
    </row>
    <row r="20" spans="1:15" x14ac:dyDescent="0.2">
      <c r="A20" s="8" t="s">
        <v>3402</v>
      </c>
      <c r="B20" s="8" t="s">
        <v>3403</v>
      </c>
      <c r="C20" s="8" t="s">
        <v>6260</v>
      </c>
      <c r="D20" s="8">
        <v>4.47</v>
      </c>
      <c r="E20" s="8">
        <v>4.5749936103820801</v>
      </c>
      <c r="F20" s="8">
        <v>4.5895129403856858</v>
      </c>
      <c r="G20" s="8">
        <v>4.4934979999999971</v>
      </c>
      <c r="H20" s="8">
        <v>4.5041037915984328</v>
      </c>
      <c r="I20" s="8">
        <v>4.2439804077148438</v>
      </c>
      <c r="K20" s="6">
        <f t="shared" si="1"/>
        <v>0.10499361038208033</v>
      </c>
      <c r="L20" s="6">
        <f t="shared" si="2"/>
        <v>0.11951294038568605</v>
      </c>
      <c r="M20" s="6">
        <f t="shared" si="3"/>
        <v>2.3497999999997354E-2</v>
      </c>
      <c r="N20" s="6">
        <f t="shared" si="4"/>
        <v>3.410379159843302E-2</v>
      </c>
      <c r="O20" s="6">
        <f t="shared" si="5"/>
        <v>0.226019592285156</v>
      </c>
    </row>
    <row r="21" spans="1:15" x14ac:dyDescent="0.2">
      <c r="A21" s="8" t="s">
        <v>3417</v>
      </c>
      <c r="B21" s="8" t="s">
        <v>3418</v>
      </c>
      <c r="C21" s="8" t="s">
        <v>6261</v>
      </c>
      <c r="D21" s="8">
        <v>4.04</v>
      </c>
      <c r="E21" s="8">
        <v>4.2126379013061523</v>
      </c>
      <c r="F21" s="8">
        <v>3.9301720546820831</v>
      </c>
      <c r="G21" s="8">
        <v>4.1529546666666661</v>
      </c>
      <c r="H21" s="8">
        <v>4.1288930438090796</v>
      </c>
      <c r="I21" s="8">
        <v>4.1993832588195801</v>
      </c>
      <c r="K21" s="6">
        <f t="shared" si="1"/>
        <v>0.17263790130615231</v>
      </c>
      <c r="L21" s="6">
        <f t="shared" si="2"/>
        <v>0.10982794531791695</v>
      </c>
      <c r="M21" s="6">
        <f t="shared" si="3"/>
        <v>0.11295466666666609</v>
      </c>
      <c r="N21" s="6">
        <f t="shared" si="4"/>
        <v>8.8893043809079586E-2</v>
      </c>
      <c r="O21" s="6">
        <f t="shared" si="5"/>
        <v>0.15938325881958004</v>
      </c>
    </row>
    <row r="22" spans="1:15" x14ac:dyDescent="0.2">
      <c r="A22" s="8" t="s">
        <v>3419</v>
      </c>
      <c r="B22" s="8" t="s">
        <v>3420</v>
      </c>
      <c r="C22" s="8" t="s">
        <v>6262</v>
      </c>
      <c r="D22" s="8">
        <v>3.92</v>
      </c>
      <c r="E22" s="8">
        <v>4.141697883605957</v>
      </c>
      <c r="F22" s="8">
        <v>3.9657296019876513</v>
      </c>
      <c r="G22" s="8">
        <v>4.2061783333333311</v>
      </c>
      <c r="H22" s="8">
        <v>3.8981517096967342</v>
      </c>
      <c r="I22" s="8">
        <v>4.2972826957702637</v>
      </c>
      <c r="K22" s="6">
        <f t="shared" si="1"/>
        <v>0.2216978836059571</v>
      </c>
      <c r="L22" s="6">
        <f t="shared" si="2"/>
        <v>4.5729601987651414E-2</v>
      </c>
      <c r="M22" s="6">
        <f t="shared" si="3"/>
        <v>0.2861783333333312</v>
      </c>
      <c r="N22" s="6">
        <f t="shared" si="4"/>
        <v>2.1848290303265738E-2</v>
      </c>
      <c r="O22" s="6">
        <f t="shared" si="5"/>
        <v>0.37728269577026374</v>
      </c>
    </row>
    <row r="23" spans="1:15" x14ac:dyDescent="0.2">
      <c r="A23" s="8" t="s">
        <v>3433</v>
      </c>
      <c r="B23" s="8" t="s">
        <v>3434</v>
      </c>
      <c r="C23" s="8" t="s">
        <v>6263</v>
      </c>
      <c r="D23" s="8">
        <v>3.46</v>
      </c>
      <c r="E23" s="8">
        <v>6.1250271797180176</v>
      </c>
      <c r="F23" s="8">
        <v>4.2166466923146082</v>
      </c>
      <c r="G23" s="8">
        <v>5.9627153333333318</v>
      </c>
      <c r="H23" s="8">
        <v>5.6998264157373217</v>
      </c>
      <c r="I23" s="8">
        <v>4.9575824737548828</v>
      </c>
      <c r="K23" s="6">
        <f t="shared" si="1"/>
        <v>2.6650271797180176</v>
      </c>
      <c r="L23" s="6">
        <f t="shared" si="2"/>
        <v>0.75664669231460824</v>
      </c>
      <c r="M23" s="6">
        <f t="shared" si="3"/>
        <v>2.5027153333333318</v>
      </c>
      <c r="N23" s="6">
        <f t="shared" si="4"/>
        <v>2.2398264157373218</v>
      </c>
      <c r="O23" s="6">
        <f t="shared" si="5"/>
        <v>1.4975824737548828</v>
      </c>
    </row>
    <row r="24" spans="1:15" x14ac:dyDescent="0.2">
      <c r="A24" s="8" t="s">
        <v>3441</v>
      </c>
      <c r="B24" s="8" t="s">
        <v>3442</v>
      </c>
      <c r="C24" s="8" t="s">
        <v>3443</v>
      </c>
      <c r="D24" s="8">
        <v>3.65</v>
      </c>
      <c r="E24" s="8">
        <v>3.592313289642334</v>
      </c>
      <c r="F24" s="8">
        <v>3.9093306666157575</v>
      </c>
      <c r="G24" s="8">
        <v>3.537487666666665</v>
      </c>
      <c r="H24" s="8">
        <v>3.3665059487320685</v>
      </c>
      <c r="I24" s="8">
        <v>4.1339173316955566</v>
      </c>
      <c r="K24" s="6">
        <f t="shared" si="1"/>
        <v>5.7686710357665927E-2</v>
      </c>
      <c r="L24" s="6">
        <f t="shared" si="2"/>
        <v>0.25933066661575754</v>
      </c>
      <c r="M24" s="6">
        <f t="shared" si="3"/>
        <v>0.11251233333333488</v>
      </c>
      <c r="N24" s="6">
        <f t="shared" si="4"/>
        <v>0.28349405126793137</v>
      </c>
      <c r="O24" s="6">
        <f t="shared" si="5"/>
        <v>0.48391733169555673</v>
      </c>
    </row>
    <row r="25" spans="1:15" x14ac:dyDescent="0.2">
      <c r="A25" s="8" t="s">
        <v>3462</v>
      </c>
      <c r="B25" s="8" t="s">
        <v>3463</v>
      </c>
      <c r="C25" s="8" t="s">
        <v>3464</v>
      </c>
      <c r="D25" s="8">
        <v>4.53</v>
      </c>
      <c r="E25" s="8">
        <v>3.9875893592834473</v>
      </c>
      <c r="F25" s="8">
        <v>4.5723856742730362</v>
      </c>
      <c r="G25" s="8">
        <v>4.2172423333333349</v>
      </c>
      <c r="H25" s="8">
        <v>3.8416024833217395</v>
      </c>
      <c r="I25" s="8">
        <v>5.4795894622802734</v>
      </c>
      <c r="K25" s="6">
        <f t="shared" si="1"/>
        <v>0.54241064071655298</v>
      </c>
      <c r="L25" s="6">
        <f t="shared" si="2"/>
        <v>4.2385674273035967E-2</v>
      </c>
      <c r="M25" s="6">
        <f t="shared" si="3"/>
        <v>0.31275766666666538</v>
      </c>
      <c r="N25" s="6">
        <f t="shared" si="4"/>
        <v>0.68839751667826077</v>
      </c>
      <c r="O25" s="6">
        <f t="shared" si="5"/>
        <v>0.94958946228027319</v>
      </c>
    </row>
    <row r="26" spans="1:15" x14ac:dyDescent="0.2">
      <c r="A26" s="8" t="s">
        <v>3475</v>
      </c>
      <c r="B26" s="8" t="s">
        <v>3476</v>
      </c>
      <c r="C26" s="8" t="s">
        <v>6264</v>
      </c>
      <c r="D26" s="8">
        <v>3.48</v>
      </c>
      <c r="E26" s="8">
        <v>3.2469158172607422</v>
      </c>
      <c r="F26" s="8">
        <v>3.9799236341903015</v>
      </c>
      <c r="G26" s="8">
        <v>3.7426889999999986</v>
      </c>
      <c r="H26" s="8">
        <v>2.6602935785833299</v>
      </c>
      <c r="I26" s="8">
        <v>3.6483731269836426</v>
      </c>
      <c r="K26" s="6">
        <f t="shared" si="1"/>
        <v>0.23308418273925779</v>
      </c>
      <c r="L26" s="6">
        <f t="shared" si="2"/>
        <v>0.4999236341903015</v>
      </c>
      <c r="M26" s="6">
        <f t="shared" si="3"/>
        <v>0.26268899999999862</v>
      </c>
      <c r="N26" s="6">
        <f t="shared" si="4"/>
        <v>0.81970642141667005</v>
      </c>
      <c r="O26" s="6">
        <f t="shared" si="5"/>
        <v>0.1683731269836426</v>
      </c>
    </row>
    <row r="27" spans="1:15" x14ac:dyDescent="0.2">
      <c r="A27" s="8" t="s">
        <v>3485</v>
      </c>
      <c r="B27" s="8" t="s">
        <v>3486</v>
      </c>
      <c r="C27" s="8" t="s">
        <v>6265</v>
      </c>
      <c r="D27" s="8">
        <v>6.99</v>
      </c>
      <c r="E27" s="8">
        <v>7.6949729919433594</v>
      </c>
      <c r="F27" s="8">
        <v>7.3692891170105561</v>
      </c>
      <c r="G27" s="8">
        <v>7.597371333333335</v>
      </c>
      <c r="H27" s="8">
        <v>7.8367361523920014</v>
      </c>
      <c r="I27" s="8">
        <v>7.6375222206115723</v>
      </c>
      <c r="K27" s="6">
        <f t="shared" si="1"/>
        <v>0.70497299194335916</v>
      </c>
      <c r="L27" s="6">
        <f t="shared" si="2"/>
        <v>0.3792891170105559</v>
      </c>
      <c r="M27" s="6">
        <f t="shared" si="3"/>
        <v>0.60737133333333482</v>
      </c>
      <c r="N27" s="6">
        <f t="shared" si="4"/>
        <v>0.84673615239200117</v>
      </c>
      <c r="O27" s="6">
        <f t="shared" si="5"/>
        <v>0.64752222061157205</v>
      </c>
    </row>
    <row r="28" spans="1:15" x14ac:dyDescent="0.2">
      <c r="A28" s="8" t="s">
        <v>3497</v>
      </c>
      <c r="B28" s="8" t="s">
        <v>3498</v>
      </c>
      <c r="C28" s="8" t="s">
        <v>6266</v>
      </c>
      <c r="D28" s="8">
        <v>4.96</v>
      </c>
      <c r="E28" s="8">
        <v>4.3479032516479492</v>
      </c>
      <c r="F28" s="8">
        <v>4.8291852487544578</v>
      </c>
      <c r="G28" s="8">
        <v>4.541139000000002</v>
      </c>
      <c r="H28" s="8">
        <v>4.2973374059981682</v>
      </c>
      <c r="I28" s="8">
        <v>4.8671407699584961</v>
      </c>
      <c r="K28" s="6">
        <f t="shared" si="1"/>
        <v>0.61209674835205075</v>
      </c>
      <c r="L28" s="6">
        <f t="shared" si="2"/>
        <v>0.1308147512455422</v>
      </c>
      <c r="M28" s="6">
        <f t="shared" si="3"/>
        <v>0.41886099999999793</v>
      </c>
      <c r="N28" s="6">
        <f t="shared" si="4"/>
        <v>0.66266259400183181</v>
      </c>
      <c r="O28" s="6">
        <f t="shared" si="5"/>
        <v>9.2859230041503871E-2</v>
      </c>
    </row>
    <row r="29" spans="1:15" x14ac:dyDescent="0.2">
      <c r="A29" s="8" t="s">
        <v>3505</v>
      </c>
      <c r="B29" s="8" t="s">
        <v>3506</v>
      </c>
      <c r="C29" s="8" t="s">
        <v>6267</v>
      </c>
      <c r="D29" s="8">
        <v>2.79</v>
      </c>
      <c r="E29" s="8">
        <v>3.1306800842285156</v>
      </c>
      <c r="F29" s="8">
        <v>2.6738031580571029</v>
      </c>
      <c r="G29" s="8">
        <v>3.0312193333333326</v>
      </c>
      <c r="H29" s="8">
        <v>3.5261488802661796</v>
      </c>
      <c r="I29" s="8">
        <v>2.5112838745117188</v>
      </c>
      <c r="K29" s="6">
        <f t="shared" si="1"/>
        <v>0.34068008422851559</v>
      </c>
      <c r="L29" s="6">
        <f t="shared" si="2"/>
        <v>0.11619684194289714</v>
      </c>
      <c r="M29" s="6">
        <f t="shared" si="3"/>
        <v>0.24121933333333256</v>
      </c>
      <c r="N29" s="6">
        <f t="shared" si="4"/>
        <v>0.73614888026617953</v>
      </c>
      <c r="O29" s="6">
        <f t="shared" si="5"/>
        <v>0.27871612548828129</v>
      </c>
    </row>
    <row r="30" spans="1:15" x14ac:dyDescent="0.2">
      <c r="A30" s="8" t="s">
        <v>3507</v>
      </c>
      <c r="B30" s="8" t="s">
        <v>3508</v>
      </c>
      <c r="C30" s="8" t="s">
        <v>6268</v>
      </c>
      <c r="D30" s="8">
        <v>2.81</v>
      </c>
      <c r="E30" s="8">
        <v>3.2761287689208984</v>
      </c>
      <c r="F30" s="8">
        <v>2.8046013642231484</v>
      </c>
      <c r="G30" s="8">
        <v>3.2266109999999979</v>
      </c>
      <c r="H30" s="8">
        <v>3.5707634492783744</v>
      </c>
      <c r="I30" s="8">
        <v>2.8730716705322266</v>
      </c>
      <c r="K30" s="6">
        <f t="shared" si="1"/>
        <v>0.46612876892089838</v>
      </c>
      <c r="L30" s="6">
        <f t="shared" si="2"/>
        <v>5.3986357768516235E-3</v>
      </c>
      <c r="M30" s="6">
        <f t="shared" si="3"/>
        <v>0.41661099999999784</v>
      </c>
      <c r="N30" s="6">
        <f t="shared" si="4"/>
        <v>0.76076344927837436</v>
      </c>
      <c r="O30" s="6">
        <f t="shared" si="5"/>
        <v>6.3071670532226509E-2</v>
      </c>
    </row>
    <row r="31" spans="1:15" x14ac:dyDescent="0.2">
      <c r="A31" s="8" t="s">
        <v>3511</v>
      </c>
      <c r="B31" s="8" t="s">
        <v>3512</v>
      </c>
      <c r="C31" s="8" t="s">
        <v>6269</v>
      </c>
      <c r="D31" s="8">
        <v>3.21</v>
      </c>
      <c r="E31" s="8">
        <v>3.2802774906158447</v>
      </c>
      <c r="F31" s="8">
        <v>2.9909987125285111</v>
      </c>
      <c r="G31" s="8">
        <v>3.069060000000003</v>
      </c>
      <c r="H31" s="8">
        <v>3.0748538437493278</v>
      </c>
      <c r="I31" s="8">
        <v>2.8714017868041992</v>
      </c>
      <c r="K31" s="6">
        <f t="shared" si="1"/>
        <v>7.0277490615844762E-2</v>
      </c>
      <c r="L31" s="6">
        <f t="shared" si="2"/>
        <v>0.21900128747148884</v>
      </c>
      <c r="M31" s="6">
        <f t="shared" si="3"/>
        <v>0.14093999999999696</v>
      </c>
      <c r="N31" s="6">
        <f t="shared" si="4"/>
        <v>0.13514615625067217</v>
      </c>
      <c r="O31" s="6">
        <f t="shared" si="5"/>
        <v>0.33859821319580075</v>
      </c>
    </row>
    <row r="32" spans="1:15" x14ac:dyDescent="0.2">
      <c r="A32" s="8" t="s">
        <v>3524</v>
      </c>
      <c r="B32" s="8" t="s">
        <v>3525</v>
      </c>
      <c r="C32" s="8" t="s">
        <v>3526</v>
      </c>
      <c r="D32" s="8">
        <v>4.55</v>
      </c>
      <c r="E32" s="8">
        <v>4.0169882774353027</v>
      </c>
      <c r="F32" s="8">
        <v>4.6251529069557318</v>
      </c>
      <c r="G32" s="8">
        <v>3.8495869999999974</v>
      </c>
      <c r="H32" s="8">
        <v>4.0262452274908984</v>
      </c>
      <c r="I32" s="8">
        <v>4.8231978416442871</v>
      </c>
      <c r="K32" s="6">
        <f t="shared" si="1"/>
        <v>0.53301172256469709</v>
      </c>
      <c r="L32" s="6">
        <f t="shared" si="2"/>
        <v>7.5152906955731957E-2</v>
      </c>
      <c r="M32" s="6">
        <f t="shared" si="3"/>
        <v>0.70041300000000239</v>
      </c>
      <c r="N32" s="6">
        <f t="shared" si="4"/>
        <v>0.52375477250910141</v>
      </c>
      <c r="O32" s="6">
        <f t="shared" si="5"/>
        <v>0.27319784164428729</v>
      </c>
    </row>
    <row r="33" spans="1:15" x14ac:dyDescent="0.2">
      <c r="A33" s="8" t="s">
        <v>3553</v>
      </c>
      <c r="B33" s="8" t="s">
        <v>3554</v>
      </c>
      <c r="C33" s="8" t="s">
        <v>6270</v>
      </c>
      <c r="D33" s="8">
        <v>5.03</v>
      </c>
      <c r="E33" s="8">
        <v>5.3536167144775391</v>
      </c>
      <c r="F33" s="8">
        <v>5.6359380610243637</v>
      </c>
      <c r="G33" s="8">
        <v>5.1710553333333289</v>
      </c>
      <c r="H33" s="8">
        <v>5.0346832302804749</v>
      </c>
      <c r="I33" s="8">
        <v>5.614342212677002</v>
      </c>
      <c r="K33" s="6">
        <f t="shared" si="1"/>
        <v>0.32361671447753881</v>
      </c>
      <c r="L33" s="6">
        <f t="shared" si="2"/>
        <v>0.60593806102436343</v>
      </c>
      <c r="M33" s="6">
        <f t="shared" si="3"/>
        <v>0.14105533333332865</v>
      </c>
      <c r="N33" s="6">
        <f t="shared" si="4"/>
        <v>4.6832302804746817E-3</v>
      </c>
      <c r="O33" s="6">
        <f t="shared" si="5"/>
        <v>0.5843422126770017</v>
      </c>
    </row>
    <row r="34" spans="1:15" x14ac:dyDescent="0.2">
      <c r="A34" s="8" t="s">
        <v>3560</v>
      </c>
      <c r="B34" s="8" t="s">
        <v>3561</v>
      </c>
      <c r="C34" s="8" t="s">
        <v>6271</v>
      </c>
      <c r="D34" s="8">
        <v>4.92</v>
      </c>
      <c r="E34" s="8">
        <v>4.689603328704834</v>
      </c>
      <c r="F34" s="8">
        <v>4.8202985977819983</v>
      </c>
      <c r="G34" s="8">
        <v>4.8573246666666678</v>
      </c>
      <c r="H34" s="8">
        <v>4.8303915829299351</v>
      </c>
      <c r="I34" s="8">
        <v>4.3747467994689941</v>
      </c>
      <c r="K34" s="6">
        <f t="shared" si="1"/>
        <v>0.23039667129516594</v>
      </c>
      <c r="L34" s="6">
        <f t="shared" si="2"/>
        <v>9.9701402218001611E-2</v>
      </c>
      <c r="M34" s="6">
        <f t="shared" si="3"/>
        <v>6.2675333333332084E-2</v>
      </c>
      <c r="N34" s="6">
        <f t="shared" si="4"/>
        <v>8.9608417070064839E-2</v>
      </c>
      <c r="O34" s="6">
        <f t="shared" si="5"/>
        <v>0.54525320053100579</v>
      </c>
    </row>
    <row r="35" spans="1:15" x14ac:dyDescent="0.2">
      <c r="A35" s="8" t="s">
        <v>3569</v>
      </c>
      <c r="B35" s="8" t="s">
        <v>3570</v>
      </c>
      <c r="C35" s="8" t="s">
        <v>6272</v>
      </c>
      <c r="D35" s="8">
        <v>5.15</v>
      </c>
      <c r="E35" s="8">
        <v>5.1102185249328613</v>
      </c>
      <c r="F35" s="8">
        <v>5.6731535348374624</v>
      </c>
      <c r="G35" s="8">
        <v>4.8684486666666702</v>
      </c>
      <c r="H35" s="8">
        <v>5.32523082438128</v>
      </c>
      <c r="I35" s="8">
        <v>5.6932163238525391</v>
      </c>
      <c r="K35" s="6">
        <f t="shared" si="1"/>
        <v>3.9781475067139027E-2</v>
      </c>
      <c r="L35" s="6">
        <f t="shared" si="2"/>
        <v>0.52315353483746208</v>
      </c>
      <c r="M35" s="6">
        <f t="shared" si="3"/>
        <v>0.28155133333333016</v>
      </c>
      <c r="N35" s="6">
        <f t="shared" si="4"/>
        <v>0.17523082438127968</v>
      </c>
      <c r="O35" s="6">
        <f t="shared" si="5"/>
        <v>0.54321632385253871</v>
      </c>
    </row>
    <row r="36" spans="1:15" x14ac:dyDescent="0.2">
      <c r="A36" s="8" t="s">
        <v>3571</v>
      </c>
      <c r="B36" s="8" t="s">
        <v>3572</v>
      </c>
      <c r="C36" s="8" t="s">
        <v>3573</v>
      </c>
      <c r="D36" s="8">
        <v>2.8</v>
      </c>
      <c r="E36" s="8">
        <v>2.7733328342437744</v>
      </c>
      <c r="F36" s="8">
        <v>1.7590165509288693</v>
      </c>
      <c r="G36" s="8">
        <v>3.1986656666666633</v>
      </c>
      <c r="H36" s="8">
        <v>2.9864857025594365</v>
      </c>
      <c r="I36" s="8">
        <v>1.1970914602279663</v>
      </c>
      <c r="K36" s="6">
        <f t="shared" si="1"/>
        <v>2.6667165756225408E-2</v>
      </c>
      <c r="L36" s="6">
        <f t="shared" si="2"/>
        <v>1.0409834490711305</v>
      </c>
      <c r="M36" s="6">
        <f t="shared" si="3"/>
        <v>0.39866566666666348</v>
      </c>
      <c r="N36" s="6">
        <f t="shared" si="4"/>
        <v>0.18648570255943664</v>
      </c>
      <c r="O36" s="6">
        <f t="shared" si="5"/>
        <v>1.6029085397720335</v>
      </c>
    </row>
    <row r="37" spans="1:15" x14ac:dyDescent="0.2">
      <c r="A37" s="8" t="s">
        <v>3576</v>
      </c>
      <c r="B37" s="8" t="s">
        <v>3577</v>
      </c>
      <c r="C37" s="8" t="s">
        <v>3578</v>
      </c>
      <c r="D37" s="8">
        <v>2.5499999999999998</v>
      </c>
      <c r="E37" s="8">
        <v>2.3204212188720703</v>
      </c>
      <c r="F37" s="8">
        <v>1.4548010647573386</v>
      </c>
      <c r="G37" s="8">
        <v>2.9517373333333294</v>
      </c>
      <c r="H37" s="8">
        <v>2.344360918290151</v>
      </c>
      <c r="I37" s="8">
        <v>0.40546500682830811</v>
      </c>
      <c r="K37" s="6">
        <f t="shared" si="1"/>
        <v>0.22957878112792951</v>
      </c>
      <c r="L37" s="6">
        <f t="shared" si="2"/>
        <v>1.0951989352426612</v>
      </c>
      <c r="M37" s="6">
        <f t="shared" si="3"/>
        <v>0.40173733333332962</v>
      </c>
      <c r="N37" s="6">
        <f t="shared" si="4"/>
        <v>0.20563908170984879</v>
      </c>
      <c r="O37" s="6">
        <f t="shared" si="5"/>
        <v>2.1445349931716917</v>
      </c>
    </row>
    <row r="38" spans="1:15" x14ac:dyDescent="0.2">
      <c r="A38" s="8" t="s">
        <v>3581</v>
      </c>
      <c r="B38" s="8" t="s">
        <v>3582</v>
      </c>
      <c r="C38" s="8" t="s">
        <v>6273</v>
      </c>
      <c r="D38" s="8">
        <v>5.3</v>
      </c>
      <c r="E38" s="8">
        <v>5.5988202095031738</v>
      </c>
      <c r="F38" s="8">
        <v>5.2525609235169908</v>
      </c>
      <c r="G38" s="8">
        <v>5.3713169999999915</v>
      </c>
      <c r="H38" s="8">
        <v>5.7841729377788527</v>
      </c>
      <c r="I38" s="8">
        <v>5.9004254341125488</v>
      </c>
      <c r="K38" s="6">
        <f t="shared" si="1"/>
        <v>0.29882020950317401</v>
      </c>
      <c r="L38" s="6">
        <f t="shared" si="2"/>
        <v>4.7439076483009046E-2</v>
      </c>
      <c r="M38" s="6">
        <f t="shared" si="3"/>
        <v>7.1316999999991637E-2</v>
      </c>
      <c r="N38" s="6">
        <f t="shared" si="4"/>
        <v>0.48417293777885284</v>
      </c>
      <c r="O38" s="6">
        <f t="shared" si="5"/>
        <v>0.60042543411254901</v>
      </c>
    </row>
    <row r="39" spans="1:15" x14ac:dyDescent="0.2">
      <c r="A39" s="8" t="s">
        <v>3591</v>
      </c>
      <c r="B39" s="8" t="s">
        <v>3592</v>
      </c>
      <c r="C39" s="8" t="s">
        <v>6274</v>
      </c>
      <c r="D39" s="8">
        <v>4.3600000000000003</v>
      </c>
      <c r="E39" s="8">
        <v>5.2257308959960938</v>
      </c>
      <c r="F39" s="8">
        <v>5.0928368713550807</v>
      </c>
      <c r="G39" s="8">
        <v>4.9357793333333406</v>
      </c>
      <c r="H39" s="8">
        <v>5.5196151734136123</v>
      </c>
      <c r="I39" s="8">
        <v>5.3185262680053711</v>
      </c>
      <c r="K39" s="6">
        <f t="shared" si="1"/>
        <v>0.86573089599609343</v>
      </c>
      <c r="L39" s="6">
        <f t="shared" si="2"/>
        <v>0.73283687135508035</v>
      </c>
      <c r="M39" s="6">
        <f t="shared" si="3"/>
        <v>0.5757793333333403</v>
      </c>
      <c r="N39" s="6">
        <f t="shared" si="4"/>
        <v>1.159615173413612</v>
      </c>
      <c r="O39" s="6">
        <f t="shared" si="5"/>
        <v>0.95852626800537077</v>
      </c>
    </row>
    <row r="40" spans="1:15" x14ac:dyDescent="0.2">
      <c r="A40" s="8" t="s">
        <v>3603</v>
      </c>
      <c r="B40" s="8" t="s">
        <v>3604</v>
      </c>
      <c r="C40" s="8" t="s">
        <v>6275</v>
      </c>
      <c r="D40" s="8">
        <v>3.95</v>
      </c>
      <c r="E40" s="8">
        <v>4.9197487831115723</v>
      </c>
      <c r="F40" s="8">
        <v>4.6559644312744242</v>
      </c>
      <c r="G40" s="8">
        <v>4.8318826666666626</v>
      </c>
      <c r="H40" s="8">
        <v>5.3162424315121584</v>
      </c>
      <c r="I40" s="8">
        <v>4.5099778175354004</v>
      </c>
      <c r="K40" s="6">
        <f t="shared" si="1"/>
        <v>0.96974878311157209</v>
      </c>
      <c r="L40" s="6">
        <f t="shared" si="2"/>
        <v>0.70596443127442399</v>
      </c>
      <c r="M40" s="6">
        <f t="shared" si="3"/>
        <v>0.88188266666666237</v>
      </c>
      <c r="N40" s="6">
        <f t="shared" si="4"/>
        <v>1.3662424315121582</v>
      </c>
      <c r="O40" s="6">
        <f t="shared" si="5"/>
        <v>0.55997781753540021</v>
      </c>
    </row>
    <row r="41" spans="1:15" x14ac:dyDescent="0.2">
      <c r="A41" s="8" t="s">
        <v>3628</v>
      </c>
      <c r="B41" s="8" t="s">
        <v>3629</v>
      </c>
      <c r="C41" s="8" t="s">
        <v>6276</v>
      </c>
      <c r="D41" s="8">
        <v>3.6</v>
      </c>
      <c r="E41" s="8">
        <v>3.4580924510955811</v>
      </c>
      <c r="F41" s="8">
        <v>3.3929739921217568</v>
      </c>
      <c r="G41" s="8">
        <v>3.8507593333333348</v>
      </c>
      <c r="H41" s="8">
        <v>3.6400013578345729</v>
      </c>
      <c r="I41" s="8">
        <v>3.2582197189331055</v>
      </c>
      <c r="K41" s="6">
        <f t="shared" si="1"/>
        <v>0.14190754890441903</v>
      </c>
      <c r="L41" s="6">
        <f t="shared" si="2"/>
        <v>0.20702600787824332</v>
      </c>
      <c r="M41" s="6">
        <f t="shared" si="3"/>
        <v>0.25075933333333467</v>
      </c>
      <c r="N41" s="6">
        <f t="shared" si="4"/>
        <v>4.0001357834572815E-2</v>
      </c>
      <c r="O41" s="6">
        <f t="shared" si="5"/>
        <v>0.34178028106689462</v>
      </c>
    </row>
    <row r="42" spans="1:15" x14ac:dyDescent="0.2">
      <c r="A42" s="8" t="s">
        <v>3650</v>
      </c>
      <c r="B42" s="8" t="s">
        <v>3651</v>
      </c>
      <c r="C42" s="8" t="s">
        <v>6277</v>
      </c>
      <c r="D42" s="8">
        <v>4.6100000000000003</v>
      </c>
      <c r="E42" s="8">
        <v>4.7149391174316406</v>
      </c>
      <c r="F42" s="8">
        <v>3.8499527218045464</v>
      </c>
      <c r="G42" s="8">
        <v>4.6605356666666635</v>
      </c>
      <c r="H42" s="8">
        <v>5.1211494912929965</v>
      </c>
      <c r="I42" s="8">
        <v>4.3504767417907715</v>
      </c>
      <c r="K42" s="6">
        <f t="shared" si="1"/>
        <v>0.10493911743164031</v>
      </c>
      <c r="L42" s="6">
        <f t="shared" si="2"/>
        <v>0.76004727819545392</v>
      </c>
      <c r="M42" s="6">
        <f t="shared" si="3"/>
        <v>5.0535666666663204E-2</v>
      </c>
      <c r="N42" s="6">
        <f t="shared" si="4"/>
        <v>0.51114949129299614</v>
      </c>
      <c r="O42" s="6">
        <f t="shared" si="5"/>
        <v>0.25952325820922884</v>
      </c>
    </row>
    <row r="43" spans="1:15" x14ac:dyDescent="0.2">
      <c r="A43" s="8" t="s">
        <v>3657</v>
      </c>
      <c r="B43" s="8" t="s">
        <v>3658</v>
      </c>
      <c r="C43" s="8" t="s">
        <v>6278</v>
      </c>
      <c r="D43" s="8">
        <v>3.7</v>
      </c>
      <c r="E43" s="8">
        <v>3.887706995010376</v>
      </c>
      <c r="F43" s="8">
        <v>4.1597534342010025</v>
      </c>
      <c r="G43" s="8">
        <v>4.0314100000000002</v>
      </c>
      <c r="H43" s="8">
        <v>3.648408357295545</v>
      </c>
      <c r="I43" s="8">
        <v>3.8626885414123535</v>
      </c>
      <c r="K43" s="6">
        <f t="shared" si="1"/>
        <v>0.1877069950103758</v>
      </c>
      <c r="L43" s="6">
        <f t="shared" si="2"/>
        <v>0.45975343420100234</v>
      </c>
      <c r="M43" s="6">
        <f t="shared" si="3"/>
        <v>0.33140999999999998</v>
      </c>
      <c r="N43" s="6">
        <f t="shared" si="4"/>
        <v>5.1591642704455154E-2</v>
      </c>
      <c r="O43" s="6">
        <f t="shared" si="5"/>
        <v>0.16268854141235334</v>
      </c>
    </row>
    <row r="44" spans="1:15" x14ac:dyDescent="0.2">
      <c r="A44" s="8" t="s">
        <v>3682</v>
      </c>
      <c r="B44" s="8" t="s">
        <v>3683</v>
      </c>
      <c r="C44" s="8" t="s">
        <v>6279</v>
      </c>
      <c r="D44" s="8">
        <v>4.26</v>
      </c>
      <c r="E44" s="8">
        <v>4.018949031829834</v>
      </c>
      <c r="F44" s="8">
        <v>3.587498090007319</v>
      </c>
      <c r="G44" s="8">
        <v>4.4400826666666724</v>
      </c>
      <c r="H44" s="8">
        <v>4.1312262157532071</v>
      </c>
      <c r="I44" s="8">
        <v>4.3033232688903809</v>
      </c>
      <c r="K44" s="6">
        <f t="shared" si="1"/>
        <v>0.2410509681701658</v>
      </c>
      <c r="L44" s="6">
        <f t="shared" si="2"/>
        <v>0.67250190999268078</v>
      </c>
      <c r="M44" s="6">
        <f t="shared" si="3"/>
        <v>0.18008266666667261</v>
      </c>
      <c r="N44" s="6">
        <f t="shared" si="4"/>
        <v>0.12877378424679264</v>
      </c>
      <c r="O44" s="6">
        <f t="shared" si="5"/>
        <v>4.3323268890381073E-2</v>
      </c>
    </row>
    <row r="45" spans="1:15" x14ac:dyDescent="0.2">
      <c r="A45" s="8" t="s">
        <v>3703</v>
      </c>
      <c r="B45" s="8" t="s">
        <v>3704</v>
      </c>
      <c r="C45" s="8" t="s">
        <v>3705</v>
      </c>
      <c r="D45" s="8">
        <v>4.26</v>
      </c>
      <c r="E45" s="8">
        <v>4.343447208404541</v>
      </c>
      <c r="F45" s="8">
        <v>4.191791932505474</v>
      </c>
      <c r="G45" s="8">
        <v>4.4743676666666685</v>
      </c>
      <c r="H45" s="8">
        <v>4.0872958539697803</v>
      </c>
      <c r="I45" s="8">
        <v>4.7106847763061523</v>
      </c>
      <c r="K45" s="6">
        <f t="shared" si="1"/>
        <v>8.3447208404541229E-2</v>
      </c>
      <c r="L45" s="6">
        <f t="shared" si="2"/>
        <v>6.8208067494525793E-2</v>
      </c>
      <c r="M45" s="6">
        <f t="shared" si="3"/>
        <v>0.21436766666666873</v>
      </c>
      <c r="N45" s="6">
        <f t="shared" si="4"/>
        <v>0.17270414603021944</v>
      </c>
      <c r="O45" s="6">
        <f t="shared" si="5"/>
        <v>0.45068477630615256</v>
      </c>
    </row>
    <row r="46" spans="1:15" x14ac:dyDescent="0.2">
      <c r="A46" s="8" t="s">
        <v>3711</v>
      </c>
      <c r="B46" s="8" t="s">
        <v>3712</v>
      </c>
      <c r="C46" s="8" t="s">
        <v>3713</v>
      </c>
      <c r="D46" s="8">
        <v>3.31</v>
      </c>
      <c r="E46" s="8">
        <v>3.7516367435455322</v>
      </c>
      <c r="F46" s="8">
        <v>3.0791658904228081</v>
      </c>
      <c r="G46" s="8">
        <v>3.8309146666666662</v>
      </c>
      <c r="H46" s="8">
        <v>3.4647795777529082</v>
      </c>
      <c r="I46" s="8">
        <v>3.3520560264587402</v>
      </c>
      <c r="K46" s="6">
        <f t="shared" si="1"/>
        <v>0.44163674354553217</v>
      </c>
      <c r="L46" s="6">
        <f t="shared" si="2"/>
        <v>0.23083410957719197</v>
      </c>
      <c r="M46" s="6">
        <f t="shared" si="3"/>
        <v>0.52091466666666619</v>
      </c>
      <c r="N46" s="6">
        <f t="shared" si="4"/>
        <v>0.15477957775290818</v>
      </c>
      <c r="O46" s="6">
        <f t="shared" si="5"/>
        <v>4.2056026458740181E-2</v>
      </c>
    </row>
    <row r="47" spans="1:15" x14ac:dyDescent="0.2">
      <c r="A47" s="8" t="s">
        <v>3730</v>
      </c>
      <c r="B47" s="8" t="s">
        <v>3731</v>
      </c>
      <c r="C47" s="8" t="s">
        <v>6280</v>
      </c>
      <c r="D47" s="8">
        <v>4.24</v>
      </c>
      <c r="E47" s="8">
        <v>4.208582878112793</v>
      </c>
      <c r="F47" s="8">
        <v>4.4860602582424081</v>
      </c>
      <c r="G47" s="8">
        <v>4.3107200000000008</v>
      </c>
      <c r="H47" s="8">
        <v>4.3643863319579435</v>
      </c>
      <c r="I47" s="8">
        <v>4.544029712677002</v>
      </c>
      <c r="K47" s="6">
        <f t="shared" si="1"/>
        <v>3.1417121887207244E-2</v>
      </c>
      <c r="L47" s="6">
        <f t="shared" si="2"/>
        <v>0.24606025824240785</v>
      </c>
      <c r="M47" s="6">
        <f t="shared" si="3"/>
        <v>7.072000000000056E-2</v>
      </c>
      <c r="N47" s="6">
        <f t="shared" si="4"/>
        <v>0.12438633195794324</v>
      </c>
      <c r="O47" s="6">
        <f t="shared" si="5"/>
        <v>0.30402971267700174</v>
      </c>
    </row>
    <row r="48" spans="1:15" x14ac:dyDescent="0.2">
      <c r="A48" s="8" t="s">
        <v>3752</v>
      </c>
      <c r="B48" s="8" t="s">
        <v>3753</v>
      </c>
      <c r="C48" s="8" t="s">
        <v>3754</v>
      </c>
      <c r="D48" s="8">
        <v>2.78</v>
      </c>
      <c r="E48" s="8">
        <v>3.5497865676879883</v>
      </c>
      <c r="F48" s="8">
        <v>2.4636219351603068</v>
      </c>
      <c r="G48" s="8">
        <v>4.492394</v>
      </c>
      <c r="H48" s="8">
        <v>4.516065066761219</v>
      </c>
      <c r="I48" s="8">
        <v>2.9160850048065186</v>
      </c>
      <c r="K48" s="6">
        <f t="shared" si="1"/>
        <v>0.76978656768798848</v>
      </c>
      <c r="L48" s="6">
        <f t="shared" si="2"/>
        <v>0.316378064839693</v>
      </c>
      <c r="M48" s="6">
        <f t="shared" si="3"/>
        <v>1.7123940000000002</v>
      </c>
      <c r="N48" s="6">
        <f t="shared" si="4"/>
        <v>1.7360650667612192</v>
      </c>
      <c r="O48" s="6">
        <f t="shared" si="5"/>
        <v>0.13608500480651875</v>
      </c>
    </row>
    <row r="49" spans="1:15" x14ac:dyDescent="0.2">
      <c r="A49" s="8" t="s">
        <v>3761</v>
      </c>
      <c r="B49" s="8" t="s">
        <v>3762</v>
      </c>
      <c r="C49" s="8" t="s">
        <v>3763</v>
      </c>
      <c r="D49" s="8">
        <v>3.45</v>
      </c>
      <c r="E49" s="8">
        <v>3.7155830860137939</v>
      </c>
      <c r="F49" s="8">
        <v>3.5383266654961942</v>
      </c>
      <c r="G49" s="8">
        <v>3.6180266666666627</v>
      </c>
      <c r="H49" s="8">
        <v>3.7230824181638491</v>
      </c>
      <c r="I49" s="8">
        <v>3.7805795669555664</v>
      </c>
      <c r="K49" s="6">
        <f t="shared" si="1"/>
        <v>0.26558308601379377</v>
      </c>
      <c r="L49" s="6">
        <f t="shared" si="2"/>
        <v>8.8326665496194057E-2</v>
      </c>
      <c r="M49" s="6">
        <f t="shared" si="3"/>
        <v>0.16802666666666255</v>
      </c>
      <c r="N49" s="6">
        <f t="shared" si="4"/>
        <v>0.27308241816384893</v>
      </c>
      <c r="O49" s="6">
        <f t="shared" si="5"/>
        <v>0.33057956695556623</v>
      </c>
    </row>
    <row r="50" spans="1:15" x14ac:dyDescent="0.2">
      <c r="A50" s="8" t="s">
        <v>3766</v>
      </c>
      <c r="B50" s="8" t="s">
        <v>3767</v>
      </c>
      <c r="C50" s="8" t="s">
        <v>3768</v>
      </c>
      <c r="D50" s="8">
        <v>2.89</v>
      </c>
      <c r="E50" s="8">
        <v>3.1958577632904053</v>
      </c>
      <c r="F50" s="8">
        <v>2.9295932531459812</v>
      </c>
      <c r="G50" s="8">
        <v>3.3380269999999967</v>
      </c>
      <c r="H50" s="8">
        <v>3.1969208090760568</v>
      </c>
      <c r="I50" s="8">
        <v>3.0693583488464355</v>
      </c>
      <c r="K50" s="6">
        <f t="shared" si="1"/>
        <v>0.30585776329040515</v>
      </c>
      <c r="L50" s="6">
        <f t="shared" si="2"/>
        <v>3.9593253145981055E-2</v>
      </c>
      <c r="M50" s="6">
        <f t="shared" si="3"/>
        <v>0.44802699999999662</v>
      </c>
      <c r="N50" s="6">
        <f t="shared" si="4"/>
        <v>0.30692080907605668</v>
      </c>
      <c r="O50" s="6">
        <f t="shared" si="5"/>
        <v>0.17935834884643542</v>
      </c>
    </row>
    <row r="51" spans="1:15" x14ac:dyDescent="0.2">
      <c r="A51" s="8" t="s">
        <v>3784</v>
      </c>
      <c r="B51" s="8" t="s">
        <v>3785</v>
      </c>
      <c r="C51" s="8" t="s">
        <v>6281</v>
      </c>
      <c r="D51" s="8">
        <v>6.17</v>
      </c>
      <c r="E51" s="8">
        <v>5.6419358253479004</v>
      </c>
      <c r="F51" s="8">
        <v>6.4069993215620187</v>
      </c>
      <c r="G51" s="8">
        <v>5.6413203333333239</v>
      </c>
      <c r="H51" s="8">
        <v>5.6918772241978957</v>
      </c>
      <c r="I51" s="8">
        <v>5.7272553443908691</v>
      </c>
      <c r="K51" s="6">
        <f t="shared" si="1"/>
        <v>0.52806417465209954</v>
      </c>
      <c r="L51" s="6">
        <f t="shared" si="2"/>
        <v>0.23699932156201875</v>
      </c>
      <c r="M51" s="6">
        <f t="shared" si="3"/>
        <v>0.52867966666667598</v>
      </c>
      <c r="N51" s="6">
        <f t="shared" si="4"/>
        <v>0.47812277580210427</v>
      </c>
      <c r="O51" s="6">
        <f t="shared" si="5"/>
        <v>0.44274465560913079</v>
      </c>
    </row>
    <row r="52" spans="1:15" x14ac:dyDescent="0.2">
      <c r="A52" s="8" t="s">
        <v>3786</v>
      </c>
      <c r="B52" s="8" t="s">
        <v>3787</v>
      </c>
      <c r="C52" s="8" t="s">
        <v>6282</v>
      </c>
      <c r="D52" s="8">
        <v>4.95</v>
      </c>
      <c r="E52" s="8">
        <v>7.6980524063110352</v>
      </c>
      <c r="F52" s="8">
        <v>7.0998298053939468</v>
      </c>
      <c r="G52" s="8">
        <v>7.2914246666666696</v>
      </c>
      <c r="H52" s="8">
        <v>8.0447306590704564</v>
      </c>
      <c r="I52" s="8">
        <v>6.7751154899597168</v>
      </c>
      <c r="K52" s="6">
        <f t="shared" si="1"/>
        <v>2.748052406311035</v>
      </c>
      <c r="L52" s="6">
        <f t="shared" si="2"/>
        <v>2.1498298053939466</v>
      </c>
      <c r="M52" s="6">
        <f t="shared" si="3"/>
        <v>2.3414246666666694</v>
      </c>
      <c r="N52" s="6">
        <f t="shared" si="4"/>
        <v>3.0947306590704562</v>
      </c>
      <c r="O52" s="6">
        <f t="shared" si="5"/>
        <v>1.8251154899597166</v>
      </c>
    </row>
    <row r="53" spans="1:15" x14ac:dyDescent="0.2">
      <c r="A53" s="8" t="s">
        <v>3792</v>
      </c>
      <c r="B53" s="8" t="s">
        <v>3793</v>
      </c>
      <c r="C53" s="8" t="s">
        <v>6283</v>
      </c>
      <c r="D53" s="8">
        <v>6.36</v>
      </c>
      <c r="E53" s="8">
        <v>6.1575241088867188</v>
      </c>
      <c r="F53" s="8">
        <v>6.373538943046702</v>
      </c>
      <c r="G53" s="8">
        <v>6.2001763333333395</v>
      </c>
      <c r="H53" s="8">
        <v>6.2664016605670421</v>
      </c>
      <c r="I53" s="8">
        <v>6.7299904823303223</v>
      </c>
      <c r="K53" s="6">
        <f t="shared" si="1"/>
        <v>0.20247589111328157</v>
      </c>
      <c r="L53" s="6">
        <f t="shared" si="2"/>
        <v>1.3538943046701668E-2</v>
      </c>
      <c r="M53" s="6">
        <f t="shared" si="3"/>
        <v>0.15982366666666081</v>
      </c>
      <c r="N53" s="6">
        <f t="shared" si="4"/>
        <v>9.3598339432958255E-2</v>
      </c>
      <c r="O53" s="6">
        <f t="shared" si="5"/>
        <v>0.36999048233032195</v>
      </c>
    </row>
    <row r="54" spans="1:15" x14ac:dyDescent="0.2">
      <c r="A54" s="8" t="s">
        <v>3799</v>
      </c>
      <c r="B54" s="8" t="s">
        <v>3800</v>
      </c>
      <c r="C54" s="8" t="s">
        <v>6284</v>
      </c>
      <c r="D54" s="8">
        <v>5.01</v>
      </c>
      <c r="E54" s="8">
        <v>4.8746795654296875</v>
      </c>
      <c r="F54" s="8">
        <v>4.4859005692617959</v>
      </c>
      <c r="G54" s="8">
        <v>4.9777063333333347</v>
      </c>
      <c r="H54" s="8">
        <v>5.186614803390281</v>
      </c>
      <c r="I54" s="8">
        <v>4.2539291381835938</v>
      </c>
      <c r="K54" s="6">
        <f t="shared" si="1"/>
        <v>0.13532043457031229</v>
      </c>
      <c r="L54" s="6">
        <f t="shared" si="2"/>
        <v>0.52409943073820386</v>
      </c>
      <c r="M54" s="6">
        <f t="shared" si="3"/>
        <v>3.2293666666665111E-2</v>
      </c>
      <c r="N54" s="6">
        <f t="shared" si="4"/>
        <v>0.17661480339028124</v>
      </c>
      <c r="O54" s="6">
        <f t="shared" si="5"/>
        <v>0.75607086181640604</v>
      </c>
    </row>
    <row r="55" spans="1:15" x14ac:dyDescent="0.2">
      <c r="A55" s="8" t="s">
        <v>3822</v>
      </c>
      <c r="B55" s="8" t="s">
        <v>3823</v>
      </c>
      <c r="C55" s="8" t="s">
        <v>6285</v>
      </c>
      <c r="D55" s="8">
        <v>9.14</v>
      </c>
      <c r="E55" s="8">
        <v>8.9764614105224609</v>
      </c>
      <c r="F55" s="8">
        <v>8.6900253923384216</v>
      </c>
      <c r="G55" s="8">
        <v>8.5789349999999942</v>
      </c>
      <c r="H55" s="8">
        <v>9.2675977068000783</v>
      </c>
      <c r="I55" s="8">
        <v>9.7279386520385742</v>
      </c>
      <c r="K55" s="6">
        <f t="shared" si="1"/>
        <v>0.16353858947753963</v>
      </c>
      <c r="L55" s="6">
        <f t="shared" si="2"/>
        <v>0.44997460766157893</v>
      </c>
      <c r="M55" s="6">
        <f t="shared" si="3"/>
        <v>0.56106500000000636</v>
      </c>
      <c r="N55" s="6">
        <f t="shared" si="4"/>
        <v>0.12759770680007776</v>
      </c>
      <c r="O55" s="6">
        <f t="shared" si="5"/>
        <v>0.58793865203857365</v>
      </c>
    </row>
    <row r="56" spans="1:15" x14ac:dyDescent="0.2">
      <c r="A56" s="8" t="s">
        <v>3822</v>
      </c>
      <c r="B56" s="8" t="s">
        <v>3824</v>
      </c>
      <c r="C56" s="8" t="s">
        <v>3825</v>
      </c>
      <c r="D56" s="8">
        <v>10.130000000000001</v>
      </c>
      <c r="E56" s="8">
        <v>8.9479999542236328</v>
      </c>
      <c r="F56" s="8">
        <v>9.373232826820562</v>
      </c>
      <c r="G56" s="8">
        <v>9.1039246666666571</v>
      </c>
      <c r="H56" s="8">
        <v>9.1972109859365254</v>
      </c>
      <c r="I56" s="8">
        <v>10.375688552856445</v>
      </c>
      <c r="K56" s="6">
        <f t="shared" si="1"/>
        <v>1.182000045776368</v>
      </c>
      <c r="L56" s="6">
        <f t="shared" si="2"/>
        <v>0.75676717317943876</v>
      </c>
      <c r="M56" s="6">
        <f t="shared" si="3"/>
        <v>1.0260753333333437</v>
      </c>
      <c r="N56" s="6">
        <f t="shared" si="4"/>
        <v>0.93278901406347536</v>
      </c>
      <c r="O56" s="6">
        <f t="shared" si="5"/>
        <v>0.24568855285644453</v>
      </c>
    </row>
    <row r="57" spans="1:15" x14ac:dyDescent="0.2">
      <c r="A57" s="8" t="s">
        <v>3829</v>
      </c>
      <c r="B57" s="8" t="s">
        <v>3830</v>
      </c>
      <c r="C57" s="8" t="s">
        <v>6286</v>
      </c>
      <c r="D57" s="8">
        <v>2.34</v>
      </c>
      <c r="E57" s="8">
        <v>2.6039764881134033</v>
      </c>
      <c r="F57" s="8">
        <v>3.4633961437379872</v>
      </c>
      <c r="G57" s="8">
        <v>3.1231533333333306</v>
      </c>
      <c r="H57" s="8">
        <v>2.7122436538248906</v>
      </c>
      <c r="I57" s="8">
        <v>3.2452211380004883</v>
      </c>
      <c r="K57" s="6">
        <f t="shared" si="1"/>
        <v>0.26397648811340346</v>
      </c>
      <c r="L57" s="6">
        <f t="shared" si="2"/>
        <v>1.1233961437379874</v>
      </c>
      <c r="M57" s="6">
        <f t="shared" si="3"/>
        <v>0.7831533333333307</v>
      </c>
      <c r="N57" s="6">
        <f t="shared" si="4"/>
        <v>0.37224365382489077</v>
      </c>
      <c r="O57" s="6">
        <f t="shared" si="5"/>
        <v>0.90522113800048842</v>
      </c>
    </row>
    <row r="58" spans="1:15" x14ac:dyDescent="0.2">
      <c r="A58" s="8" t="s">
        <v>3874</v>
      </c>
      <c r="B58" s="8" t="s">
        <v>1249</v>
      </c>
      <c r="C58" s="8" t="s">
        <v>6287</v>
      </c>
      <c r="D58" s="8">
        <v>5.3</v>
      </c>
      <c r="E58" s="8">
        <v>6.3292102813720703</v>
      </c>
      <c r="F58" s="8">
        <v>5.9679041372541342</v>
      </c>
      <c r="G58" s="8">
        <v>6.4858763333333469</v>
      </c>
      <c r="H58" s="8">
        <v>6.4427851891403352</v>
      </c>
      <c r="I58" s="8">
        <v>6.2719063758850098</v>
      </c>
      <c r="K58" s="6">
        <f t="shared" si="1"/>
        <v>1.0292102813720705</v>
      </c>
      <c r="L58" s="6">
        <f t="shared" si="2"/>
        <v>0.66790413725413433</v>
      </c>
      <c r="M58" s="6">
        <f t="shared" si="3"/>
        <v>1.1858763333333471</v>
      </c>
      <c r="N58" s="6">
        <f t="shared" si="4"/>
        <v>1.1427851891403353</v>
      </c>
      <c r="O58" s="6">
        <f t="shared" si="5"/>
        <v>0.97190637588500994</v>
      </c>
    </row>
    <row r="59" spans="1:15" x14ac:dyDescent="0.2">
      <c r="A59" s="8" t="s">
        <v>3875</v>
      </c>
      <c r="B59" s="8" t="s">
        <v>3876</v>
      </c>
      <c r="C59" s="8" t="s">
        <v>6288</v>
      </c>
      <c r="D59" s="8">
        <v>5.73</v>
      </c>
      <c r="E59" s="8">
        <v>4.7148385047912598</v>
      </c>
      <c r="F59" s="8">
        <v>5.2185338223576903</v>
      </c>
      <c r="G59" s="8">
        <v>4.5530203333333299</v>
      </c>
      <c r="H59" s="8">
        <v>4.9362180088624568</v>
      </c>
      <c r="I59" s="8">
        <v>4.6667370796203613</v>
      </c>
      <c r="K59" s="6">
        <f t="shared" si="1"/>
        <v>1.0151614952087407</v>
      </c>
      <c r="L59" s="6">
        <f t="shared" si="2"/>
        <v>0.51146617764231017</v>
      </c>
      <c r="M59" s="6">
        <f t="shared" si="3"/>
        <v>1.1769796666666705</v>
      </c>
      <c r="N59" s="6">
        <f t="shared" si="4"/>
        <v>0.79378199113754366</v>
      </c>
      <c r="O59" s="6">
        <f t="shared" si="5"/>
        <v>1.0632629203796391</v>
      </c>
    </row>
    <row r="60" spans="1:15" x14ac:dyDescent="0.2">
      <c r="A60" s="8" t="s">
        <v>3912</v>
      </c>
      <c r="B60" s="8" t="s">
        <v>3913</v>
      </c>
      <c r="C60" s="8" t="s">
        <v>6289</v>
      </c>
      <c r="D60" s="8">
        <v>4.1500000000000004</v>
      </c>
      <c r="E60" s="8">
        <v>3.8740475177764893</v>
      </c>
      <c r="F60" s="8">
        <v>3.916370181883897</v>
      </c>
      <c r="G60" s="8">
        <v>3.8749836666666719</v>
      </c>
      <c r="H60" s="8">
        <v>4.0685933450607941</v>
      </c>
      <c r="I60" s="8">
        <v>3.7296175956726074</v>
      </c>
      <c r="K60" s="6">
        <f t="shared" si="1"/>
        <v>0.2759524822235111</v>
      </c>
      <c r="L60" s="6">
        <f t="shared" si="2"/>
        <v>0.23362981811610339</v>
      </c>
      <c r="M60" s="6">
        <f t="shared" si="3"/>
        <v>0.27501633333332842</v>
      </c>
      <c r="N60" s="6">
        <f t="shared" si="4"/>
        <v>8.1406654939206291E-2</v>
      </c>
      <c r="O60" s="6">
        <f t="shared" si="5"/>
        <v>0.42038240432739293</v>
      </c>
    </row>
    <row r="61" spans="1:15" x14ac:dyDescent="0.2">
      <c r="A61" s="8" t="s">
        <v>3925</v>
      </c>
      <c r="B61" s="8" t="s">
        <v>3926</v>
      </c>
      <c r="C61" s="8" t="s">
        <v>6290</v>
      </c>
      <c r="D61" s="8">
        <v>4.07</v>
      </c>
      <c r="E61" s="8">
        <v>4.1854572296142578</v>
      </c>
      <c r="F61" s="8">
        <v>4.3837992557699241</v>
      </c>
      <c r="G61" s="8">
        <v>4.2167553333333325</v>
      </c>
      <c r="H61" s="8">
        <v>4.3458811486247191</v>
      </c>
      <c r="I61" s="8">
        <v>4.1102805137634277</v>
      </c>
      <c r="K61" s="6">
        <f t="shared" si="1"/>
        <v>0.11545722961425753</v>
      </c>
      <c r="L61" s="6">
        <f t="shared" si="2"/>
        <v>0.31379925576992385</v>
      </c>
      <c r="M61" s="6">
        <f t="shared" si="3"/>
        <v>0.14675533333333224</v>
      </c>
      <c r="N61" s="6">
        <f t="shared" si="4"/>
        <v>0.2758811486247188</v>
      </c>
      <c r="O61" s="6">
        <f t="shared" si="5"/>
        <v>4.028051376342745E-2</v>
      </c>
    </row>
    <row r="62" spans="1:15" x14ac:dyDescent="0.2">
      <c r="A62" s="8" t="s">
        <v>3927</v>
      </c>
      <c r="B62" s="8" t="s">
        <v>3928</v>
      </c>
      <c r="C62" s="8" t="s">
        <v>6291</v>
      </c>
      <c r="D62" s="8">
        <v>4.45</v>
      </c>
      <c r="E62" s="8">
        <v>4.0465297698974609</v>
      </c>
      <c r="F62" s="8">
        <v>3.9190905014494035</v>
      </c>
      <c r="G62" s="8">
        <v>4.169673333333332</v>
      </c>
      <c r="H62" s="8">
        <v>4.2383319680993186</v>
      </c>
      <c r="I62" s="8">
        <v>3.7893862724304199</v>
      </c>
      <c r="K62" s="6">
        <f t="shared" si="1"/>
        <v>0.40347023010253924</v>
      </c>
      <c r="L62" s="6">
        <f t="shared" si="2"/>
        <v>0.53090949855059666</v>
      </c>
      <c r="M62" s="6">
        <f t="shared" si="3"/>
        <v>0.28032666666666817</v>
      </c>
      <c r="N62" s="6">
        <f t="shared" si="4"/>
        <v>0.21166803190068162</v>
      </c>
      <c r="O62" s="6">
        <f t="shared" si="5"/>
        <v>0.66061372756958026</v>
      </c>
    </row>
    <row r="63" spans="1:15" x14ac:dyDescent="0.2">
      <c r="A63" s="8" t="s">
        <v>3946</v>
      </c>
      <c r="B63" s="8" t="s">
        <v>3947</v>
      </c>
      <c r="C63" s="8" t="s">
        <v>6292</v>
      </c>
      <c r="D63" s="8">
        <v>3.55</v>
      </c>
      <c r="E63" s="8">
        <v>3.3698840141296387</v>
      </c>
      <c r="F63" s="8">
        <v>3.3967515224096996</v>
      </c>
      <c r="G63" s="8">
        <v>3.509897666666665</v>
      </c>
      <c r="H63" s="8">
        <v>3.5290039904296671</v>
      </c>
      <c r="I63" s="8">
        <v>3.045255184173584</v>
      </c>
      <c r="K63" s="6">
        <f t="shared" si="1"/>
        <v>0.18011598587036115</v>
      </c>
      <c r="L63" s="6">
        <f t="shared" si="2"/>
        <v>0.15324847759030025</v>
      </c>
      <c r="M63" s="6">
        <f t="shared" si="3"/>
        <v>4.0102333333334794E-2</v>
      </c>
      <c r="N63" s="6">
        <f t="shared" si="4"/>
        <v>2.0996009570332763E-2</v>
      </c>
      <c r="O63" s="6">
        <f t="shared" si="5"/>
        <v>0.50474481582641584</v>
      </c>
    </row>
    <row r="64" spans="1:15" x14ac:dyDescent="0.2">
      <c r="A64" s="8" t="s">
        <v>3954</v>
      </c>
      <c r="B64" s="8" t="s">
        <v>3955</v>
      </c>
      <c r="C64" s="8" t="s">
        <v>6293</v>
      </c>
      <c r="D64" s="8">
        <v>6.04</v>
      </c>
      <c r="E64" s="8">
        <v>4.9868960380554199</v>
      </c>
      <c r="F64" s="8">
        <v>5.1260352999398373</v>
      </c>
      <c r="G64" s="8">
        <v>5.0148083333333329</v>
      </c>
      <c r="H64" s="8">
        <v>5.3969282619628256</v>
      </c>
      <c r="I64" s="8">
        <v>6.0014920234680176</v>
      </c>
      <c r="K64" s="6">
        <f t="shared" si="1"/>
        <v>1.0531039619445801</v>
      </c>
      <c r="L64" s="6">
        <f t="shared" si="2"/>
        <v>0.91396470006016273</v>
      </c>
      <c r="M64" s="6">
        <f t="shared" si="3"/>
        <v>1.0251916666666672</v>
      </c>
      <c r="N64" s="6">
        <f t="shared" si="4"/>
        <v>0.64307173803717443</v>
      </c>
      <c r="O64" s="6">
        <f t="shared" si="5"/>
        <v>3.8507976531982457E-2</v>
      </c>
    </row>
    <row r="65" spans="1:15" x14ac:dyDescent="0.2">
      <c r="A65" s="8" t="s">
        <v>3956</v>
      </c>
      <c r="B65" s="8" t="s">
        <v>3957</v>
      </c>
      <c r="C65" s="8" t="s">
        <v>6294</v>
      </c>
      <c r="D65" s="8">
        <v>5.95</v>
      </c>
      <c r="E65" s="8">
        <v>5.1482577323913574</v>
      </c>
      <c r="F65" s="8">
        <v>5.1211680259761376</v>
      </c>
      <c r="G65" s="8">
        <v>5.1742706666666667</v>
      </c>
      <c r="H65" s="8">
        <v>5.1288009950654541</v>
      </c>
      <c r="I65" s="8">
        <v>6.142479419708252</v>
      </c>
      <c r="K65" s="6">
        <f t="shared" si="1"/>
        <v>0.80174226760864276</v>
      </c>
      <c r="L65" s="6">
        <f t="shared" si="2"/>
        <v>0.82883197402386255</v>
      </c>
      <c r="M65" s="6">
        <f t="shared" si="3"/>
        <v>0.77572933333333349</v>
      </c>
      <c r="N65" s="6">
        <f t="shared" si="4"/>
        <v>0.82119900493454612</v>
      </c>
      <c r="O65" s="6">
        <f t="shared" si="5"/>
        <v>0.19247941970825178</v>
      </c>
    </row>
    <row r="66" spans="1:15" x14ac:dyDescent="0.2">
      <c r="A66" s="8" t="s">
        <v>3960</v>
      </c>
      <c r="B66" s="8" t="s">
        <v>3961</v>
      </c>
      <c r="C66" s="8" t="s">
        <v>6295</v>
      </c>
      <c r="D66" s="8">
        <v>7.42</v>
      </c>
      <c r="E66" s="8">
        <v>5.7767882347106934</v>
      </c>
      <c r="F66" s="8">
        <v>5.9632582241118772</v>
      </c>
      <c r="G66" s="8">
        <v>5.4797206666666645</v>
      </c>
      <c r="H66" s="8">
        <v>6.2049365935162957</v>
      </c>
      <c r="I66" s="8">
        <v>6.8162593841552734</v>
      </c>
      <c r="K66" s="6">
        <f t="shared" si="1"/>
        <v>1.6432117652893066</v>
      </c>
      <c r="L66" s="6">
        <f t="shared" si="2"/>
        <v>1.4567417758881227</v>
      </c>
      <c r="M66" s="6">
        <f t="shared" si="3"/>
        <v>1.9402793333333355</v>
      </c>
      <c r="N66" s="6">
        <f t="shared" si="4"/>
        <v>1.2150634064837043</v>
      </c>
      <c r="O66" s="6">
        <f t="shared" si="5"/>
        <v>0.60374061584472649</v>
      </c>
    </row>
    <row r="67" spans="1:15" x14ac:dyDescent="0.2">
      <c r="A67" s="8" t="s">
        <v>3970</v>
      </c>
      <c r="B67" s="8" t="s">
        <v>3971</v>
      </c>
      <c r="C67" s="8" t="s">
        <v>3972</v>
      </c>
      <c r="D67" s="8">
        <v>7.39</v>
      </c>
      <c r="E67" s="8">
        <v>8.9877614974975586</v>
      </c>
      <c r="F67" s="8">
        <v>9.9079062417295738</v>
      </c>
      <c r="G67" s="8">
        <v>8.9281713333333261</v>
      </c>
      <c r="H67" s="8">
        <v>9.0178656682946734</v>
      </c>
      <c r="I67" s="8">
        <v>11.818268775939941</v>
      </c>
      <c r="K67" s="6">
        <f t="shared" si="1"/>
        <v>1.5977614974975589</v>
      </c>
      <c r="L67" s="6">
        <f t="shared" si="2"/>
        <v>2.5179062417295741</v>
      </c>
      <c r="M67" s="6">
        <f t="shared" si="3"/>
        <v>1.5381713333333265</v>
      </c>
      <c r="N67" s="6">
        <f t="shared" si="4"/>
        <v>1.6278656682946737</v>
      </c>
      <c r="O67" s="6">
        <f t="shared" si="5"/>
        <v>4.4282687759399417</v>
      </c>
    </row>
    <row r="68" spans="1:15" x14ac:dyDescent="0.2">
      <c r="A68" s="8" t="s">
        <v>3979</v>
      </c>
      <c r="B68" s="8" t="s">
        <v>3980</v>
      </c>
      <c r="C68" s="8" t="s">
        <v>3981</v>
      </c>
      <c r="D68" s="8">
        <v>2.41</v>
      </c>
      <c r="E68" s="8">
        <v>2.2409646511077881</v>
      </c>
      <c r="F68" s="8">
        <v>1.839100479229596</v>
      </c>
      <c r="G68" s="8">
        <v>2.2792353333333319</v>
      </c>
      <c r="H68" s="8">
        <v>2.2024817213268948</v>
      </c>
      <c r="I68" s="8">
        <v>2.210679292678833</v>
      </c>
      <c r="K68" s="6">
        <f t="shared" si="1"/>
        <v>0.16903534889221206</v>
      </c>
      <c r="L68" s="6">
        <f t="shared" si="2"/>
        <v>0.57089952077040418</v>
      </c>
      <c r="M68" s="6">
        <f t="shared" si="3"/>
        <v>0.13076466666666819</v>
      </c>
      <c r="N68" s="6">
        <f t="shared" si="4"/>
        <v>0.20751827867310535</v>
      </c>
      <c r="O68" s="6">
        <f t="shared" si="5"/>
        <v>0.19932070732116713</v>
      </c>
    </row>
    <row r="69" spans="1:15" x14ac:dyDescent="0.2">
      <c r="A69" s="8" t="s">
        <v>3991</v>
      </c>
      <c r="B69" s="8" t="s">
        <v>3992</v>
      </c>
      <c r="C69" s="8" t="s">
        <v>3993</v>
      </c>
      <c r="D69" s="8">
        <v>2.5499999999999998</v>
      </c>
      <c r="E69" s="8">
        <v>2.742304801940918</v>
      </c>
      <c r="F69" s="8">
        <v>2.4674718371845268</v>
      </c>
      <c r="G69" s="8">
        <v>2.7635183333333386</v>
      </c>
      <c r="H69" s="8">
        <v>2.8153029899121544</v>
      </c>
      <c r="I69" s="8">
        <v>2.6221654415130615</v>
      </c>
      <c r="K69" s="6">
        <f t="shared" si="1"/>
        <v>0.19230480194091815</v>
      </c>
      <c r="L69" s="6">
        <f t="shared" si="2"/>
        <v>8.2528162815473038E-2</v>
      </c>
      <c r="M69" s="6">
        <f t="shared" si="3"/>
        <v>0.21351833333333881</v>
      </c>
      <c r="N69" s="6">
        <f t="shared" si="4"/>
        <v>0.26530298991215462</v>
      </c>
      <c r="O69" s="6">
        <f t="shared" si="5"/>
        <v>7.2165441513061701E-2</v>
      </c>
    </row>
    <row r="70" spans="1:15" x14ac:dyDescent="0.2">
      <c r="A70" s="8" t="s">
        <v>4000</v>
      </c>
      <c r="B70" s="8" t="s">
        <v>4001</v>
      </c>
      <c r="C70" s="8" t="s">
        <v>4002</v>
      </c>
      <c r="D70" s="8">
        <v>2.84</v>
      </c>
      <c r="E70" s="8">
        <v>2.484839916229248</v>
      </c>
      <c r="F70" s="8">
        <v>2.4333012410288091</v>
      </c>
      <c r="G70" s="8">
        <v>2.9588583333333327</v>
      </c>
      <c r="H70" s="8">
        <v>2.8037790814391692</v>
      </c>
      <c r="I70" s="8">
        <v>2.5690853595733643</v>
      </c>
      <c r="K70" s="6">
        <f t="shared" ref="K70:K100" si="6">ABS($D70-E70)</f>
        <v>0.35516008377075181</v>
      </c>
      <c r="L70" s="6">
        <f t="shared" ref="L70:L100" si="7">ABS($D70-F70)</f>
        <v>0.40669875897119079</v>
      </c>
      <c r="M70" s="6">
        <f t="shared" ref="M70:M100" si="8">ABS($D70-G70)</f>
        <v>0.11885833333333284</v>
      </c>
      <c r="N70" s="6">
        <f t="shared" ref="N70:N100" si="9">ABS($D70-H70)</f>
        <v>3.6220918560830651E-2</v>
      </c>
      <c r="O70" s="6">
        <f t="shared" ref="O70:O100" si="10">ABS($D70-I70)</f>
        <v>0.2709146404266356</v>
      </c>
    </row>
    <row r="71" spans="1:15" x14ac:dyDescent="0.2">
      <c r="A71" s="8" t="s">
        <v>4024</v>
      </c>
      <c r="B71" s="8" t="s">
        <v>4025</v>
      </c>
      <c r="C71" s="8" t="s">
        <v>4026</v>
      </c>
      <c r="D71" s="8">
        <v>3.79</v>
      </c>
      <c r="E71" s="8">
        <v>3.2676970958709717</v>
      </c>
      <c r="F71" s="8">
        <v>3.3824602766835152</v>
      </c>
      <c r="G71" s="8">
        <v>3.3327893333333365</v>
      </c>
      <c r="H71" s="8">
        <v>3.3096830155807924</v>
      </c>
      <c r="I71" s="8">
        <v>3.2405385971069336</v>
      </c>
      <c r="K71" s="6">
        <f t="shared" si="6"/>
        <v>0.52230290412902836</v>
      </c>
      <c r="L71" s="6">
        <f t="shared" si="7"/>
        <v>0.4075397233164848</v>
      </c>
      <c r="M71" s="6">
        <f t="shared" si="8"/>
        <v>0.45721066666666355</v>
      </c>
      <c r="N71" s="6">
        <f t="shared" si="9"/>
        <v>0.48031698441920767</v>
      </c>
      <c r="O71" s="6">
        <f t="shared" si="10"/>
        <v>0.54946140289306644</v>
      </c>
    </row>
    <row r="72" spans="1:15" x14ac:dyDescent="0.2">
      <c r="A72" s="8" t="s">
        <v>4030</v>
      </c>
      <c r="B72" s="8" t="s">
        <v>4031</v>
      </c>
      <c r="C72" s="8" t="s">
        <v>4032</v>
      </c>
      <c r="D72" s="8">
        <v>2.02</v>
      </c>
      <c r="E72" s="8">
        <v>2.3290948867797852</v>
      </c>
      <c r="F72" s="8">
        <v>1.9803583311949258</v>
      </c>
      <c r="G72" s="8">
        <v>2.3844176666666681</v>
      </c>
      <c r="H72" s="8">
        <v>2.3892751823009881</v>
      </c>
      <c r="I72" s="8">
        <v>2.2596340179443359</v>
      </c>
      <c r="K72" s="6">
        <f t="shared" si="6"/>
        <v>0.30909488677978514</v>
      </c>
      <c r="L72" s="6">
        <f t="shared" si="7"/>
        <v>3.9641668805074248E-2</v>
      </c>
      <c r="M72" s="6">
        <f t="shared" si="8"/>
        <v>0.36441766666666808</v>
      </c>
      <c r="N72" s="6">
        <f t="shared" si="9"/>
        <v>0.3692751823009881</v>
      </c>
      <c r="O72" s="6">
        <f t="shared" si="10"/>
        <v>0.23963401794433592</v>
      </c>
    </row>
    <row r="73" spans="1:15" x14ac:dyDescent="0.2">
      <c r="A73" s="8" t="s">
        <v>4036</v>
      </c>
      <c r="B73" s="8" t="s">
        <v>4037</v>
      </c>
      <c r="C73" s="8" t="s">
        <v>4038</v>
      </c>
      <c r="D73" s="8">
        <v>1.8</v>
      </c>
      <c r="E73" s="8">
        <v>2.0716657638549805</v>
      </c>
      <c r="F73" s="8">
        <v>1.6111550487776436</v>
      </c>
      <c r="G73" s="8">
        <v>2.0728603333333351</v>
      </c>
      <c r="H73" s="8">
        <v>2.1002922366551693</v>
      </c>
      <c r="I73" s="8">
        <v>1.7873632907867432</v>
      </c>
      <c r="K73" s="6">
        <f t="shared" si="6"/>
        <v>0.27166576385498042</v>
      </c>
      <c r="L73" s="6">
        <f t="shared" si="7"/>
        <v>0.18884495122235645</v>
      </c>
      <c r="M73" s="6">
        <f t="shared" si="8"/>
        <v>0.27286033333333504</v>
      </c>
      <c r="N73" s="6">
        <f t="shared" si="9"/>
        <v>0.30029223665516924</v>
      </c>
      <c r="O73" s="6">
        <f t="shared" si="10"/>
        <v>1.263670921325688E-2</v>
      </c>
    </row>
    <row r="74" spans="1:15" x14ac:dyDescent="0.2">
      <c r="A74" s="8" t="s">
        <v>4042</v>
      </c>
      <c r="B74" s="8" t="s">
        <v>4043</v>
      </c>
      <c r="C74" s="8" t="s">
        <v>6296</v>
      </c>
      <c r="D74" s="8">
        <v>5.97</v>
      </c>
      <c r="E74" s="8">
        <v>5.9105687141418457</v>
      </c>
      <c r="F74" s="8">
        <v>6.1938733161929651</v>
      </c>
      <c r="G74" s="8">
        <v>6.0002853333333421</v>
      </c>
      <c r="H74" s="8">
        <v>6.176662811137092</v>
      </c>
      <c r="I74" s="8">
        <v>6.6281986236572266</v>
      </c>
      <c r="K74" s="6">
        <f t="shared" si="6"/>
        <v>5.9431285858154048E-2</v>
      </c>
      <c r="L74" s="6">
        <f t="shared" si="7"/>
        <v>0.22387331619296535</v>
      </c>
      <c r="M74" s="6">
        <f t="shared" si="8"/>
        <v>3.0285333333342379E-2</v>
      </c>
      <c r="N74" s="6">
        <f t="shared" si="9"/>
        <v>0.20666281113709228</v>
      </c>
      <c r="O74" s="6">
        <f t="shared" si="10"/>
        <v>0.65819862365722681</v>
      </c>
    </row>
    <row r="75" spans="1:15" x14ac:dyDescent="0.2">
      <c r="A75" s="8" t="s">
        <v>4045</v>
      </c>
      <c r="B75" s="8" t="s">
        <v>4046</v>
      </c>
      <c r="C75" s="8" t="s">
        <v>6297</v>
      </c>
      <c r="D75" s="8">
        <v>5</v>
      </c>
      <c r="E75" s="8">
        <v>5.1466183662414551</v>
      </c>
      <c r="F75" s="8">
        <v>5.7349130340006766</v>
      </c>
      <c r="G75" s="8">
        <v>5.0310156666666703</v>
      </c>
      <c r="H75" s="8">
        <v>4.8933270227179504</v>
      </c>
      <c r="I75" s="8">
        <v>5.9758009910583496</v>
      </c>
      <c r="K75" s="6">
        <f t="shared" si="6"/>
        <v>0.14661836624145508</v>
      </c>
      <c r="L75" s="6">
        <f t="shared" si="7"/>
        <v>0.73491303400067665</v>
      </c>
      <c r="M75" s="6">
        <f t="shared" si="8"/>
        <v>3.1015666666670327E-2</v>
      </c>
      <c r="N75" s="6">
        <f t="shared" si="9"/>
        <v>0.10667297728204961</v>
      </c>
      <c r="O75" s="6">
        <f t="shared" si="10"/>
        <v>0.97580099105834961</v>
      </c>
    </row>
    <row r="76" spans="1:15" x14ac:dyDescent="0.2">
      <c r="A76" s="8" t="s">
        <v>4055</v>
      </c>
      <c r="B76" s="8" t="s">
        <v>4056</v>
      </c>
      <c r="C76" s="8" t="s">
        <v>6298</v>
      </c>
      <c r="D76" s="8">
        <v>6.43</v>
      </c>
      <c r="E76" s="8">
        <v>5.9594149589538574</v>
      </c>
      <c r="F76" s="8">
        <v>6.3160052662351003</v>
      </c>
      <c r="G76" s="8">
        <v>6.1087963333333315</v>
      </c>
      <c r="H76" s="8">
        <v>5.4722911579541096</v>
      </c>
      <c r="I76" s="8">
        <v>7.2870397567749023</v>
      </c>
      <c r="K76" s="6">
        <f t="shared" si="6"/>
        <v>0.47058504104614229</v>
      </c>
      <c r="L76" s="6">
        <f t="shared" si="7"/>
        <v>0.11399473376489944</v>
      </c>
      <c r="M76" s="6">
        <f t="shared" si="8"/>
        <v>0.32120366666666822</v>
      </c>
      <c r="N76" s="6">
        <f t="shared" si="9"/>
        <v>0.95770884204589013</v>
      </c>
      <c r="O76" s="6">
        <f t="shared" si="10"/>
        <v>0.85703975677490263</v>
      </c>
    </row>
    <row r="77" spans="1:15" x14ac:dyDescent="0.2">
      <c r="A77" s="8" t="s">
        <v>4071</v>
      </c>
      <c r="B77" s="8" t="s">
        <v>4072</v>
      </c>
      <c r="C77" s="8" t="s">
        <v>6299</v>
      </c>
      <c r="D77" s="8">
        <v>2.06</v>
      </c>
      <c r="E77" s="8">
        <v>2.3189773559570312</v>
      </c>
      <c r="F77" s="8">
        <v>2.3691961512582456</v>
      </c>
      <c r="G77" s="8">
        <v>2.7144126666666657</v>
      </c>
      <c r="H77" s="8">
        <v>1.9718846137950115</v>
      </c>
      <c r="I77" s="8">
        <v>2.1725077629089355</v>
      </c>
      <c r="K77" s="6">
        <f t="shared" si="6"/>
        <v>0.2589773559570312</v>
      </c>
      <c r="L77" s="6">
        <f t="shared" si="7"/>
        <v>0.30919615125824551</v>
      </c>
      <c r="M77" s="6">
        <f t="shared" si="8"/>
        <v>0.65441266666666564</v>
      </c>
      <c r="N77" s="6">
        <f t="shared" si="9"/>
        <v>8.8115386204988599E-2</v>
      </c>
      <c r="O77" s="6">
        <f t="shared" si="10"/>
        <v>0.11250776290893549</v>
      </c>
    </row>
    <row r="78" spans="1:15" x14ac:dyDescent="0.2">
      <c r="A78" s="8" t="s">
        <v>1157</v>
      </c>
      <c r="B78" s="8" t="s">
        <v>4077</v>
      </c>
      <c r="C78" s="8" t="s">
        <v>4078</v>
      </c>
      <c r="D78" s="8">
        <v>1.94</v>
      </c>
      <c r="E78" s="8">
        <v>2.1183004379272461</v>
      </c>
      <c r="F78" s="8">
        <v>1.6091328325206635</v>
      </c>
      <c r="G78" s="8">
        <v>2.1169153333333326</v>
      </c>
      <c r="H78" s="8">
        <v>1.9752056276678951</v>
      </c>
      <c r="I78" s="8">
        <v>1.5925936698913574</v>
      </c>
      <c r="K78" s="6">
        <f t="shared" si="6"/>
        <v>0.17830043792724615</v>
      </c>
      <c r="L78" s="6">
        <f t="shared" si="7"/>
        <v>0.33086716747933642</v>
      </c>
      <c r="M78" s="6">
        <f t="shared" si="8"/>
        <v>0.17691533333333265</v>
      </c>
      <c r="N78" s="6">
        <f t="shared" si="9"/>
        <v>3.5205627667895145E-2</v>
      </c>
      <c r="O78" s="6">
        <f t="shared" si="10"/>
        <v>0.34740633010864252</v>
      </c>
    </row>
    <row r="79" spans="1:15" x14ac:dyDescent="0.2">
      <c r="A79" s="8" t="s">
        <v>4082</v>
      </c>
      <c r="B79" s="8" t="s">
        <v>4083</v>
      </c>
      <c r="C79" s="8" t="s">
        <v>4084</v>
      </c>
      <c r="D79" s="8">
        <v>3.22</v>
      </c>
      <c r="E79" s="8">
        <v>2.1700820922851562</v>
      </c>
      <c r="F79" s="8">
        <v>2.7491279119620433</v>
      </c>
      <c r="G79" s="8">
        <v>2.235535666666669</v>
      </c>
      <c r="H79" s="8">
        <v>2.0713815547116896</v>
      </c>
      <c r="I79" s="8">
        <v>2.6776857376098633</v>
      </c>
      <c r="K79" s="6">
        <f t="shared" si="6"/>
        <v>1.0499179077148439</v>
      </c>
      <c r="L79" s="6">
        <f t="shared" si="7"/>
        <v>0.47087208803795688</v>
      </c>
      <c r="M79" s="6">
        <f t="shared" si="8"/>
        <v>0.98446433333333117</v>
      </c>
      <c r="N79" s="6">
        <f t="shared" si="9"/>
        <v>1.1486184452883106</v>
      </c>
      <c r="O79" s="6">
        <f t="shared" si="10"/>
        <v>0.54231426239013691</v>
      </c>
    </row>
    <row r="80" spans="1:15" x14ac:dyDescent="0.2">
      <c r="A80" s="8" t="s">
        <v>4085</v>
      </c>
      <c r="B80" s="8" t="s">
        <v>4086</v>
      </c>
      <c r="C80" s="8" t="s">
        <v>4087</v>
      </c>
      <c r="D80" s="8">
        <v>4.03</v>
      </c>
      <c r="E80" s="8">
        <v>3.4369339942932129</v>
      </c>
      <c r="F80" s="8">
        <v>3.5079834283796796</v>
      </c>
      <c r="G80" s="8">
        <v>4.0199400000000036</v>
      </c>
      <c r="H80" s="8">
        <v>3.7231578141143706</v>
      </c>
      <c r="I80" s="8">
        <v>3.2501955032348633</v>
      </c>
      <c r="K80" s="6">
        <f t="shared" si="6"/>
        <v>0.59306600570678736</v>
      </c>
      <c r="L80" s="6">
        <f t="shared" si="7"/>
        <v>0.52201657162032067</v>
      </c>
      <c r="M80" s="6">
        <f t="shared" si="8"/>
        <v>1.0059999999996627E-2</v>
      </c>
      <c r="N80" s="6">
        <f t="shared" si="9"/>
        <v>0.30684218588562961</v>
      </c>
      <c r="O80" s="6">
        <f t="shared" si="10"/>
        <v>0.77980449676513697</v>
      </c>
    </row>
    <row r="81" spans="1:15" x14ac:dyDescent="0.2">
      <c r="A81" s="8" t="s">
        <v>4101</v>
      </c>
      <c r="B81" s="8" t="s">
        <v>4102</v>
      </c>
      <c r="C81" s="8" t="s">
        <v>6300</v>
      </c>
      <c r="D81" s="8">
        <v>4.17</v>
      </c>
      <c r="E81" s="8">
        <v>4.0890817642211914</v>
      </c>
      <c r="F81" s="8">
        <v>3.9899338942404361</v>
      </c>
      <c r="G81" s="8">
        <v>4.172391000000002</v>
      </c>
      <c r="H81" s="8">
        <v>4.3933832780265814</v>
      </c>
      <c r="I81" s="8">
        <v>4.1937308311462402</v>
      </c>
      <c r="K81" s="6">
        <f t="shared" si="6"/>
        <v>8.0918235778808523E-2</v>
      </c>
      <c r="L81" s="6">
        <f t="shared" si="7"/>
        <v>0.18006610575956383</v>
      </c>
      <c r="M81" s="6">
        <f t="shared" si="8"/>
        <v>2.3910000000020304E-3</v>
      </c>
      <c r="N81" s="6">
        <f t="shared" si="9"/>
        <v>0.22338327802658142</v>
      </c>
      <c r="O81" s="6">
        <f t="shared" si="10"/>
        <v>2.3730831146240305E-2</v>
      </c>
    </row>
    <row r="82" spans="1:15" x14ac:dyDescent="0.2">
      <c r="A82" s="8" t="s">
        <v>4116</v>
      </c>
      <c r="B82" s="8" t="s">
        <v>4117</v>
      </c>
      <c r="C82" s="8" t="s">
        <v>6301</v>
      </c>
      <c r="D82" s="8">
        <v>4.0999999999999996</v>
      </c>
      <c r="E82" s="8">
        <v>4.0506505966186523</v>
      </c>
      <c r="F82" s="8">
        <v>4.2724366132631868</v>
      </c>
      <c r="G82" s="8">
        <v>4.1711436666666684</v>
      </c>
      <c r="H82" s="8">
        <v>4.0639893376484659</v>
      </c>
      <c r="I82" s="8">
        <v>4.2441525459289551</v>
      </c>
      <c r="K82" s="6">
        <f t="shared" si="6"/>
        <v>4.9349403381347301E-2</v>
      </c>
      <c r="L82" s="6">
        <f t="shared" si="7"/>
        <v>0.17243661326318716</v>
      </c>
      <c r="M82" s="6">
        <f t="shared" si="8"/>
        <v>7.1143666666668715E-2</v>
      </c>
      <c r="N82" s="6">
        <f t="shared" si="9"/>
        <v>3.6010662351533718E-2</v>
      </c>
      <c r="O82" s="6">
        <f t="shared" si="10"/>
        <v>0.14415254592895543</v>
      </c>
    </row>
    <row r="83" spans="1:15" x14ac:dyDescent="0.2">
      <c r="A83" s="8" t="s">
        <v>4120</v>
      </c>
      <c r="B83" s="8" t="s">
        <v>4121</v>
      </c>
      <c r="C83" s="8" t="s">
        <v>6302</v>
      </c>
      <c r="D83" s="8">
        <v>3.12</v>
      </c>
      <c r="E83" s="8">
        <v>3.3539912700653076</v>
      </c>
      <c r="F83" s="8">
        <v>3.0996441339392895</v>
      </c>
      <c r="G83" s="8">
        <v>3.1866203333333356</v>
      </c>
      <c r="H83" s="8">
        <v>3.0938544848367155</v>
      </c>
      <c r="I83" s="8">
        <v>2.7605166435241699</v>
      </c>
      <c r="K83" s="6">
        <f t="shared" si="6"/>
        <v>0.23399127006530751</v>
      </c>
      <c r="L83" s="6">
        <f t="shared" si="7"/>
        <v>2.0355866060710603E-2</v>
      </c>
      <c r="M83" s="6">
        <f t="shared" si="8"/>
        <v>6.6620333333335502E-2</v>
      </c>
      <c r="N83" s="6">
        <f t="shared" si="9"/>
        <v>2.6145515163284561E-2</v>
      </c>
      <c r="O83" s="6">
        <f t="shared" si="10"/>
        <v>0.35948335647583018</v>
      </c>
    </row>
    <row r="84" spans="1:15" x14ac:dyDescent="0.2">
      <c r="A84" s="8" t="s">
        <v>4132</v>
      </c>
      <c r="B84" s="8" t="s">
        <v>4133</v>
      </c>
      <c r="C84" s="8" t="s">
        <v>6303</v>
      </c>
      <c r="D84" s="8">
        <v>4.6500000000000004</v>
      </c>
      <c r="E84" s="8">
        <v>4.7822670936584473</v>
      </c>
      <c r="F84" s="8">
        <v>5.2415297740814797</v>
      </c>
      <c r="G84" s="8">
        <v>4.4125456666666674</v>
      </c>
      <c r="H84" s="8">
        <v>4.6863905679333584</v>
      </c>
      <c r="I84" s="8">
        <v>5.4940834045410156</v>
      </c>
      <c r="K84" s="6">
        <f t="shared" si="6"/>
        <v>0.13226709365844691</v>
      </c>
      <c r="L84" s="6">
        <f t="shared" si="7"/>
        <v>0.59152977408147933</v>
      </c>
      <c r="M84" s="6">
        <f t="shared" si="8"/>
        <v>0.23745433333333299</v>
      </c>
      <c r="N84" s="6">
        <f t="shared" si="9"/>
        <v>3.6390567933358042E-2</v>
      </c>
      <c r="O84" s="6">
        <f t="shared" si="10"/>
        <v>0.84408340454101527</v>
      </c>
    </row>
    <row r="85" spans="1:15" x14ac:dyDescent="0.2">
      <c r="A85" s="8" t="s">
        <v>4134</v>
      </c>
      <c r="B85" s="8" t="s">
        <v>4135</v>
      </c>
      <c r="C85" s="8" t="s">
        <v>6304</v>
      </c>
      <c r="D85" s="8">
        <v>9.84</v>
      </c>
      <c r="E85" s="8">
        <v>8.5764446258544922</v>
      </c>
      <c r="F85" s="8">
        <v>8.4302734130033361</v>
      </c>
      <c r="G85" s="8">
        <v>8.6115243333333531</v>
      </c>
      <c r="H85" s="8">
        <v>9.2243847871746727</v>
      </c>
      <c r="I85" s="8">
        <v>8.6028766632080078</v>
      </c>
      <c r="K85" s="6">
        <f t="shared" si="6"/>
        <v>1.2635553741455077</v>
      </c>
      <c r="L85" s="6">
        <f t="shared" si="7"/>
        <v>1.4097265869966638</v>
      </c>
      <c r="M85" s="6">
        <f t="shared" si="8"/>
        <v>1.2284756666666468</v>
      </c>
      <c r="N85" s="6">
        <f t="shared" si="9"/>
        <v>0.61561521282532716</v>
      </c>
      <c r="O85" s="6">
        <f t="shared" si="10"/>
        <v>1.237123336791992</v>
      </c>
    </row>
    <row r="86" spans="1:15" x14ac:dyDescent="0.2">
      <c r="A86" s="8" t="s">
        <v>4144</v>
      </c>
      <c r="B86" s="8" t="s">
        <v>4145</v>
      </c>
      <c r="C86" s="8" t="s">
        <v>6305</v>
      </c>
      <c r="D86" s="8">
        <v>8.1999999999999993</v>
      </c>
      <c r="E86" s="8">
        <v>7.8460941314697266</v>
      </c>
      <c r="F86" s="8">
        <v>7.238613228097833</v>
      </c>
      <c r="G86" s="8">
        <v>7.5045316666666748</v>
      </c>
      <c r="H86" s="8">
        <v>8.6262363062290941</v>
      </c>
      <c r="I86" s="8">
        <v>7.2947096824645996</v>
      </c>
      <c r="K86" s="6">
        <f t="shared" si="6"/>
        <v>0.35390586853027273</v>
      </c>
      <c r="L86" s="6">
        <f t="shared" si="7"/>
        <v>0.96138677190216626</v>
      </c>
      <c r="M86" s="6">
        <f t="shared" si="8"/>
        <v>0.69546833333332447</v>
      </c>
      <c r="N86" s="6">
        <f t="shared" si="9"/>
        <v>0.42623630622909481</v>
      </c>
      <c r="O86" s="6">
        <f t="shared" si="10"/>
        <v>0.90529031753539968</v>
      </c>
    </row>
    <row r="87" spans="1:15" x14ac:dyDescent="0.2">
      <c r="A87" s="8" t="s">
        <v>4172</v>
      </c>
      <c r="B87" s="8" t="s">
        <v>4173</v>
      </c>
      <c r="C87" s="8" t="s">
        <v>4174</v>
      </c>
      <c r="D87" s="8">
        <v>7.45</v>
      </c>
      <c r="E87" s="8">
        <v>7.1301026344299316</v>
      </c>
      <c r="F87" s="8">
        <v>7.2160796248729664</v>
      </c>
      <c r="G87" s="8">
        <v>7.0493113333333302</v>
      </c>
      <c r="H87" s="8">
        <v>7.2004839345262361</v>
      </c>
      <c r="I87" s="8">
        <v>6.8417534828186035</v>
      </c>
      <c r="K87" s="6">
        <f t="shared" si="6"/>
        <v>0.31989736557006854</v>
      </c>
      <c r="L87" s="6">
        <f t="shared" si="7"/>
        <v>0.23392037512703379</v>
      </c>
      <c r="M87" s="6">
        <f t="shared" si="8"/>
        <v>0.40068866666667002</v>
      </c>
      <c r="N87" s="6">
        <f t="shared" si="9"/>
        <v>0.24951606547376404</v>
      </c>
      <c r="O87" s="6">
        <f t="shared" si="10"/>
        <v>0.60824651718139666</v>
      </c>
    </row>
    <row r="88" spans="1:15" x14ac:dyDescent="0.2">
      <c r="A88" s="8" t="s">
        <v>4181</v>
      </c>
      <c r="B88" s="8" t="s">
        <v>4182</v>
      </c>
      <c r="C88" s="8" t="s">
        <v>6306</v>
      </c>
      <c r="D88" s="8">
        <v>4.96</v>
      </c>
      <c r="E88" s="8">
        <v>4.7030467987060547</v>
      </c>
      <c r="F88" s="8">
        <v>4.8515641844628714</v>
      </c>
      <c r="G88" s="8">
        <v>4.7314623333333383</v>
      </c>
      <c r="H88" s="8">
        <v>4.4114175360304309</v>
      </c>
      <c r="I88" s="8">
        <v>5.101201057434082</v>
      </c>
      <c r="K88" s="6">
        <f t="shared" si="6"/>
        <v>0.25695320129394528</v>
      </c>
      <c r="L88" s="6">
        <f t="shared" si="7"/>
        <v>0.10843581553712855</v>
      </c>
      <c r="M88" s="6">
        <f t="shared" si="8"/>
        <v>0.22853766666666164</v>
      </c>
      <c r="N88" s="6">
        <f t="shared" si="9"/>
        <v>0.54858246396956911</v>
      </c>
      <c r="O88" s="6">
        <f t="shared" si="10"/>
        <v>0.14120105743408207</v>
      </c>
    </row>
    <row r="89" spans="1:15" x14ac:dyDescent="0.2">
      <c r="A89" s="8" t="s">
        <v>4183</v>
      </c>
      <c r="B89" s="8" t="s">
        <v>4184</v>
      </c>
      <c r="C89" s="8" t="s">
        <v>6307</v>
      </c>
      <c r="D89" s="8">
        <v>3.36</v>
      </c>
      <c r="E89" s="8">
        <v>3.706934928894043</v>
      </c>
      <c r="F89" s="8">
        <v>3.8085591087001984</v>
      </c>
      <c r="G89" s="8">
        <v>3.6077260000000022</v>
      </c>
      <c r="H89" s="8">
        <v>3.5760986177267418</v>
      </c>
      <c r="I89" s="8">
        <v>3.915682315826416</v>
      </c>
      <c r="K89" s="6">
        <f t="shared" si="6"/>
        <v>0.34693492889404309</v>
      </c>
      <c r="L89" s="6">
        <f t="shared" si="7"/>
        <v>0.44855910870019855</v>
      </c>
      <c r="M89" s="6">
        <f t="shared" si="8"/>
        <v>0.24772600000000233</v>
      </c>
      <c r="N89" s="6">
        <f t="shared" si="9"/>
        <v>0.21609861772674188</v>
      </c>
      <c r="O89" s="6">
        <f t="shared" si="10"/>
        <v>0.55568231582641614</v>
      </c>
    </row>
    <row r="90" spans="1:15" x14ac:dyDescent="0.2">
      <c r="A90" s="8" t="s">
        <v>4197</v>
      </c>
      <c r="B90" s="8" t="s">
        <v>4198</v>
      </c>
      <c r="C90" s="8" t="s">
        <v>4199</v>
      </c>
      <c r="D90" s="8">
        <v>2.71</v>
      </c>
      <c r="E90" s="8">
        <v>2.7181792259216309</v>
      </c>
      <c r="F90" s="8">
        <v>2.7875318536250955</v>
      </c>
      <c r="G90" s="8">
        <v>2.7484023333333321</v>
      </c>
      <c r="H90" s="8">
        <v>2.9887094592282533</v>
      </c>
      <c r="I90" s="8">
        <v>2.7751963138580322</v>
      </c>
      <c r="K90" s="6">
        <f t="shared" si="6"/>
        <v>8.1792259216308949E-3</v>
      </c>
      <c r="L90" s="6">
        <f t="shared" si="7"/>
        <v>7.7531853625095515E-2</v>
      </c>
      <c r="M90" s="6">
        <f t="shared" si="8"/>
        <v>3.8402333333332095E-2</v>
      </c>
      <c r="N90" s="6">
        <f t="shared" si="9"/>
        <v>0.2787094592282533</v>
      </c>
      <c r="O90" s="6">
        <f t="shared" si="10"/>
        <v>6.5196313858032262E-2</v>
      </c>
    </row>
    <row r="91" spans="1:15" x14ac:dyDescent="0.2">
      <c r="A91" s="8" t="s">
        <v>4206</v>
      </c>
      <c r="B91" s="8" t="s">
        <v>4207</v>
      </c>
      <c r="C91" s="8" t="s">
        <v>6308</v>
      </c>
      <c r="D91" s="8">
        <v>4.47</v>
      </c>
      <c r="E91" s="8">
        <v>4.4197144508361816</v>
      </c>
      <c r="F91" s="8">
        <v>4.3198103048559826</v>
      </c>
      <c r="G91" s="8">
        <v>4.4407973333333359</v>
      </c>
      <c r="H91" s="8">
        <v>4.5186597649744407</v>
      </c>
      <c r="I91" s="8">
        <v>4.4471673965454102</v>
      </c>
      <c r="K91" s="6">
        <f t="shared" si="6"/>
        <v>5.0285549163818111E-2</v>
      </c>
      <c r="L91" s="6">
        <f t="shared" si="7"/>
        <v>0.15018969514401714</v>
      </c>
      <c r="M91" s="6">
        <f t="shared" si="8"/>
        <v>2.9202666666663823E-2</v>
      </c>
      <c r="N91" s="6">
        <f t="shared" si="9"/>
        <v>4.8659764974440911E-2</v>
      </c>
      <c r="O91" s="6">
        <f t="shared" si="10"/>
        <v>2.2832603454589595E-2</v>
      </c>
    </row>
    <row r="92" spans="1:15" x14ac:dyDescent="0.2">
      <c r="A92" s="8" t="s">
        <v>4212</v>
      </c>
      <c r="B92" s="8" t="s">
        <v>4213</v>
      </c>
      <c r="C92" s="8" t="s">
        <v>4214</v>
      </c>
      <c r="D92" s="8">
        <v>6.12</v>
      </c>
      <c r="E92" s="8">
        <v>5.5798320770263672</v>
      </c>
      <c r="F92" s="8">
        <v>5.0139753400275229</v>
      </c>
      <c r="G92" s="8">
        <v>5.4893623333333412</v>
      </c>
      <c r="H92" s="8">
        <v>5.9421610742140141</v>
      </c>
      <c r="I92" s="8">
        <v>5.5498299598693848</v>
      </c>
      <c r="K92" s="6">
        <f t="shared" si="6"/>
        <v>0.54016792297363292</v>
      </c>
      <c r="L92" s="6">
        <f t="shared" si="7"/>
        <v>1.1060246599724772</v>
      </c>
      <c r="M92" s="6">
        <f t="shared" si="8"/>
        <v>0.63063766666665888</v>
      </c>
      <c r="N92" s="6">
        <f t="shared" si="9"/>
        <v>0.17783892578598604</v>
      </c>
      <c r="O92" s="6">
        <f t="shared" si="10"/>
        <v>0.57017004013061534</v>
      </c>
    </row>
    <row r="93" spans="1:15" x14ac:dyDescent="0.2">
      <c r="A93" s="8" t="s">
        <v>4229</v>
      </c>
      <c r="B93" s="8" t="s">
        <v>4230</v>
      </c>
      <c r="C93" s="8" t="s">
        <v>6309</v>
      </c>
      <c r="D93" s="8">
        <v>2.88</v>
      </c>
      <c r="E93" s="8">
        <v>2.8228690624237061</v>
      </c>
      <c r="F93" s="8">
        <v>2.446105229168551</v>
      </c>
      <c r="G93" s="8">
        <v>2.814100333333335</v>
      </c>
      <c r="H93" s="8">
        <v>2.6312454432559096</v>
      </c>
      <c r="I93" s="8">
        <v>2.1499066352844238</v>
      </c>
      <c r="K93" s="6">
        <f t="shared" si="6"/>
        <v>5.7130937576293839E-2</v>
      </c>
      <c r="L93" s="6">
        <f t="shared" si="7"/>
        <v>0.43389477083144889</v>
      </c>
      <c r="M93" s="6">
        <f t="shared" si="8"/>
        <v>6.5899666666664913E-2</v>
      </c>
      <c r="N93" s="6">
        <f t="shared" si="9"/>
        <v>0.2487545567440903</v>
      </c>
      <c r="O93" s="6">
        <f t="shared" si="10"/>
        <v>0.73009336471557607</v>
      </c>
    </row>
    <row r="94" spans="1:15" x14ac:dyDescent="0.2">
      <c r="A94" s="8" t="s">
        <v>4231</v>
      </c>
      <c r="B94" s="8" t="s">
        <v>4232</v>
      </c>
      <c r="C94" s="8" t="s">
        <v>6310</v>
      </c>
      <c r="D94" s="8">
        <v>2.94</v>
      </c>
      <c r="E94" s="8">
        <v>2.9637508392333984</v>
      </c>
      <c r="F94" s="8">
        <v>2.8027260078193139</v>
      </c>
      <c r="G94" s="8">
        <v>2.9681120000000019</v>
      </c>
      <c r="H94" s="8">
        <v>3.0063778457876209</v>
      </c>
      <c r="I94" s="8">
        <v>2.6788067817687988</v>
      </c>
      <c r="K94" s="6">
        <f t="shared" si="6"/>
        <v>2.3750839233398491E-2</v>
      </c>
      <c r="L94" s="6">
        <f t="shared" si="7"/>
        <v>0.13727399218068603</v>
      </c>
      <c r="M94" s="6">
        <f t="shared" si="8"/>
        <v>2.8112000000001913E-2</v>
      </c>
      <c r="N94" s="6">
        <f t="shared" si="9"/>
        <v>6.6377845787620959E-2</v>
      </c>
      <c r="O94" s="6">
        <f t="shared" si="10"/>
        <v>0.26119321823120112</v>
      </c>
    </row>
    <row r="95" spans="1:15" x14ac:dyDescent="0.2">
      <c r="A95" s="8" t="s">
        <v>4248</v>
      </c>
      <c r="B95" s="8" t="s">
        <v>4249</v>
      </c>
      <c r="C95" s="8" t="s">
        <v>6311</v>
      </c>
      <c r="D95" s="8">
        <v>8.93</v>
      </c>
      <c r="E95" s="8">
        <v>7.4553732872009277</v>
      </c>
      <c r="F95" s="8">
        <v>7.8154822540020881</v>
      </c>
      <c r="G95" s="8">
        <v>6.9294050000000054</v>
      </c>
      <c r="H95" s="8">
        <v>7.0956334712818201</v>
      </c>
      <c r="I95" s="8">
        <v>8.3278646469116211</v>
      </c>
      <c r="K95" s="6">
        <f t="shared" si="6"/>
        <v>1.474626712799072</v>
      </c>
      <c r="L95" s="6">
        <f t="shared" si="7"/>
        <v>1.1145177459979116</v>
      </c>
      <c r="M95" s="6">
        <f t="shared" si="8"/>
        <v>2.0005949999999944</v>
      </c>
      <c r="N95" s="6">
        <f t="shared" si="9"/>
        <v>1.8343665287181796</v>
      </c>
      <c r="O95" s="6">
        <f t="shared" si="10"/>
        <v>0.60213535308837862</v>
      </c>
    </row>
    <row r="96" spans="1:15" x14ac:dyDescent="0.2">
      <c r="A96" s="8" t="s">
        <v>4265</v>
      </c>
      <c r="B96" s="8" t="s">
        <v>4266</v>
      </c>
      <c r="C96" s="8" t="s">
        <v>6312</v>
      </c>
      <c r="D96" s="8">
        <v>10.3</v>
      </c>
      <c r="E96" s="8">
        <v>9.4330501556396484</v>
      </c>
      <c r="F96" s="8">
        <v>9.3369487404163358</v>
      </c>
      <c r="G96" s="8">
        <v>8.7357516666666672</v>
      </c>
      <c r="H96" s="8">
        <v>9.4094935353934641</v>
      </c>
      <c r="I96" s="8">
        <v>9.4008626937866211</v>
      </c>
      <c r="K96" s="6">
        <f t="shared" si="6"/>
        <v>0.86694984436035227</v>
      </c>
      <c r="L96" s="6">
        <f t="shared" si="7"/>
        <v>0.96305125958366489</v>
      </c>
      <c r="M96" s="6">
        <f t="shared" si="8"/>
        <v>1.5642483333333335</v>
      </c>
      <c r="N96" s="6">
        <f t="shared" si="9"/>
        <v>0.8905064646065366</v>
      </c>
      <c r="O96" s="6">
        <f t="shared" si="10"/>
        <v>0.89913730621337962</v>
      </c>
    </row>
    <row r="97" spans="1:15" x14ac:dyDescent="0.2">
      <c r="A97" s="8" t="s">
        <v>4276</v>
      </c>
      <c r="B97" s="8" t="s">
        <v>4277</v>
      </c>
      <c r="C97" s="8" t="s">
        <v>4278</v>
      </c>
      <c r="D97" s="8">
        <v>2.5299999999999998</v>
      </c>
      <c r="E97" s="8">
        <v>2.4934794902801514</v>
      </c>
      <c r="F97" s="8">
        <v>2.3243288872192092</v>
      </c>
      <c r="G97" s="8">
        <v>2.1720300000000003</v>
      </c>
      <c r="H97" s="8">
        <v>2.4492921831592875</v>
      </c>
      <c r="I97" s="8">
        <v>2.5923223495483398</v>
      </c>
      <c r="K97" s="6">
        <f t="shared" si="6"/>
        <v>3.6520509719848437E-2</v>
      </c>
      <c r="L97" s="6">
        <f t="shared" si="7"/>
        <v>0.20567111278079064</v>
      </c>
      <c r="M97" s="6">
        <f t="shared" si="8"/>
        <v>0.35796999999999946</v>
      </c>
      <c r="N97" s="6">
        <f t="shared" si="9"/>
        <v>8.0707816840712265E-2</v>
      </c>
      <c r="O97" s="6">
        <f t="shared" si="10"/>
        <v>6.2322349548340039E-2</v>
      </c>
    </row>
    <row r="98" spans="1:15" x14ac:dyDescent="0.2">
      <c r="A98" s="8" t="s">
        <v>419</v>
      </c>
      <c r="B98" s="8" t="s">
        <v>4292</v>
      </c>
      <c r="C98" s="8" t="s">
        <v>6313</v>
      </c>
      <c r="D98" s="8">
        <v>1.74</v>
      </c>
      <c r="E98" s="8">
        <v>2.2342138290405273</v>
      </c>
      <c r="F98" s="8">
        <v>2.137944452696702</v>
      </c>
      <c r="G98" s="8">
        <v>2.1686023333333329</v>
      </c>
      <c r="H98" s="8">
        <v>1.9540949485825982</v>
      </c>
      <c r="I98" s="8">
        <v>2.4035756587982178</v>
      </c>
      <c r="K98" s="6">
        <f t="shared" si="6"/>
        <v>0.49421382904052735</v>
      </c>
      <c r="L98" s="6">
        <f t="shared" si="7"/>
        <v>0.39794445269670198</v>
      </c>
      <c r="M98" s="6">
        <f t="shared" si="8"/>
        <v>0.42860233333333286</v>
      </c>
      <c r="N98" s="6">
        <f t="shared" si="9"/>
        <v>0.21409494858259825</v>
      </c>
      <c r="O98" s="6">
        <f t="shared" si="10"/>
        <v>0.66357565879821778</v>
      </c>
    </row>
    <row r="99" spans="1:15" x14ac:dyDescent="0.2">
      <c r="A99" s="8" t="s">
        <v>729</v>
      </c>
      <c r="B99" s="8" t="s">
        <v>730</v>
      </c>
      <c r="C99" s="8" t="s">
        <v>6314</v>
      </c>
      <c r="D99" s="8">
        <v>6.02</v>
      </c>
      <c r="E99" s="8">
        <v>5.264803409576416</v>
      </c>
      <c r="F99" s="8">
        <v>5.3837863194616355</v>
      </c>
      <c r="G99" s="8">
        <v>5.494899999999995</v>
      </c>
      <c r="H99" s="8">
        <v>5.3611368755348332</v>
      </c>
      <c r="I99" s="8">
        <v>5.955420970916748</v>
      </c>
      <c r="K99" s="6">
        <f t="shared" si="6"/>
        <v>0.75519659042358356</v>
      </c>
      <c r="L99" s="6">
        <f t="shared" si="7"/>
        <v>0.63621368053836402</v>
      </c>
      <c r="M99" s="6">
        <f t="shared" si="8"/>
        <v>0.52510000000000456</v>
      </c>
      <c r="N99" s="6">
        <f t="shared" si="9"/>
        <v>0.65886312446516637</v>
      </c>
      <c r="O99" s="6">
        <f t="shared" si="10"/>
        <v>6.4579029083251527E-2</v>
      </c>
    </row>
    <row r="100" spans="1:15" x14ac:dyDescent="0.2">
      <c r="A100" s="8" t="s">
        <v>4298</v>
      </c>
      <c r="B100" s="8" t="s">
        <v>4299</v>
      </c>
      <c r="C100" s="8" t="s">
        <v>6315</v>
      </c>
      <c r="D100" s="8">
        <v>4.0999999999999996</v>
      </c>
      <c r="E100" s="8">
        <v>3.9398665428161621</v>
      </c>
      <c r="F100" s="8">
        <v>4.2437784935239407</v>
      </c>
      <c r="G100" s="8">
        <v>3.8829736666666723</v>
      </c>
      <c r="H100" s="8">
        <v>3.8289610814537087</v>
      </c>
      <c r="I100" s="8">
        <v>4.0040073394775391</v>
      </c>
      <c r="K100" s="6">
        <f t="shared" si="6"/>
        <v>0.16013345718383754</v>
      </c>
      <c r="L100" s="6">
        <f t="shared" si="7"/>
        <v>0.14377849352394101</v>
      </c>
      <c r="M100" s="6">
        <f t="shared" si="8"/>
        <v>0.21702633333332733</v>
      </c>
      <c r="N100" s="6">
        <f t="shared" si="9"/>
        <v>0.27103891854629092</v>
      </c>
      <c r="O100" s="6">
        <f t="shared" si="10"/>
        <v>9.5992660522460582E-2</v>
      </c>
    </row>
    <row r="101" spans="1:15" x14ac:dyDescent="0.2">
      <c r="A101" s="3"/>
      <c r="C101" s="2"/>
      <c r="D101" s="1"/>
      <c r="E101" s="1"/>
    </row>
    <row r="102" spans="1:15" x14ac:dyDescent="0.2">
      <c r="A102" s="3"/>
      <c r="C102" s="2"/>
      <c r="D102" s="1"/>
      <c r="E102" s="1"/>
    </row>
    <row r="103" spans="1:15" x14ac:dyDescent="0.2">
      <c r="A103" s="3"/>
      <c r="C103" s="2"/>
      <c r="D103" s="1"/>
      <c r="E103" s="1"/>
    </row>
    <row r="104" spans="1:15" x14ac:dyDescent="0.2">
      <c r="A104" s="3"/>
      <c r="C104" s="2"/>
      <c r="D104" s="1"/>
      <c r="E104" s="1"/>
    </row>
    <row r="105" spans="1:15" x14ac:dyDescent="0.2">
      <c r="A105" s="3"/>
      <c r="C105" s="2"/>
      <c r="D105" s="1"/>
      <c r="E105" s="1"/>
    </row>
    <row r="106" spans="1:15" x14ac:dyDescent="0.2">
      <c r="A106" s="3"/>
      <c r="C106" s="2"/>
      <c r="D106" s="1"/>
      <c r="E106" s="1"/>
    </row>
    <row r="107" spans="1:15" x14ac:dyDescent="0.2">
      <c r="A107" s="3"/>
      <c r="C107" s="2"/>
      <c r="D107" s="1"/>
      <c r="E107" s="1"/>
    </row>
    <row r="108" spans="1:15" x14ac:dyDescent="0.2">
      <c r="A108" s="3"/>
      <c r="C108" s="2"/>
      <c r="D108" s="1"/>
      <c r="E108" s="1"/>
    </row>
    <row r="109" spans="1:15" x14ac:dyDescent="0.2">
      <c r="A109" s="3"/>
      <c r="C109" s="2"/>
      <c r="D109" s="1"/>
      <c r="E109" s="1"/>
    </row>
    <row r="110" spans="1:15" x14ac:dyDescent="0.2">
      <c r="A110" s="3"/>
      <c r="C110" s="2"/>
      <c r="D110" s="1"/>
      <c r="E110" s="1"/>
    </row>
    <row r="111" spans="1:15" x14ac:dyDescent="0.2">
      <c r="A111" s="3"/>
      <c r="C111" s="2"/>
      <c r="D111" s="1"/>
      <c r="E111" s="1"/>
    </row>
    <row r="112" spans="1:15" x14ac:dyDescent="0.2">
      <c r="A112" s="3"/>
      <c r="C112" s="2"/>
      <c r="D112" s="1"/>
      <c r="E112" s="1"/>
    </row>
    <row r="113" spans="1:5" x14ac:dyDescent="0.2">
      <c r="A113" s="3"/>
      <c r="C113" s="2"/>
      <c r="D113" s="1"/>
      <c r="E113" s="1"/>
    </row>
    <row r="114" spans="1:5" x14ac:dyDescent="0.2">
      <c r="A114" s="3"/>
      <c r="C114" s="2"/>
      <c r="D114" s="1"/>
      <c r="E114" s="1"/>
    </row>
    <row r="115" spans="1:5" x14ac:dyDescent="0.2">
      <c r="A115" s="3"/>
      <c r="C115" s="2"/>
      <c r="D115" s="1"/>
      <c r="E115" s="1"/>
    </row>
    <row r="116" spans="1:5" x14ac:dyDescent="0.2">
      <c r="A116" s="3"/>
      <c r="C116" s="2"/>
      <c r="D116" s="1"/>
      <c r="E116" s="1"/>
    </row>
    <row r="117" spans="1:5" x14ac:dyDescent="0.2">
      <c r="A117" s="3"/>
      <c r="C117" s="2"/>
      <c r="D117" s="1"/>
      <c r="E117" s="1"/>
    </row>
    <row r="118" spans="1:5" x14ac:dyDescent="0.2">
      <c r="A118" s="3"/>
      <c r="C118" s="2"/>
      <c r="D118" s="1"/>
      <c r="E118" s="1"/>
    </row>
    <row r="119" spans="1:5" x14ac:dyDescent="0.2">
      <c r="A119" s="3"/>
      <c r="C119" s="2"/>
      <c r="D119" s="1"/>
      <c r="E119" s="1"/>
    </row>
    <row r="120" spans="1:5" x14ac:dyDescent="0.2">
      <c r="A120" s="3"/>
      <c r="C120" s="2"/>
      <c r="D120" s="1"/>
      <c r="E120" s="1"/>
    </row>
    <row r="121" spans="1:5" x14ac:dyDescent="0.2">
      <c r="A121" s="3"/>
      <c r="C121" s="2"/>
      <c r="D121" s="1"/>
      <c r="E121" s="1"/>
    </row>
    <row r="122" spans="1:5" x14ac:dyDescent="0.2">
      <c r="A122" s="3"/>
      <c r="C122" s="2"/>
      <c r="D122" s="1"/>
      <c r="E122" s="1"/>
    </row>
    <row r="123" spans="1:5" x14ac:dyDescent="0.2">
      <c r="A123" s="3"/>
      <c r="C123" s="2"/>
      <c r="D123" s="1"/>
      <c r="E123" s="1"/>
    </row>
    <row r="124" spans="1:5" x14ac:dyDescent="0.2">
      <c r="A124" s="3"/>
      <c r="C124" s="2"/>
      <c r="D124" s="1"/>
      <c r="E124" s="1"/>
    </row>
    <row r="125" spans="1:5" x14ac:dyDescent="0.2">
      <c r="A125" s="3"/>
      <c r="C125" s="2"/>
      <c r="D125" s="1"/>
      <c r="E125" s="1"/>
    </row>
    <row r="126" spans="1:5" x14ac:dyDescent="0.2">
      <c r="A126" s="3"/>
      <c r="C126" s="2"/>
      <c r="D126" s="1"/>
      <c r="E126" s="1"/>
    </row>
    <row r="127" spans="1:5" x14ac:dyDescent="0.2">
      <c r="A127" s="3"/>
      <c r="C127" s="2"/>
      <c r="D127" s="1"/>
      <c r="E127" s="1"/>
    </row>
    <row r="128" spans="1:5" x14ac:dyDescent="0.2">
      <c r="A128" s="3"/>
      <c r="C128" s="2"/>
      <c r="D128" s="1"/>
      <c r="E128" s="1"/>
    </row>
    <row r="129" spans="1:5" x14ac:dyDescent="0.2">
      <c r="A129" s="3"/>
      <c r="C129" s="2"/>
      <c r="D129" s="1"/>
      <c r="E129" s="1"/>
    </row>
    <row r="130" spans="1:5" x14ac:dyDescent="0.2">
      <c r="A130" s="3"/>
      <c r="C130" s="2"/>
      <c r="D130" s="1"/>
      <c r="E130" s="1"/>
    </row>
    <row r="131" spans="1:5" x14ac:dyDescent="0.2">
      <c r="A131" s="3"/>
      <c r="C131" s="2"/>
      <c r="D131" s="1"/>
      <c r="E131" s="1"/>
    </row>
    <row r="132" spans="1:5" x14ac:dyDescent="0.2">
      <c r="A132" s="3"/>
      <c r="C132" s="2"/>
      <c r="D132" s="1"/>
      <c r="E132" s="1"/>
    </row>
    <row r="133" spans="1:5" x14ac:dyDescent="0.2">
      <c r="A133" s="3"/>
      <c r="C133" s="2"/>
      <c r="D133" s="1"/>
      <c r="E133" s="1"/>
    </row>
    <row r="134" spans="1:5" x14ac:dyDescent="0.2">
      <c r="A134" s="3"/>
      <c r="C134" s="2"/>
      <c r="D134" s="1"/>
      <c r="E134" s="1"/>
    </row>
    <row r="135" spans="1:5" x14ac:dyDescent="0.2">
      <c r="A135" s="3"/>
      <c r="C135" s="2"/>
      <c r="D135" s="1"/>
      <c r="E135" s="1"/>
    </row>
    <row r="136" spans="1:5" x14ac:dyDescent="0.2">
      <c r="A136" s="3"/>
      <c r="C136" s="2"/>
      <c r="D136" s="1"/>
      <c r="E136" s="1"/>
    </row>
    <row r="137" spans="1:5" x14ac:dyDescent="0.2">
      <c r="A137" s="3"/>
      <c r="C137" s="2"/>
      <c r="D137" s="1"/>
      <c r="E137" s="1"/>
    </row>
    <row r="138" spans="1:5" x14ac:dyDescent="0.2">
      <c r="A138" s="3"/>
      <c r="C138" s="2"/>
      <c r="D138" s="1"/>
      <c r="E138" s="1"/>
    </row>
    <row r="139" spans="1:5" x14ac:dyDescent="0.2">
      <c r="A139" s="3"/>
      <c r="C139" s="2"/>
      <c r="D139" s="1"/>
      <c r="E139" s="1"/>
    </row>
    <row r="140" spans="1:5" x14ac:dyDescent="0.2">
      <c r="A140" s="3"/>
      <c r="C140" s="2"/>
      <c r="D140" s="1"/>
      <c r="E140" s="1"/>
    </row>
    <row r="141" spans="1:5" x14ac:dyDescent="0.2">
      <c r="A141" s="3"/>
      <c r="C141" s="2"/>
      <c r="D141" s="1"/>
      <c r="E141" s="1"/>
    </row>
    <row r="142" spans="1:5" x14ac:dyDescent="0.2">
      <c r="A142" s="3"/>
      <c r="C142" s="2"/>
      <c r="D142" s="1"/>
      <c r="E142" s="1"/>
    </row>
    <row r="143" spans="1:5" x14ac:dyDescent="0.2">
      <c r="A143" s="3"/>
      <c r="C143" s="2"/>
      <c r="D143" s="1"/>
      <c r="E143" s="1"/>
    </row>
    <row r="144" spans="1:5" x14ac:dyDescent="0.2">
      <c r="A144" s="3"/>
      <c r="C144" s="2"/>
      <c r="D144" s="1"/>
      <c r="E144" s="1"/>
    </row>
    <row r="145" spans="1:5" x14ac:dyDescent="0.2">
      <c r="A145" s="3"/>
      <c r="C145" s="2"/>
      <c r="D145" s="1"/>
      <c r="E145" s="1"/>
    </row>
    <row r="146" spans="1:5" x14ac:dyDescent="0.2">
      <c r="A146" s="3"/>
      <c r="C146" s="2"/>
      <c r="D146" s="1"/>
      <c r="E146" s="1"/>
    </row>
    <row r="147" spans="1:5" x14ac:dyDescent="0.2">
      <c r="A147" s="3"/>
      <c r="C147" s="2"/>
      <c r="D147" s="1"/>
      <c r="E147" s="1"/>
    </row>
    <row r="148" spans="1:5" x14ac:dyDescent="0.2">
      <c r="A148" s="3"/>
      <c r="C148" s="2"/>
      <c r="D148" s="1"/>
      <c r="E148" s="1"/>
    </row>
    <row r="149" spans="1:5" x14ac:dyDescent="0.2">
      <c r="A149" s="3"/>
      <c r="C149" s="2"/>
      <c r="D149" s="1"/>
      <c r="E149" s="1"/>
    </row>
    <row r="150" spans="1:5" x14ac:dyDescent="0.2">
      <c r="A150" s="3"/>
      <c r="C150" s="2"/>
      <c r="D150" s="1"/>
      <c r="E150" s="1"/>
    </row>
    <row r="151" spans="1:5" x14ac:dyDescent="0.2">
      <c r="A151" s="3"/>
      <c r="C151" s="2"/>
      <c r="D151" s="1"/>
      <c r="E151" s="1"/>
    </row>
    <row r="152" spans="1:5" x14ac:dyDescent="0.2">
      <c r="A152" s="3"/>
      <c r="C152" s="2"/>
      <c r="D152" s="1"/>
      <c r="E152" s="1"/>
    </row>
    <row r="153" spans="1:5" x14ac:dyDescent="0.2">
      <c r="A153" s="3"/>
      <c r="C153" s="2"/>
      <c r="D153" s="1"/>
      <c r="E153" s="1"/>
    </row>
    <row r="154" spans="1:5" x14ac:dyDescent="0.2">
      <c r="A154" s="3"/>
      <c r="C154" s="2"/>
      <c r="D154" s="1"/>
      <c r="E154" s="1"/>
    </row>
    <row r="155" spans="1:5" x14ac:dyDescent="0.2">
      <c r="A155" s="3"/>
      <c r="C155" s="2"/>
      <c r="D155" s="1"/>
      <c r="E155" s="1"/>
    </row>
    <row r="156" spans="1:5" x14ac:dyDescent="0.2">
      <c r="A156" s="3"/>
      <c r="C156" s="2"/>
      <c r="D156" s="1"/>
      <c r="E156" s="1"/>
    </row>
    <row r="157" spans="1:5" x14ac:dyDescent="0.2">
      <c r="A157" s="3"/>
      <c r="C157" s="2"/>
      <c r="D157" s="1"/>
      <c r="E157" s="1"/>
    </row>
    <row r="158" spans="1:5" x14ac:dyDescent="0.2">
      <c r="A158" s="3"/>
      <c r="C158" s="2"/>
      <c r="D158" s="1"/>
      <c r="E158" s="1"/>
    </row>
    <row r="159" spans="1:5" x14ac:dyDescent="0.2">
      <c r="A159" s="3"/>
      <c r="C159" s="2"/>
      <c r="D159" s="1"/>
      <c r="E159" s="1"/>
    </row>
    <row r="160" spans="1:5" x14ac:dyDescent="0.2">
      <c r="A160" s="3"/>
      <c r="C160" s="2"/>
      <c r="D160" s="1"/>
      <c r="E160" s="1"/>
    </row>
    <row r="161" spans="1:5" x14ac:dyDescent="0.2">
      <c r="A161" s="3"/>
      <c r="C161" s="2"/>
      <c r="D161" s="1"/>
      <c r="E161" s="1"/>
    </row>
    <row r="162" spans="1:5" x14ac:dyDescent="0.2">
      <c r="A162" s="3"/>
      <c r="C162" s="2"/>
      <c r="D162" s="1"/>
      <c r="E162" s="1"/>
    </row>
    <row r="163" spans="1:5" x14ac:dyDescent="0.2">
      <c r="A163" s="3"/>
      <c r="C163" s="2"/>
      <c r="D163" s="1"/>
      <c r="E163" s="1"/>
    </row>
    <row r="164" spans="1:5" x14ac:dyDescent="0.2">
      <c r="A164" s="3"/>
      <c r="C164" s="2"/>
      <c r="D164" s="1"/>
      <c r="E164" s="1"/>
    </row>
    <row r="165" spans="1:5" x14ac:dyDescent="0.2">
      <c r="A165" s="3"/>
      <c r="C165" s="2"/>
      <c r="D165" s="1"/>
      <c r="E165" s="1"/>
    </row>
    <row r="166" spans="1:5" x14ac:dyDescent="0.2">
      <c r="A166" s="3"/>
      <c r="C166" s="2"/>
      <c r="D166" s="1"/>
      <c r="E166" s="1"/>
    </row>
    <row r="167" spans="1:5" x14ac:dyDescent="0.2">
      <c r="A167" s="3"/>
      <c r="C167" s="2"/>
      <c r="D167" s="1"/>
      <c r="E167" s="1"/>
    </row>
    <row r="168" spans="1:5" x14ac:dyDescent="0.2">
      <c r="A168" s="3"/>
      <c r="C168" s="2"/>
      <c r="D168" s="1"/>
      <c r="E168" s="1"/>
    </row>
    <row r="169" spans="1:5" x14ac:dyDescent="0.2">
      <c r="A169" s="3"/>
      <c r="C169" s="2"/>
      <c r="D169" s="1"/>
      <c r="E169" s="1"/>
    </row>
    <row r="170" spans="1:5" x14ac:dyDescent="0.2">
      <c r="A170" s="3"/>
      <c r="C170" s="2"/>
      <c r="D170" s="1"/>
      <c r="E170" s="1"/>
    </row>
    <row r="171" spans="1:5" x14ac:dyDescent="0.2">
      <c r="A171" s="3"/>
      <c r="C171" s="2"/>
      <c r="D171" s="1"/>
      <c r="E171" s="1"/>
    </row>
    <row r="172" spans="1:5" x14ac:dyDescent="0.2">
      <c r="A172" s="3"/>
      <c r="C172" s="2"/>
      <c r="D172" s="1"/>
      <c r="E172" s="1"/>
    </row>
    <row r="173" spans="1:5" x14ac:dyDescent="0.2">
      <c r="A173" s="3"/>
      <c r="C173" s="2"/>
      <c r="D173" s="1"/>
      <c r="E173" s="1"/>
    </row>
    <row r="174" spans="1:5" x14ac:dyDescent="0.2">
      <c r="A174" s="3"/>
      <c r="C174" s="2"/>
      <c r="D174" s="1"/>
      <c r="E174" s="1"/>
    </row>
    <row r="175" spans="1:5" x14ac:dyDescent="0.2">
      <c r="A175" s="3"/>
      <c r="C175" s="2"/>
      <c r="D175" s="1"/>
      <c r="E175" s="1"/>
    </row>
    <row r="176" spans="1:5" x14ac:dyDescent="0.2">
      <c r="A176" s="3"/>
      <c r="C176" s="2"/>
      <c r="D176" s="1"/>
      <c r="E176" s="1"/>
    </row>
    <row r="177" spans="1:5" x14ac:dyDescent="0.2">
      <c r="A177" s="3"/>
      <c r="C177" s="2"/>
      <c r="D177" s="1"/>
      <c r="E177" s="1"/>
    </row>
    <row r="178" spans="1:5" x14ac:dyDescent="0.2">
      <c r="A178" s="3"/>
      <c r="C178" s="2"/>
      <c r="D178" s="1"/>
      <c r="E178" s="1"/>
    </row>
    <row r="179" spans="1:5" x14ac:dyDescent="0.2">
      <c r="A179" s="3"/>
      <c r="C179" s="2"/>
      <c r="D179" s="1"/>
      <c r="E179" s="1"/>
    </row>
    <row r="180" spans="1:5" x14ac:dyDescent="0.2">
      <c r="A180" s="3"/>
      <c r="C180" s="2"/>
      <c r="D180" s="1"/>
      <c r="E180" s="1"/>
    </row>
    <row r="181" spans="1:5" x14ac:dyDescent="0.2">
      <c r="A181" s="3"/>
      <c r="C181" s="2"/>
      <c r="D181" s="1"/>
      <c r="E181" s="1"/>
    </row>
    <row r="182" spans="1:5" x14ac:dyDescent="0.2">
      <c r="A182" s="3"/>
      <c r="C182" s="2"/>
      <c r="D182" s="1"/>
      <c r="E182" s="1"/>
    </row>
    <row r="183" spans="1:5" x14ac:dyDescent="0.2">
      <c r="A183" s="3"/>
      <c r="C183" s="2"/>
      <c r="D183" s="1"/>
      <c r="E183" s="1"/>
    </row>
    <row r="184" spans="1:5" x14ac:dyDescent="0.2">
      <c r="A184" s="3"/>
      <c r="C184" s="2"/>
      <c r="D184" s="1"/>
      <c r="E184" s="1"/>
    </row>
    <row r="185" spans="1:5" x14ac:dyDescent="0.2">
      <c r="A185" s="3"/>
      <c r="C185" s="2"/>
      <c r="D185" s="1"/>
      <c r="E185" s="1"/>
    </row>
    <row r="186" spans="1:5" x14ac:dyDescent="0.2">
      <c r="A186" s="3"/>
      <c r="C186" s="2"/>
      <c r="D186" s="1"/>
      <c r="E186" s="1"/>
    </row>
    <row r="187" spans="1:5" x14ac:dyDescent="0.2">
      <c r="A187" s="3"/>
      <c r="C187" s="2"/>
      <c r="D187" s="1"/>
      <c r="E187" s="1"/>
    </row>
    <row r="188" spans="1:5" x14ac:dyDescent="0.2">
      <c r="A188" s="3"/>
      <c r="C188" s="2"/>
      <c r="D188" s="1"/>
      <c r="E188" s="1"/>
    </row>
    <row r="189" spans="1:5" x14ac:dyDescent="0.2">
      <c r="A189" s="3"/>
      <c r="C189" s="2"/>
      <c r="D189" s="1"/>
      <c r="E189" s="1"/>
    </row>
    <row r="190" spans="1:5" x14ac:dyDescent="0.2">
      <c r="A190" s="3"/>
      <c r="C190" s="2"/>
      <c r="D190" s="1"/>
      <c r="E190" s="1"/>
    </row>
    <row r="191" spans="1:5" x14ac:dyDescent="0.2">
      <c r="A191" s="3"/>
      <c r="C191" s="2"/>
      <c r="D191" s="1"/>
      <c r="E191" s="1"/>
    </row>
    <row r="192" spans="1:5" x14ac:dyDescent="0.2">
      <c r="A192" s="3"/>
      <c r="C192" s="2"/>
      <c r="D192" s="1"/>
      <c r="E192" s="1"/>
    </row>
    <row r="193" spans="1:5" x14ac:dyDescent="0.2">
      <c r="A193" s="3"/>
      <c r="C193" s="2"/>
      <c r="D193" s="1"/>
      <c r="E193" s="1"/>
    </row>
    <row r="194" spans="1:5" x14ac:dyDescent="0.2">
      <c r="A194" s="3"/>
      <c r="C194" s="2"/>
      <c r="D194" s="1"/>
      <c r="E194" s="1"/>
    </row>
    <row r="195" spans="1:5" x14ac:dyDescent="0.2">
      <c r="A195" s="3"/>
      <c r="C195" s="2"/>
      <c r="D195" s="1"/>
      <c r="E195" s="1"/>
    </row>
    <row r="196" spans="1:5" x14ac:dyDescent="0.2">
      <c r="A196" s="3"/>
      <c r="C196" s="2"/>
      <c r="D196" s="1"/>
      <c r="E196" s="1"/>
    </row>
    <row r="197" spans="1:5" x14ac:dyDescent="0.2">
      <c r="A197" s="3"/>
      <c r="C197" s="2"/>
      <c r="D197" s="1"/>
      <c r="E197" s="1"/>
    </row>
    <row r="198" spans="1:5" x14ac:dyDescent="0.2">
      <c r="A198" s="3"/>
      <c r="C198" s="2"/>
      <c r="D198" s="1"/>
      <c r="E198" s="1"/>
    </row>
    <row r="199" spans="1:5" x14ac:dyDescent="0.2">
      <c r="A199" s="3"/>
      <c r="C199" s="2"/>
      <c r="D199" s="1"/>
      <c r="E199" s="1"/>
    </row>
    <row r="200" spans="1:5" x14ac:dyDescent="0.2">
      <c r="A200" s="3"/>
      <c r="C200" s="2"/>
      <c r="D200" s="1"/>
      <c r="E200" s="1"/>
    </row>
    <row r="201" spans="1:5" x14ac:dyDescent="0.2">
      <c r="A201" s="3"/>
      <c r="C201" s="2"/>
      <c r="D201" s="1"/>
      <c r="E201" s="1"/>
    </row>
    <row r="202" spans="1:5" x14ac:dyDescent="0.2">
      <c r="A202" s="3"/>
      <c r="C202" s="2"/>
      <c r="D202" s="1"/>
      <c r="E202" s="1"/>
    </row>
    <row r="203" spans="1:5" x14ac:dyDescent="0.2">
      <c r="A203" s="3"/>
      <c r="C203" s="2"/>
      <c r="D203" s="1"/>
      <c r="E203" s="1"/>
    </row>
    <row r="204" spans="1:5" x14ac:dyDescent="0.2">
      <c r="A204" s="3"/>
      <c r="C204" s="2"/>
      <c r="D204" s="1"/>
      <c r="E204" s="1"/>
    </row>
    <row r="205" spans="1:5" x14ac:dyDescent="0.2">
      <c r="A205" s="3"/>
      <c r="C205" s="2"/>
      <c r="D205" s="1"/>
      <c r="E205" s="1"/>
    </row>
    <row r="206" spans="1:5" x14ac:dyDescent="0.2">
      <c r="A206" s="3"/>
      <c r="C206" s="2"/>
      <c r="D206" s="1"/>
      <c r="E206" s="1"/>
    </row>
    <row r="207" spans="1:5" x14ac:dyDescent="0.2">
      <c r="A207" s="3"/>
      <c r="C207" s="2"/>
      <c r="D207" s="1"/>
      <c r="E207" s="1"/>
    </row>
    <row r="208" spans="1:5" x14ac:dyDescent="0.2">
      <c r="A208" s="3"/>
      <c r="C208" s="2"/>
      <c r="D208" s="1"/>
      <c r="E208" s="1"/>
    </row>
    <row r="209" spans="1:5" x14ac:dyDescent="0.2">
      <c r="A209" s="3"/>
      <c r="C209" s="2"/>
      <c r="D209" s="1"/>
      <c r="E209" s="1"/>
    </row>
    <row r="210" spans="1:5" x14ac:dyDescent="0.2">
      <c r="A210" s="3"/>
      <c r="C210" s="2"/>
      <c r="D210" s="1"/>
      <c r="E210" s="1"/>
    </row>
    <row r="211" spans="1:5" x14ac:dyDescent="0.2">
      <c r="A211" s="3"/>
      <c r="C211" s="2"/>
      <c r="D211" s="1"/>
      <c r="E211" s="1"/>
    </row>
    <row r="212" spans="1:5" x14ac:dyDescent="0.2">
      <c r="A212" s="3"/>
      <c r="C212" s="2"/>
      <c r="D212" s="1"/>
      <c r="E212" s="1"/>
    </row>
    <row r="213" spans="1:5" x14ac:dyDescent="0.2">
      <c r="A213" s="3"/>
      <c r="C213" s="2"/>
      <c r="D213" s="1"/>
      <c r="E213" s="1"/>
    </row>
    <row r="214" spans="1:5" x14ac:dyDescent="0.2">
      <c r="A214" s="3"/>
      <c r="C214" s="2"/>
      <c r="D214" s="1"/>
      <c r="E214" s="1"/>
    </row>
    <row r="215" spans="1:5" x14ac:dyDescent="0.2">
      <c r="A215" s="3"/>
      <c r="C215" s="2"/>
      <c r="D215" s="1"/>
      <c r="E215" s="1"/>
    </row>
    <row r="216" spans="1:5" x14ac:dyDescent="0.2">
      <c r="A216" s="3"/>
      <c r="C216" s="2"/>
      <c r="D216" s="1"/>
      <c r="E216" s="1"/>
    </row>
    <row r="217" spans="1:5" x14ac:dyDescent="0.2">
      <c r="A217" s="3"/>
      <c r="C217" s="2"/>
      <c r="D217" s="1"/>
      <c r="E217" s="1"/>
    </row>
    <row r="218" spans="1:5" x14ac:dyDescent="0.2">
      <c r="A218" s="3"/>
      <c r="C218" s="2"/>
      <c r="D218" s="1"/>
      <c r="E218" s="1"/>
    </row>
    <row r="219" spans="1:5" x14ac:dyDescent="0.2">
      <c r="A219" s="3"/>
      <c r="C219" s="2"/>
      <c r="D219" s="1"/>
      <c r="E219" s="1"/>
    </row>
    <row r="220" spans="1:5" x14ac:dyDescent="0.2">
      <c r="A220" s="3"/>
      <c r="C220" s="2"/>
      <c r="D220" s="1"/>
      <c r="E220" s="1"/>
    </row>
    <row r="221" spans="1:5" x14ac:dyDescent="0.2">
      <c r="A221" s="3"/>
      <c r="C221" s="2"/>
      <c r="D221" s="1"/>
      <c r="E221" s="1"/>
    </row>
    <row r="222" spans="1:5" x14ac:dyDescent="0.2">
      <c r="A222" s="3"/>
      <c r="C222" s="2"/>
      <c r="D222" s="1"/>
      <c r="E222" s="1"/>
    </row>
    <row r="223" spans="1:5" x14ac:dyDescent="0.2">
      <c r="A223" s="3"/>
      <c r="C223" s="2"/>
      <c r="D223" s="1"/>
      <c r="E223" s="1"/>
    </row>
    <row r="224" spans="1:5" x14ac:dyDescent="0.2">
      <c r="A224" s="3"/>
      <c r="C224" s="2"/>
      <c r="D224" s="1"/>
      <c r="E224" s="1"/>
    </row>
    <row r="225" spans="1:5" x14ac:dyDescent="0.2">
      <c r="A225" s="3"/>
      <c r="C225" s="2"/>
      <c r="D225" s="1"/>
      <c r="E225" s="1"/>
    </row>
    <row r="226" spans="1:5" x14ac:dyDescent="0.2">
      <c r="A226" s="3"/>
      <c r="C226" s="2"/>
      <c r="D226" s="1"/>
      <c r="E226" s="1"/>
    </row>
    <row r="227" spans="1:5" x14ac:dyDescent="0.2">
      <c r="A227" s="3"/>
      <c r="C227" s="2"/>
      <c r="D227" s="1"/>
      <c r="E227" s="1"/>
    </row>
    <row r="228" spans="1:5" x14ac:dyDescent="0.2">
      <c r="A228" s="3"/>
      <c r="C228" s="2"/>
      <c r="D228" s="1"/>
      <c r="E228" s="1"/>
    </row>
    <row r="229" spans="1:5" x14ac:dyDescent="0.2">
      <c r="A229" s="3"/>
      <c r="C229" s="2"/>
      <c r="D229" s="1"/>
      <c r="E229" s="1"/>
    </row>
    <row r="230" spans="1:5" x14ac:dyDescent="0.2">
      <c r="A230" s="3"/>
      <c r="C230" s="2"/>
      <c r="D230" s="1"/>
      <c r="E230" s="1"/>
    </row>
    <row r="231" spans="1:5" x14ac:dyDescent="0.2">
      <c r="A231" s="3"/>
      <c r="C231" s="2"/>
      <c r="D231" s="1"/>
      <c r="E231" s="1"/>
    </row>
    <row r="232" spans="1:5" x14ac:dyDescent="0.2">
      <c r="A232" s="3"/>
      <c r="C232" s="2"/>
      <c r="D232" s="1"/>
      <c r="E232" s="1"/>
    </row>
    <row r="233" spans="1:5" x14ac:dyDescent="0.2">
      <c r="A233" s="3"/>
      <c r="C233" s="2"/>
      <c r="D233" s="1"/>
      <c r="E233" s="1"/>
    </row>
    <row r="234" spans="1:5" x14ac:dyDescent="0.2">
      <c r="A234" s="3"/>
      <c r="C234" s="2"/>
      <c r="D234" s="1"/>
      <c r="E234" s="1"/>
    </row>
    <row r="235" spans="1:5" x14ac:dyDescent="0.2">
      <c r="A235" s="3"/>
      <c r="C235" s="2"/>
      <c r="D235" s="1"/>
      <c r="E235" s="1"/>
    </row>
    <row r="236" spans="1:5" x14ac:dyDescent="0.2">
      <c r="A236" s="3"/>
      <c r="C236" s="2"/>
      <c r="D236" s="1"/>
      <c r="E236" s="1"/>
    </row>
    <row r="237" spans="1:5" x14ac:dyDescent="0.2">
      <c r="A237" s="3"/>
      <c r="C237" s="2"/>
      <c r="D237" s="1"/>
      <c r="E237" s="1"/>
    </row>
    <row r="238" spans="1:5" x14ac:dyDescent="0.2">
      <c r="A238" s="3"/>
      <c r="C238" s="2"/>
      <c r="D238" s="1"/>
      <c r="E238" s="1"/>
    </row>
    <row r="239" spans="1:5" x14ac:dyDescent="0.2">
      <c r="A239" s="3"/>
      <c r="C239" s="2"/>
      <c r="D239" s="1"/>
      <c r="E239" s="1"/>
    </row>
    <row r="240" spans="1:5" x14ac:dyDescent="0.2">
      <c r="A240" s="3"/>
      <c r="C240" s="2"/>
      <c r="D240" s="1"/>
      <c r="E240" s="1"/>
    </row>
    <row r="241" spans="1:5" x14ac:dyDescent="0.2">
      <c r="A241" s="3"/>
      <c r="C241" s="2"/>
      <c r="D241" s="1"/>
      <c r="E241" s="1"/>
    </row>
    <row r="242" spans="1:5" x14ac:dyDescent="0.2">
      <c r="A242" s="3"/>
      <c r="C242" s="2"/>
      <c r="D242" s="1"/>
      <c r="E242" s="1"/>
    </row>
    <row r="243" spans="1:5" x14ac:dyDescent="0.2">
      <c r="A243" s="3"/>
      <c r="C243" s="2"/>
      <c r="D243" s="1"/>
      <c r="E243" s="1"/>
    </row>
    <row r="244" spans="1:5" x14ac:dyDescent="0.2">
      <c r="A244" s="3"/>
      <c r="C244" s="2"/>
      <c r="D244" s="1"/>
      <c r="E244" s="1"/>
    </row>
    <row r="245" spans="1:5" x14ac:dyDescent="0.2">
      <c r="A245" s="3"/>
      <c r="C245" s="2"/>
      <c r="D245" s="1"/>
      <c r="E245" s="1"/>
    </row>
    <row r="246" spans="1:5" x14ac:dyDescent="0.2">
      <c r="A246" s="3"/>
      <c r="C246" s="2"/>
      <c r="D246" s="1"/>
      <c r="E246" s="1"/>
    </row>
    <row r="247" spans="1:5" x14ac:dyDescent="0.2">
      <c r="A247" s="3"/>
      <c r="C247" s="2"/>
      <c r="D247" s="1"/>
      <c r="E247" s="1"/>
    </row>
    <row r="248" spans="1:5" x14ac:dyDescent="0.2">
      <c r="A248" s="3"/>
      <c r="C248" s="2"/>
      <c r="D248" s="1"/>
      <c r="E248" s="1"/>
    </row>
    <row r="249" spans="1:5" x14ac:dyDescent="0.2">
      <c r="A249" s="3"/>
      <c r="C249" s="2"/>
      <c r="D249" s="1"/>
      <c r="E249" s="1"/>
    </row>
    <row r="250" spans="1:5" x14ac:dyDescent="0.2">
      <c r="A250" s="3"/>
      <c r="C250" s="2"/>
      <c r="D250" s="1"/>
      <c r="E250" s="1"/>
    </row>
    <row r="251" spans="1:5" x14ac:dyDescent="0.2">
      <c r="A251" s="3"/>
      <c r="C251" s="2"/>
      <c r="D251" s="1"/>
      <c r="E251" s="1"/>
    </row>
    <row r="252" spans="1:5" x14ac:dyDescent="0.2">
      <c r="A252" s="3"/>
      <c r="C252" s="2"/>
      <c r="D252" s="1"/>
      <c r="E252" s="1"/>
    </row>
    <row r="253" spans="1:5" x14ac:dyDescent="0.2">
      <c r="A253" s="3"/>
      <c r="C253" s="2"/>
      <c r="D253" s="1"/>
      <c r="E253" s="1"/>
    </row>
    <row r="254" spans="1:5" x14ac:dyDescent="0.2">
      <c r="A254" s="3"/>
      <c r="C254" s="2"/>
      <c r="D254" s="1"/>
      <c r="E254" s="1"/>
    </row>
    <row r="255" spans="1:5" x14ac:dyDescent="0.2">
      <c r="A255" s="3"/>
      <c r="C255" s="2"/>
      <c r="D255" s="1"/>
      <c r="E255" s="1"/>
    </row>
    <row r="256" spans="1:5" x14ac:dyDescent="0.2">
      <c r="A256" s="3"/>
      <c r="C256" s="2"/>
      <c r="D256" s="1"/>
      <c r="E256" s="1"/>
    </row>
    <row r="257" spans="1:5" x14ac:dyDescent="0.2">
      <c r="A257" s="3"/>
      <c r="C257" s="2"/>
      <c r="D257" s="1"/>
      <c r="E257" s="1"/>
    </row>
    <row r="258" spans="1:5" x14ac:dyDescent="0.2">
      <c r="A258" s="3"/>
      <c r="C258" s="2"/>
      <c r="D258" s="1"/>
      <c r="E258" s="1"/>
    </row>
    <row r="259" spans="1:5" x14ac:dyDescent="0.2">
      <c r="A259" s="3"/>
      <c r="C259" s="2"/>
      <c r="D259" s="1"/>
      <c r="E259" s="1"/>
    </row>
    <row r="260" spans="1:5" x14ac:dyDescent="0.2">
      <c r="A260" s="3"/>
      <c r="C260" s="2"/>
      <c r="D260" s="1"/>
      <c r="E260" s="1"/>
    </row>
    <row r="261" spans="1:5" x14ac:dyDescent="0.2">
      <c r="A261" s="3"/>
      <c r="C261" s="2"/>
      <c r="D261" s="1"/>
      <c r="E261" s="1"/>
    </row>
    <row r="262" spans="1:5" x14ac:dyDescent="0.2">
      <c r="A262" s="3"/>
      <c r="C262" s="2"/>
      <c r="D262" s="1"/>
      <c r="E262" s="1"/>
    </row>
    <row r="263" spans="1:5" x14ac:dyDescent="0.2">
      <c r="A263" s="3"/>
      <c r="C263" s="2"/>
      <c r="D263" s="1"/>
      <c r="E263" s="1"/>
    </row>
    <row r="264" spans="1:5" x14ac:dyDescent="0.2">
      <c r="A264" s="3"/>
      <c r="C264" s="2"/>
      <c r="D264" s="1"/>
      <c r="E264" s="1"/>
    </row>
    <row r="265" spans="1:5" x14ac:dyDescent="0.2">
      <c r="A265" s="3"/>
      <c r="C265" s="2"/>
      <c r="D265" s="1"/>
      <c r="E265" s="1"/>
    </row>
    <row r="266" spans="1:5" x14ac:dyDescent="0.2">
      <c r="A266" s="3"/>
      <c r="C266" s="2"/>
      <c r="D266" s="1"/>
      <c r="E266" s="1"/>
    </row>
    <row r="267" spans="1:5" x14ac:dyDescent="0.2">
      <c r="A267" s="3"/>
      <c r="C267" s="2"/>
      <c r="D267" s="1"/>
      <c r="E267" s="1"/>
    </row>
    <row r="268" spans="1:5" x14ac:dyDescent="0.2">
      <c r="A268" s="3"/>
      <c r="C268" s="2"/>
      <c r="D268" s="1"/>
      <c r="E268" s="1"/>
    </row>
    <row r="269" spans="1:5" x14ac:dyDescent="0.2">
      <c r="A269" s="3"/>
      <c r="C269" s="2"/>
      <c r="D269" s="1"/>
      <c r="E269" s="1"/>
    </row>
    <row r="270" spans="1:5" x14ac:dyDescent="0.2">
      <c r="A270" s="3"/>
      <c r="C270" s="2"/>
      <c r="D270" s="1"/>
      <c r="E270" s="1"/>
    </row>
    <row r="271" spans="1:5" x14ac:dyDescent="0.2">
      <c r="A271" s="3"/>
      <c r="C271" s="2"/>
      <c r="D271" s="1"/>
      <c r="E271" s="1"/>
    </row>
    <row r="272" spans="1:5" x14ac:dyDescent="0.2">
      <c r="A272" s="3"/>
      <c r="C272" s="2"/>
      <c r="D272" s="1"/>
      <c r="E272" s="1"/>
    </row>
    <row r="273" spans="1:5" x14ac:dyDescent="0.2">
      <c r="A273" s="3"/>
      <c r="C273" s="2"/>
      <c r="D273" s="1"/>
      <c r="E273" s="1"/>
    </row>
    <row r="274" spans="1:5" x14ac:dyDescent="0.2">
      <c r="A274" s="3"/>
      <c r="C274" s="2"/>
      <c r="D274" s="1"/>
      <c r="E274" s="1"/>
    </row>
    <row r="275" spans="1:5" x14ac:dyDescent="0.2">
      <c r="A275" s="3"/>
      <c r="C275" s="2"/>
      <c r="D275" s="1"/>
      <c r="E275" s="1"/>
    </row>
    <row r="276" spans="1:5" x14ac:dyDescent="0.2">
      <c r="A276" s="3"/>
      <c r="C276" s="2"/>
      <c r="D276" s="1"/>
      <c r="E276" s="1"/>
    </row>
    <row r="277" spans="1:5" x14ac:dyDescent="0.2">
      <c r="A277" s="3"/>
      <c r="C277" s="2"/>
      <c r="D277" s="1"/>
      <c r="E277" s="1"/>
    </row>
    <row r="278" spans="1:5" x14ac:dyDescent="0.2">
      <c r="A278" s="3"/>
      <c r="C278" s="2"/>
      <c r="D278" s="1"/>
      <c r="E278" s="1"/>
    </row>
    <row r="279" spans="1:5" x14ac:dyDescent="0.2">
      <c r="A279" s="3"/>
      <c r="C279" s="2"/>
      <c r="D279" s="1"/>
      <c r="E279" s="1"/>
    </row>
    <row r="280" spans="1:5" x14ac:dyDescent="0.2">
      <c r="A280" s="3"/>
      <c r="C280" s="2"/>
      <c r="D280" s="1"/>
      <c r="E280" s="1"/>
    </row>
    <row r="281" spans="1:5" x14ac:dyDescent="0.2">
      <c r="A281" s="3"/>
      <c r="C281" s="2"/>
      <c r="D281" s="1"/>
      <c r="E281" s="1"/>
    </row>
    <row r="282" spans="1:5" x14ac:dyDescent="0.2">
      <c r="A282" s="3"/>
      <c r="C282" s="2"/>
      <c r="D282" s="1"/>
      <c r="E282" s="1"/>
    </row>
    <row r="283" spans="1:5" x14ac:dyDescent="0.2">
      <c r="A283" s="3"/>
      <c r="C283" s="2"/>
      <c r="D283" s="1"/>
      <c r="E283" s="1"/>
    </row>
    <row r="284" spans="1:5" x14ac:dyDescent="0.2">
      <c r="A284" s="3"/>
      <c r="C284" s="2"/>
      <c r="D284" s="1"/>
      <c r="E284" s="1"/>
    </row>
    <row r="285" spans="1:5" x14ac:dyDescent="0.2">
      <c r="A285" s="3"/>
      <c r="C285" s="2"/>
      <c r="D285" s="1"/>
      <c r="E285" s="1"/>
    </row>
    <row r="286" spans="1:5" x14ac:dyDescent="0.2">
      <c r="A286" s="3"/>
      <c r="C286" s="2"/>
      <c r="D286" s="1"/>
      <c r="E286" s="1"/>
    </row>
    <row r="287" spans="1:5" x14ac:dyDescent="0.2">
      <c r="A287" s="3"/>
      <c r="C287" s="2"/>
      <c r="D287" s="1"/>
      <c r="E287" s="1"/>
    </row>
    <row r="288" spans="1:5" x14ac:dyDescent="0.2">
      <c r="A288" s="3"/>
      <c r="C288" s="2"/>
      <c r="D288" s="1"/>
      <c r="E288" s="1"/>
    </row>
    <row r="289" spans="1:5" x14ac:dyDescent="0.2">
      <c r="A289" s="3"/>
      <c r="C289" s="2"/>
      <c r="D289" s="1"/>
      <c r="E289" s="1"/>
    </row>
    <row r="290" spans="1:5" x14ac:dyDescent="0.2">
      <c r="A290" s="3"/>
      <c r="C290" s="2"/>
      <c r="D290" s="1"/>
      <c r="E290" s="1"/>
    </row>
    <row r="291" spans="1:5" x14ac:dyDescent="0.2">
      <c r="A291" s="3"/>
      <c r="C291" s="2"/>
      <c r="D291" s="1"/>
      <c r="E291" s="1"/>
    </row>
    <row r="292" spans="1:5" x14ac:dyDescent="0.2">
      <c r="A292" s="3"/>
      <c r="C292" s="2"/>
      <c r="D292" s="1"/>
      <c r="E292" s="1"/>
    </row>
    <row r="293" spans="1:5" x14ac:dyDescent="0.2">
      <c r="A293" s="3"/>
      <c r="C293" s="2"/>
      <c r="D293" s="1"/>
      <c r="E293" s="1"/>
    </row>
    <row r="294" spans="1:5" x14ac:dyDescent="0.2">
      <c r="A294" s="3"/>
      <c r="C294" s="2"/>
      <c r="D294" s="1"/>
      <c r="E294" s="1"/>
    </row>
    <row r="295" spans="1:5" x14ac:dyDescent="0.2">
      <c r="A295" s="3"/>
      <c r="C295" s="2"/>
      <c r="D295" s="1"/>
      <c r="E295" s="1"/>
    </row>
    <row r="296" spans="1:5" x14ac:dyDescent="0.2">
      <c r="A296" s="3"/>
      <c r="C296" s="2"/>
      <c r="D296" s="1"/>
      <c r="E296" s="1"/>
    </row>
    <row r="297" spans="1:5" x14ac:dyDescent="0.2">
      <c r="A297" s="3"/>
      <c r="C297" s="2"/>
      <c r="D297" s="1"/>
      <c r="E297" s="1"/>
    </row>
    <row r="298" spans="1:5" x14ac:dyDescent="0.2">
      <c r="A298" s="3"/>
      <c r="C298" s="2"/>
      <c r="D298" s="1"/>
      <c r="E298" s="1"/>
    </row>
    <row r="299" spans="1:5" x14ac:dyDescent="0.2">
      <c r="A299" s="3"/>
      <c r="C299" s="2"/>
      <c r="D299" s="1"/>
      <c r="E299" s="1"/>
    </row>
    <row r="300" spans="1:5" x14ac:dyDescent="0.2">
      <c r="A300" s="3"/>
      <c r="C300" s="2"/>
      <c r="D300" s="1"/>
      <c r="E300" s="1"/>
    </row>
    <row r="301" spans="1:5" x14ac:dyDescent="0.2">
      <c r="A301" s="3"/>
      <c r="C301" s="2"/>
      <c r="D301" s="1"/>
      <c r="E301" s="1"/>
    </row>
    <row r="302" spans="1:5" x14ac:dyDescent="0.2">
      <c r="A302" s="3"/>
      <c r="C302" s="2"/>
      <c r="D302" s="1"/>
      <c r="E302" s="1"/>
    </row>
    <row r="303" spans="1:5" x14ac:dyDescent="0.2">
      <c r="A303" s="3"/>
      <c r="C303" s="2"/>
      <c r="D303" s="1"/>
      <c r="E303" s="1"/>
    </row>
    <row r="304" spans="1:5" x14ac:dyDescent="0.2">
      <c r="A304" s="3"/>
      <c r="C304" s="2"/>
      <c r="D304" s="1"/>
      <c r="E304" s="1"/>
    </row>
    <row r="305" spans="1:5" x14ac:dyDescent="0.2">
      <c r="A305" s="3"/>
      <c r="C305" s="2"/>
      <c r="D305" s="1"/>
      <c r="E305" s="1"/>
    </row>
    <row r="306" spans="1:5" x14ac:dyDescent="0.2">
      <c r="A306" s="3"/>
      <c r="C306" s="2"/>
      <c r="D306" s="1"/>
      <c r="E306" s="1"/>
    </row>
    <row r="307" spans="1:5" x14ac:dyDescent="0.2">
      <c r="A307" s="3"/>
      <c r="C307" s="2"/>
      <c r="D307" s="1"/>
      <c r="E307" s="1"/>
    </row>
    <row r="308" spans="1:5" x14ac:dyDescent="0.2">
      <c r="A308" s="3"/>
      <c r="C308" s="2"/>
      <c r="D308" s="1"/>
      <c r="E308" s="1"/>
    </row>
    <row r="309" spans="1:5" x14ac:dyDescent="0.2">
      <c r="A309" s="3"/>
      <c r="C309" s="2"/>
      <c r="D309" s="1"/>
      <c r="E309" s="1"/>
    </row>
    <row r="310" spans="1:5" x14ac:dyDescent="0.2">
      <c r="A310" s="3"/>
      <c r="C310" s="2"/>
      <c r="D310" s="1"/>
      <c r="E310" s="1"/>
    </row>
    <row r="311" spans="1:5" x14ac:dyDescent="0.2">
      <c r="A311" s="3"/>
      <c r="C311" s="2"/>
      <c r="D311" s="1"/>
      <c r="E311" s="1"/>
    </row>
    <row r="312" spans="1:5" x14ac:dyDescent="0.2">
      <c r="A312" s="3"/>
      <c r="C312" s="2"/>
      <c r="D312" s="1"/>
      <c r="E312" s="1"/>
    </row>
    <row r="313" spans="1:5" x14ac:dyDescent="0.2">
      <c r="A313" s="3"/>
      <c r="C313" s="2"/>
      <c r="D313" s="1"/>
      <c r="E313" s="1"/>
    </row>
    <row r="314" spans="1:5" x14ac:dyDescent="0.2">
      <c r="A314" s="3"/>
      <c r="C314" s="2"/>
      <c r="D314" s="1"/>
      <c r="E314" s="1"/>
    </row>
    <row r="315" spans="1:5" x14ac:dyDescent="0.2">
      <c r="A315" s="3"/>
      <c r="C315" s="2"/>
      <c r="D315" s="1"/>
      <c r="E315" s="1"/>
    </row>
    <row r="316" spans="1:5" x14ac:dyDescent="0.2">
      <c r="A316" s="3"/>
      <c r="C316" s="2"/>
      <c r="D316" s="1"/>
      <c r="E316" s="1"/>
    </row>
    <row r="317" spans="1:5" x14ac:dyDescent="0.2">
      <c r="A317" s="3"/>
      <c r="C317" s="2"/>
      <c r="D317" s="1"/>
      <c r="E317" s="1"/>
    </row>
    <row r="318" spans="1:5" x14ac:dyDescent="0.2">
      <c r="A318" s="3"/>
      <c r="C318" s="2"/>
      <c r="D318" s="1"/>
      <c r="E318" s="1"/>
    </row>
    <row r="319" spans="1:5" x14ac:dyDescent="0.2">
      <c r="A319" s="3"/>
      <c r="C319" s="2"/>
      <c r="D319" s="1"/>
      <c r="E319" s="1"/>
    </row>
    <row r="320" spans="1:5" x14ac:dyDescent="0.2">
      <c r="A320" s="3"/>
      <c r="C320" s="2"/>
      <c r="D320" s="1"/>
      <c r="E320" s="1"/>
    </row>
    <row r="321" spans="1:5" x14ac:dyDescent="0.2">
      <c r="A321" s="3"/>
      <c r="C321" s="2"/>
      <c r="D321" s="1"/>
      <c r="E321" s="1"/>
    </row>
    <row r="322" spans="1:5" x14ac:dyDescent="0.2">
      <c r="A322" s="3"/>
      <c r="C322" s="2"/>
      <c r="D322" s="1"/>
      <c r="E322" s="1"/>
    </row>
    <row r="323" spans="1:5" x14ac:dyDescent="0.2">
      <c r="A323" s="3"/>
      <c r="C323" s="2"/>
      <c r="D323" s="1"/>
      <c r="E323" s="1"/>
    </row>
    <row r="324" spans="1:5" x14ac:dyDescent="0.2">
      <c r="A324" s="3"/>
      <c r="C324" s="2"/>
      <c r="D324" s="1"/>
      <c r="E324" s="1"/>
    </row>
    <row r="325" spans="1:5" x14ac:dyDescent="0.2">
      <c r="A325" s="3"/>
      <c r="C325" s="2"/>
      <c r="D325" s="1"/>
      <c r="E325" s="1"/>
    </row>
    <row r="326" spans="1:5" x14ac:dyDescent="0.2">
      <c r="A326" s="3"/>
      <c r="C326" s="2"/>
      <c r="D326" s="1"/>
      <c r="E326" s="1"/>
    </row>
    <row r="327" spans="1:5" x14ac:dyDescent="0.2">
      <c r="A327" s="3"/>
      <c r="C327" s="2"/>
      <c r="D327" s="1"/>
      <c r="E327" s="1"/>
    </row>
    <row r="328" spans="1:5" x14ac:dyDescent="0.2">
      <c r="A328" s="3"/>
      <c r="C328" s="2"/>
      <c r="D328" s="1"/>
      <c r="E328" s="1"/>
    </row>
    <row r="329" spans="1:5" x14ac:dyDescent="0.2">
      <c r="A329" s="3"/>
      <c r="C329" s="2"/>
      <c r="D329" s="1"/>
      <c r="E329" s="1"/>
    </row>
    <row r="330" spans="1:5" x14ac:dyDescent="0.2">
      <c r="A330" s="3"/>
      <c r="C330" s="2"/>
      <c r="D330" s="1"/>
      <c r="E330" s="1"/>
    </row>
    <row r="331" spans="1:5" x14ac:dyDescent="0.2">
      <c r="A331" s="3"/>
      <c r="C331" s="2"/>
      <c r="D331" s="1"/>
      <c r="E331" s="1"/>
    </row>
    <row r="332" spans="1:5" x14ac:dyDescent="0.2">
      <c r="A332" s="3"/>
      <c r="C332" s="2"/>
      <c r="D332" s="1"/>
      <c r="E332" s="1"/>
    </row>
    <row r="333" spans="1:5" x14ac:dyDescent="0.2">
      <c r="A333" s="3"/>
      <c r="C333" s="2"/>
      <c r="D333" s="1"/>
      <c r="E333" s="1"/>
    </row>
    <row r="334" spans="1:5" x14ac:dyDescent="0.2">
      <c r="A334" s="3"/>
      <c r="C334" s="2"/>
      <c r="D334" s="1"/>
      <c r="E334" s="1"/>
    </row>
    <row r="335" spans="1:5" x14ac:dyDescent="0.2">
      <c r="A335" s="3"/>
      <c r="C335" s="2"/>
      <c r="D335" s="1"/>
      <c r="E335" s="1"/>
    </row>
    <row r="336" spans="1:5" x14ac:dyDescent="0.2">
      <c r="A336" s="3"/>
      <c r="C336" s="2"/>
      <c r="D336" s="1"/>
      <c r="E336" s="1"/>
    </row>
    <row r="337" spans="1:5" x14ac:dyDescent="0.2">
      <c r="A337" s="3"/>
      <c r="C337" s="2"/>
      <c r="D337" s="1"/>
      <c r="E337" s="1"/>
    </row>
    <row r="338" spans="1:5" x14ac:dyDescent="0.2">
      <c r="A338" s="3"/>
      <c r="C338" s="2"/>
      <c r="D338" s="1"/>
      <c r="E338" s="1"/>
    </row>
    <row r="339" spans="1:5" x14ac:dyDescent="0.2">
      <c r="A339" s="3"/>
      <c r="C339" s="2"/>
      <c r="D339" s="1"/>
      <c r="E339" s="1"/>
    </row>
    <row r="340" spans="1:5" x14ac:dyDescent="0.2">
      <c r="A340" s="3"/>
      <c r="C340" s="2"/>
      <c r="D340" s="1"/>
      <c r="E340" s="1"/>
    </row>
    <row r="341" spans="1:5" x14ac:dyDescent="0.2">
      <c r="A341" s="3"/>
      <c r="C341" s="2"/>
      <c r="D341" s="1"/>
      <c r="E341" s="1"/>
    </row>
    <row r="342" spans="1:5" x14ac:dyDescent="0.2">
      <c r="A342" s="3"/>
      <c r="C342" s="2"/>
      <c r="D342" s="1"/>
      <c r="E342" s="1"/>
    </row>
    <row r="343" spans="1:5" x14ac:dyDescent="0.2">
      <c r="A343" s="3"/>
      <c r="C343" s="2"/>
      <c r="D343" s="1"/>
      <c r="E343" s="1"/>
    </row>
    <row r="344" spans="1:5" x14ac:dyDescent="0.2">
      <c r="A344" s="3"/>
      <c r="C344" s="2"/>
      <c r="D344" s="1"/>
      <c r="E344" s="1"/>
    </row>
    <row r="345" spans="1:5" x14ac:dyDescent="0.2">
      <c r="A345" s="3"/>
      <c r="C345" s="2"/>
      <c r="D345" s="1"/>
      <c r="E345" s="1"/>
    </row>
    <row r="346" spans="1:5" x14ac:dyDescent="0.2">
      <c r="A346" s="3"/>
      <c r="C346" s="2"/>
      <c r="D346" s="1"/>
      <c r="E346" s="1"/>
    </row>
    <row r="347" spans="1:5" x14ac:dyDescent="0.2">
      <c r="A347" s="3"/>
      <c r="C347" s="2"/>
      <c r="D347" s="1"/>
      <c r="E347" s="1"/>
    </row>
    <row r="348" spans="1:5" x14ac:dyDescent="0.2">
      <c r="A348" s="3"/>
      <c r="C348" s="2"/>
      <c r="D348" s="1"/>
      <c r="E348" s="1"/>
    </row>
    <row r="349" spans="1:5" x14ac:dyDescent="0.2">
      <c r="A349" s="3"/>
      <c r="C349" s="2"/>
      <c r="D349" s="1"/>
      <c r="E349" s="1"/>
    </row>
    <row r="350" spans="1:5" x14ac:dyDescent="0.2">
      <c r="A350" s="3"/>
      <c r="C350" s="2"/>
      <c r="D350" s="1"/>
      <c r="E350" s="1"/>
    </row>
    <row r="351" spans="1:5" x14ac:dyDescent="0.2">
      <c r="A351" s="3"/>
      <c r="C351" s="2"/>
      <c r="D351" s="1"/>
      <c r="E351" s="1"/>
    </row>
    <row r="352" spans="1:5" x14ac:dyDescent="0.2">
      <c r="A352" s="3"/>
      <c r="C352" s="2"/>
      <c r="D352" s="1"/>
      <c r="E352" s="1"/>
    </row>
    <row r="353" spans="1:5" x14ac:dyDescent="0.2">
      <c r="A353" s="3"/>
      <c r="C353" s="2"/>
      <c r="D353" s="1"/>
      <c r="E353" s="1"/>
    </row>
    <row r="354" spans="1:5" x14ac:dyDescent="0.2">
      <c r="A354" s="3"/>
      <c r="C354" s="2"/>
      <c r="D354" s="1"/>
      <c r="E354" s="1"/>
    </row>
    <row r="355" spans="1:5" x14ac:dyDescent="0.2">
      <c r="A355" s="3"/>
      <c r="C355" s="2"/>
      <c r="D355" s="1"/>
      <c r="E355" s="1"/>
    </row>
    <row r="356" spans="1:5" x14ac:dyDescent="0.2">
      <c r="A356" s="3"/>
      <c r="C356" s="2"/>
      <c r="D356" s="1"/>
      <c r="E356" s="1"/>
    </row>
    <row r="357" spans="1:5" x14ac:dyDescent="0.2">
      <c r="A357" s="3"/>
      <c r="C357" s="2"/>
      <c r="D357" s="1"/>
      <c r="E357" s="1"/>
    </row>
    <row r="358" spans="1:5" x14ac:dyDescent="0.2">
      <c r="A358" s="3"/>
      <c r="C358" s="2"/>
      <c r="D358" s="1"/>
      <c r="E358" s="1"/>
    </row>
    <row r="359" spans="1:5" x14ac:dyDescent="0.2">
      <c r="A359" s="4"/>
      <c r="C359" s="5"/>
      <c r="D359" s="7"/>
      <c r="E359" s="7"/>
    </row>
  </sheetData>
  <mergeCells count="2">
    <mergeCell ref="E3:I3"/>
    <mergeCell ref="K1:O1"/>
  </mergeCells>
  <conditionalFormatting sqref="A4">
    <cfRule type="duplicateValues" dxfId="3" priority="1"/>
  </conditionalFormatting>
  <conditionalFormatting sqref="C4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zoomScale="176" zoomScaleNormal="176" zoomScalePageLayoutView="176" workbookViewId="0">
      <selection activeCell="B20" sqref="B20"/>
    </sheetView>
  </sheetViews>
  <sheetFormatPr baseColWidth="10" defaultColWidth="8.83203125" defaultRowHeight="15" x14ac:dyDescent="0.2"/>
  <cols>
    <col min="1" max="1" width="56.5" customWidth="1"/>
    <col min="2" max="2" width="32.1640625" customWidth="1"/>
    <col min="3" max="3" width="21.6640625" customWidth="1"/>
    <col min="4" max="4" width="29.33203125" customWidth="1"/>
    <col min="5" max="5" width="15.5" customWidth="1"/>
    <col min="6" max="6" width="16.5" customWidth="1"/>
    <col min="7" max="7" width="15.33203125" customWidth="1"/>
    <col min="8" max="8" width="13" customWidth="1"/>
    <col min="9" max="9" width="10.5" customWidth="1"/>
    <col min="10" max="10" width="17.33203125" customWidth="1"/>
    <col min="11" max="11" width="14.33203125" customWidth="1"/>
  </cols>
  <sheetData>
    <row r="1" spans="1:15" x14ac:dyDescent="0.2">
      <c r="A1" s="8" t="s">
        <v>6568</v>
      </c>
      <c r="B1" s="8"/>
      <c r="C1" s="8"/>
      <c r="D1" s="8"/>
      <c r="E1" s="8"/>
      <c r="F1" s="8"/>
      <c r="G1" s="8"/>
      <c r="H1" s="8"/>
      <c r="I1" s="8"/>
      <c r="J1" s="8"/>
      <c r="K1" s="18" t="s">
        <v>6560</v>
      </c>
      <c r="L1" s="18"/>
      <c r="M1" s="18"/>
      <c r="N1" s="18"/>
      <c r="O1" s="18"/>
    </row>
    <row r="2" spans="1:15" s="8" customFormat="1" x14ac:dyDescent="0.2">
      <c r="A2" s="8" t="s">
        <v>6569</v>
      </c>
      <c r="K2" s="15"/>
      <c r="L2" s="15"/>
      <c r="M2" s="15"/>
      <c r="N2" s="15"/>
      <c r="O2" s="15"/>
    </row>
    <row r="3" spans="1:15" x14ac:dyDescent="0.2">
      <c r="A3" s="8"/>
      <c r="B3" s="8"/>
      <c r="C3" s="8"/>
      <c r="D3" s="8"/>
      <c r="E3" s="18" t="s">
        <v>5999</v>
      </c>
      <c r="F3" s="18"/>
      <c r="G3" s="18"/>
      <c r="H3" s="18"/>
      <c r="I3" s="18"/>
      <c r="J3" s="10" t="s">
        <v>6565</v>
      </c>
      <c r="K3" s="6">
        <v>6</v>
      </c>
      <c r="L3" s="6">
        <f t="shared" ref="L3:O3" si="0">AVERAGE(L5:L362)</f>
        <v>0.75755951133167343</v>
      </c>
      <c r="M3" s="6">
        <f t="shared" si="0"/>
        <v>0.7489626545623832</v>
      </c>
      <c r="N3" s="6">
        <f t="shared" si="0"/>
        <v>0.7210776454793667</v>
      </c>
      <c r="O3" s="6">
        <f t="shared" si="0"/>
        <v>0.79658890303286789</v>
      </c>
    </row>
    <row r="4" spans="1:15" x14ac:dyDescent="0.2">
      <c r="A4" s="8" t="s">
        <v>2075</v>
      </c>
      <c r="B4" s="8" t="s">
        <v>342</v>
      </c>
      <c r="C4" s="8" t="s">
        <v>1</v>
      </c>
      <c r="D4" s="13" t="s">
        <v>5998</v>
      </c>
      <c r="E4" s="8" t="s">
        <v>5030</v>
      </c>
      <c r="F4" s="8" t="s">
        <v>5031</v>
      </c>
      <c r="G4" s="8" t="s">
        <v>5032</v>
      </c>
      <c r="H4" s="8" t="s">
        <v>5028</v>
      </c>
      <c r="I4" s="8" t="s">
        <v>5033</v>
      </c>
      <c r="J4" s="10"/>
      <c r="K4" s="8" t="s">
        <v>5030</v>
      </c>
      <c r="L4" s="8" t="s">
        <v>5031</v>
      </c>
      <c r="M4" s="8" t="s">
        <v>5032</v>
      </c>
      <c r="N4" s="8" t="s">
        <v>5028</v>
      </c>
      <c r="O4" s="8" t="s">
        <v>5033</v>
      </c>
    </row>
    <row r="5" spans="1:15" x14ac:dyDescent="0.2">
      <c r="A5" s="8" t="s">
        <v>4332</v>
      </c>
      <c r="B5" s="8" t="s">
        <v>4333</v>
      </c>
      <c r="C5" s="8" t="s">
        <v>6316</v>
      </c>
      <c r="D5" s="8">
        <v>7.84</v>
      </c>
      <c r="E5" s="8">
        <v>7.0286045074462891</v>
      </c>
      <c r="F5" s="8">
        <v>7.7358495487574448</v>
      </c>
      <c r="G5" s="8">
        <v>6.9642603333333337</v>
      </c>
      <c r="H5" s="8">
        <v>7.89245594271559</v>
      </c>
      <c r="I5" s="8">
        <v>7.6850771903991699</v>
      </c>
      <c r="K5" s="6">
        <f>ABS($D5-E5)</f>
        <v>0.8113954925537108</v>
      </c>
      <c r="L5" s="6">
        <f>ABS($D5-F5)</f>
        <v>0.10415045124255506</v>
      </c>
      <c r="M5" s="6">
        <f>ABS($D5-G5)</f>
        <v>0.87573966666666614</v>
      </c>
      <c r="N5" s="6">
        <f>ABS($D5-H5)</f>
        <v>5.2455942715590176E-2</v>
      </c>
      <c r="O5" s="6">
        <f>ABS($D5-I5)</f>
        <v>0.15492280960082994</v>
      </c>
    </row>
    <row r="6" spans="1:15" x14ac:dyDescent="0.2">
      <c r="A6" s="8" t="s">
        <v>4334</v>
      </c>
      <c r="B6" s="8" t="s">
        <v>4335</v>
      </c>
      <c r="C6" s="8" t="s">
        <v>6317</v>
      </c>
      <c r="D6" s="8">
        <v>7.62</v>
      </c>
      <c r="E6" s="8">
        <v>6.4715895652770996</v>
      </c>
      <c r="F6" s="8">
        <v>7.15064902852024</v>
      </c>
      <c r="G6" s="8">
        <v>6.8053180000000024</v>
      </c>
      <c r="H6" s="8">
        <v>6.6132313154313431</v>
      </c>
      <c r="I6" s="8">
        <v>6.4244704246520996</v>
      </c>
      <c r="K6" s="6">
        <f t="shared" ref="K6:K69" si="1">ABS($D6-E6)</f>
        <v>1.1484104347229005</v>
      </c>
      <c r="L6" s="6">
        <f t="shared" ref="L6:L69" si="2">ABS($D6-F6)</f>
        <v>0.46935097147976013</v>
      </c>
      <c r="M6" s="6">
        <f t="shared" ref="M6:M69" si="3">ABS($D6-G6)</f>
        <v>0.81468199999999769</v>
      </c>
      <c r="N6" s="6">
        <f t="shared" ref="N6:N69" si="4">ABS($D6-H6)</f>
        <v>1.006768684568657</v>
      </c>
      <c r="O6" s="6">
        <f t="shared" ref="O6:O69" si="5">ABS($D6-I6)</f>
        <v>1.1955295753479005</v>
      </c>
    </row>
    <row r="7" spans="1:15" x14ac:dyDescent="0.2">
      <c r="A7" s="8" t="s">
        <v>4336</v>
      </c>
      <c r="B7" s="8" t="s">
        <v>4337</v>
      </c>
      <c r="C7" s="8" t="s">
        <v>6318</v>
      </c>
      <c r="D7" s="8">
        <v>7.49</v>
      </c>
      <c r="E7" s="8">
        <v>6.044306755065918</v>
      </c>
      <c r="F7" s="8">
        <v>6.8104138095705924</v>
      </c>
      <c r="G7" s="8">
        <v>6.1612496666666701</v>
      </c>
      <c r="H7" s="8">
        <v>6.0361694392422631</v>
      </c>
      <c r="I7" s="8">
        <v>6.000572681427002</v>
      </c>
      <c r="K7" s="6">
        <f t="shared" si="1"/>
        <v>1.4456932449340822</v>
      </c>
      <c r="L7" s="6">
        <f t="shared" si="2"/>
        <v>0.67958619042940782</v>
      </c>
      <c r="M7" s="6">
        <f t="shared" si="3"/>
        <v>1.3287503333333301</v>
      </c>
      <c r="N7" s="6">
        <f t="shared" si="4"/>
        <v>1.4538305607577371</v>
      </c>
      <c r="O7" s="6">
        <f t="shared" si="5"/>
        <v>1.4894273185729983</v>
      </c>
    </row>
    <row r="8" spans="1:15" x14ac:dyDescent="0.2">
      <c r="A8" s="8" t="s">
        <v>4338</v>
      </c>
      <c r="B8" s="8" t="s">
        <v>4339</v>
      </c>
      <c r="C8" s="8" t="s">
        <v>6319</v>
      </c>
      <c r="D8" s="8">
        <v>7.79</v>
      </c>
      <c r="E8" s="8">
        <v>7.2078733444213867</v>
      </c>
      <c r="F8" s="8">
        <v>7.2319947200958961</v>
      </c>
      <c r="G8" s="8">
        <v>6.7576383333333361</v>
      </c>
      <c r="H8" s="8">
        <v>6.5530343936454871</v>
      </c>
      <c r="I8" s="8">
        <v>6.9348535537719727</v>
      </c>
      <c r="K8" s="6">
        <f t="shared" si="1"/>
        <v>0.58212665557861332</v>
      </c>
      <c r="L8" s="6">
        <f t="shared" si="2"/>
        <v>0.55800527990410398</v>
      </c>
      <c r="M8" s="6">
        <f t="shared" si="3"/>
        <v>1.032361666666664</v>
      </c>
      <c r="N8" s="6">
        <f t="shared" si="4"/>
        <v>1.2369656063545129</v>
      </c>
      <c r="O8" s="6">
        <f t="shared" si="5"/>
        <v>0.85514644622802738</v>
      </c>
    </row>
    <row r="9" spans="1:15" x14ac:dyDescent="0.2">
      <c r="A9" s="8" t="s">
        <v>4340</v>
      </c>
      <c r="B9" s="8" t="s">
        <v>4341</v>
      </c>
      <c r="C9" s="8" t="s">
        <v>6320</v>
      </c>
      <c r="D9" s="8">
        <v>5.56</v>
      </c>
      <c r="E9" s="8">
        <v>6.2389039993286133</v>
      </c>
      <c r="F9" s="8">
        <v>5.601516514880311</v>
      </c>
      <c r="G9" s="8">
        <v>6.1380756666666692</v>
      </c>
      <c r="H9" s="8">
        <v>6.0567152028706213</v>
      </c>
      <c r="I9" s="8">
        <v>5.7553343772888184</v>
      </c>
      <c r="K9" s="6">
        <f t="shared" si="1"/>
        <v>0.67890399932861367</v>
      </c>
      <c r="L9" s="6">
        <f t="shared" si="2"/>
        <v>4.1516514880311384E-2</v>
      </c>
      <c r="M9" s="6">
        <f t="shared" si="3"/>
        <v>0.57807566666666954</v>
      </c>
      <c r="N9" s="6">
        <f t="shared" si="4"/>
        <v>0.49671520287062165</v>
      </c>
      <c r="O9" s="6">
        <f t="shared" si="5"/>
        <v>0.19533437728881875</v>
      </c>
    </row>
    <row r="10" spans="1:15" x14ac:dyDescent="0.2">
      <c r="A10" s="8" t="s">
        <v>4342</v>
      </c>
      <c r="B10" s="8" t="s">
        <v>4343</v>
      </c>
      <c r="C10" s="8" t="s">
        <v>6321</v>
      </c>
      <c r="D10" s="8">
        <v>7.68</v>
      </c>
      <c r="E10" s="8">
        <v>7.492485523223877</v>
      </c>
      <c r="F10" s="8">
        <v>8.0876578661412406</v>
      </c>
      <c r="G10" s="8">
        <v>6.8751493333333364</v>
      </c>
      <c r="H10" s="8">
        <v>7.1159557260456392</v>
      </c>
      <c r="I10" s="8">
        <v>7.025449275970459</v>
      </c>
      <c r="K10" s="6">
        <f t="shared" si="1"/>
        <v>0.18751447677612276</v>
      </c>
      <c r="L10" s="6">
        <f t="shared" si="2"/>
        <v>0.40765786614124089</v>
      </c>
      <c r="M10" s="6">
        <f t="shared" si="3"/>
        <v>0.80485066666666327</v>
      </c>
      <c r="N10" s="6">
        <f t="shared" si="4"/>
        <v>0.56404427395436052</v>
      </c>
      <c r="O10" s="6">
        <f t="shared" si="5"/>
        <v>0.65455072402954073</v>
      </c>
    </row>
    <row r="11" spans="1:15" x14ac:dyDescent="0.2">
      <c r="A11" s="8" t="s">
        <v>4344</v>
      </c>
      <c r="B11" s="8" t="s">
        <v>4345</v>
      </c>
      <c r="C11" s="8" t="s">
        <v>6322</v>
      </c>
      <c r="D11" s="8">
        <v>7.44</v>
      </c>
      <c r="E11" s="8">
        <v>7.5197687149047852</v>
      </c>
      <c r="F11" s="8">
        <v>7.8464963406767136</v>
      </c>
      <c r="G11" s="8">
        <v>7.3612246666666739</v>
      </c>
      <c r="H11" s="8">
        <v>7.5733172161603948</v>
      </c>
      <c r="I11" s="8">
        <v>8.0368804931640625</v>
      </c>
      <c r="K11" s="6">
        <f t="shared" si="1"/>
        <v>7.9768714904784765E-2</v>
      </c>
      <c r="L11" s="6">
        <f t="shared" si="2"/>
        <v>0.40649634067671325</v>
      </c>
      <c r="M11" s="6">
        <f t="shared" si="3"/>
        <v>7.8775333333326536E-2</v>
      </c>
      <c r="N11" s="6">
        <f t="shared" si="4"/>
        <v>0.13331721616039438</v>
      </c>
      <c r="O11" s="6">
        <f t="shared" si="5"/>
        <v>0.59688049316406211</v>
      </c>
    </row>
    <row r="12" spans="1:15" x14ac:dyDescent="0.2">
      <c r="A12" s="8" t="s">
        <v>4346</v>
      </c>
      <c r="B12" s="8" t="s">
        <v>4347</v>
      </c>
      <c r="C12" s="8" t="s">
        <v>6323</v>
      </c>
      <c r="D12" s="8">
        <v>7.28</v>
      </c>
      <c r="E12" s="8">
        <v>6.6401596069335938</v>
      </c>
      <c r="F12" s="8">
        <v>7.2790901478764862</v>
      </c>
      <c r="G12" s="8">
        <v>6.8130243333333365</v>
      </c>
      <c r="H12" s="8">
        <v>6.7170276513680376</v>
      </c>
      <c r="I12" s="8">
        <v>6.7123446464538574</v>
      </c>
      <c r="K12" s="6">
        <f t="shared" si="1"/>
        <v>0.6398403930664065</v>
      </c>
      <c r="L12" s="6">
        <f t="shared" si="2"/>
        <v>9.0985212351402112E-4</v>
      </c>
      <c r="M12" s="6">
        <f t="shared" si="3"/>
        <v>0.46697566666666379</v>
      </c>
      <c r="N12" s="6">
        <f t="shared" si="4"/>
        <v>0.56297234863196266</v>
      </c>
      <c r="O12" s="6">
        <f t="shared" si="5"/>
        <v>0.56765535354614283</v>
      </c>
    </row>
    <row r="13" spans="1:15" x14ac:dyDescent="0.2">
      <c r="A13" s="8" t="s">
        <v>4348</v>
      </c>
      <c r="B13" s="8" t="s">
        <v>4349</v>
      </c>
      <c r="C13" s="8" t="s">
        <v>6324</v>
      </c>
      <c r="D13" s="8">
        <v>5.73</v>
      </c>
      <c r="E13" s="8">
        <v>6.4814562797546387</v>
      </c>
      <c r="F13" s="8">
        <v>6.9252545647528319</v>
      </c>
      <c r="G13" s="8">
        <v>6.7770223333333348</v>
      </c>
      <c r="H13" s="8">
        <v>6.6389803768908289</v>
      </c>
      <c r="I13" s="8">
        <v>6.2900757789611816</v>
      </c>
      <c r="K13" s="6">
        <f t="shared" si="1"/>
        <v>0.75145627975463825</v>
      </c>
      <c r="L13" s="6">
        <f t="shared" si="2"/>
        <v>1.1952545647528314</v>
      </c>
      <c r="M13" s="6">
        <f t="shared" si="3"/>
        <v>1.0470223333333344</v>
      </c>
      <c r="N13" s="6">
        <f t="shared" si="4"/>
        <v>0.90898037689082845</v>
      </c>
      <c r="O13" s="6">
        <f t="shared" si="5"/>
        <v>0.56007577896118121</v>
      </c>
    </row>
    <row r="14" spans="1:15" x14ac:dyDescent="0.2">
      <c r="A14" s="8" t="s">
        <v>4350</v>
      </c>
      <c r="B14" s="8" t="s">
        <v>4351</v>
      </c>
      <c r="C14" s="8" t="s">
        <v>6325</v>
      </c>
      <c r="D14" s="8">
        <v>7.06</v>
      </c>
      <c r="E14" s="8">
        <v>6.532658576965332</v>
      </c>
      <c r="F14" s="8">
        <v>7.1312551945768039</v>
      </c>
      <c r="G14" s="8">
        <v>6.797016666666666</v>
      </c>
      <c r="H14" s="8">
        <v>6.5393874788222526</v>
      </c>
      <c r="I14" s="8">
        <v>6.3121476173400879</v>
      </c>
      <c r="K14" s="6">
        <f t="shared" si="1"/>
        <v>0.52734142303466758</v>
      </c>
      <c r="L14" s="6">
        <f t="shared" si="2"/>
        <v>7.1255194576804293E-2</v>
      </c>
      <c r="M14" s="6">
        <f t="shared" si="3"/>
        <v>0.26298333333333357</v>
      </c>
      <c r="N14" s="6">
        <f t="shared" si="4"/>
        <v>0.52061252117774703</v>
      </c>
      <c r="O14" s="6">
        <f t="shared" si="5"/>
        <v>0.74785238265991172</v>
      </c>
    </row>
    <row r="15" spans="1:15" x14ac:dyDescent="0.2">
      <c r="A15" s="8" t="s">
        <v>4352</v>
      </c>
      <c r="B15" s="8" t="s">
        <v>4353</v>
      </c>
      <c r="C15" s="8" t="s">
        <v>6326</v>
      </c>
      <c r="D15" s="8">
        <v>6.73</v>
      </c>
      <c r="E15" s="8">
        <v>7.0413260459899902</v>
      </c>
      <c r="F15" s="8">
        <v>7.1299642174030549</v>
      </c>
      <c r="G15" s="8">
        <v>6.5562180000000021</v>
      </c>
      <c r="H15" s="8">
        <v>6.7978384479576706</v>
      </c>
      <c r="I15" s="8">
        <v>6.7149920463562012</v>
      </c>
      <c r="K15" s="6">
        <f t="shared" si="1"/>
        <v>0.31132604598998981</v>
      </c>
      <c r="L15" s="6">
        <f t="shared" si="2"/>
        <v>0.39996421740305443</v>
      </c>
      <c r="M15" s="6">
        <f t="shared" si="3"/>
        <v>0.17378199999999833</v>
      </c>
      <c r="N15" s="6">
        <f t="shared" si="4"/>
        <v>6.7838447957670134E-2</v>
      </c>
      <c r="O15" s="6">
        <f t="shared" si="5"/>
        <v>1.5007953643799254E-2</v>
      </c>
    </row>
    <row r="16" spans="1:15" x14ac:dyDescent="0.2">
      <c r="A16" s="8" t="s">
        <v>4354</v>
      </c>
      <c r="B16" s="8" t="s">
        <v>4355</v>
      </c>
      <c r="C16" s="8" t="s">
        <v>6327</v>
      </c>
      <c r="D16" s="8">
        <v>7.33</v>
      </c>
      <c r="E16" s="8">
        <v>6.6948494911193848</v>
      </c>
      <c r="F16" s="8">
        <v>7.5428291403164707</v>
      </c>
      <c r="G16" s="8">
        <v>6.6413750000000018</v>
      </c>
      <c r="H16" s="8">
        <v>6.3894768394570223</v>
      </c>
      <c r="I16" s="8">
        <v>6.4168195724487305</v>
      </c>
      <c r="K16" s="6">
        <f t="shared" si="1"/>
        <v>0.63515050888061531</v>
      </c>
      <c r="L16" s="6">
        <f t="shared" si="2"/>
        <v>0.2128291403164706</v>
      </c>
      <c r="M16" s="6">
        <f t="shared" si="3"/>
        <v>0.68862499999999827</v>
      </c>
      <c r="N16" s="6">
        <f t="shared" si="4"/>
        <v>0.9405231605429778</v>
      </c>
      <c r="O16" s="6">
        <f t="shared" si="5"/>
        <v>0.9131804275512696</v>
      </c>
    </row>
    <row r="17" spans="1:15" x14ac:dyDescent="0.2">
      <c r="A17" s="8" t="s">
        <v>4356</v>
      </c>
      <c r="B17" s="8" t="s">
        <v>4357</v>
      </c>
      <c r="C17" s="8" t="s">
        <v>6328</v>
      </c>
      <c r="D17" s="8">
        <v>5.86</v>
      </c>
      <c r="E17" s="8">
        <v>6.6431431770324707</v>
      </c>
      <c r="F17" s="8">
        <v>5.9820543641304944</v>
      </c>
      <c r="G17" s="8">
        <v>6.4897266666666633</v>
      </c>
      <c r="H17" s="8">
        <v>6.6129232617872047</v>
      </c>
      <c r="I17" s="8">
        <v>6.0048165321350098</v>
      </c>
      <c r="K17" s="6">
        <f t="shared" si="1"/>
        <v>0.78314317703247038</v>
      </c>
      <c r="L17" s="6">
        <f t="shared" si="2"/>
        <v>0.12205436413049409</v>
      </c>
      <c r="M17" s="6">
        <f t="shared" si="3"/>
        <v>0.62972666666666299</v>
      </c>
      <c r="N17" s="6">
        <f t="shared" si="4"/>
        <v>0.75292326178720437</v>
      </c>
      <c r="O17" s="6">
        <f t="shared" si="5"/>
        <v>0.14481653213500945</v>
      </c>
    </row>
    <row r="18" spans="1:15" x14ac:dyDescent="0.2">
      <c r="A18" s="8" t="s">
        <v>4358</v>
      </c>
      <c r="B18" s="8" t="s">
        <v>4359</v>
      </c>
      <c r="C18" s="8" t="s">
        <v>6329</v>
      </c>
      <c r="D18" s="8">
        <v>5.5</v>
      </c>
      <c r="E18" s="8">
        <v>6.3617644309997559</v>
      </c>
      <c r="F18" s="8">
        <v>6.2903975438792195</v>
      </c>
      <c r="G18" s="8">
        <v>6.162769333333336</v>
      </c>
      <c r="H18" s="8">
        <v>6.622849242031366</v>
      </c>
      <c r="I18" s="8">
        <v>5.7115254402160645</v>
      </c>
      <c r="K18" s="6">
        <f t="shared" si="1"/>
        <v>0.86176443099975586</v>
      </c>
      <c r="L18" s="6">
        <f t="shared" si="2"/>
        <v>0.79039754387921946</v>
      </c>
      <c r="M18" s="6">
        <f t="shared" si="3"/>
        <v>0.66276933333333599</v>
      </c>
      <c r="N18" s="6">
        <f t="shared" si="4"/>
        <v>1.122849242031366</v>
      </c>
      <c r="O18" s="6">
        <f t="shared" si="5"/>
        <v>0.21152544021606445</v>
      </c>
    </row>
    <row r="19" spans="1:15" x14ac:dyDescent="0.2">
      <c r="A19" s="8" t="s">
        <v>4360</v>
      </c>
      <c r="B19" s="8" t="s">
        <v>4361</v>
      </c>
      <c r="C19" s="8" t="s">
        <v>6330</v>
      </c>
      <c r="D19" s="8">
        <v>7.66</v>
      </c>
      <c r="E19" s="8">
        <v>7.1023764610290527</v>
      </c>
      <c r="F19" s="8">
        <v>7.0218023582528897</v>
      </c>
      <c r="G19" s="8">
        <v>6.7394973333333406</v>
      </c>
      <c r="H19" s="8">
        <v>6.6183738528778182</v>
      </c>
      <c r="I19" s="8">
        <v>6.6378951072692871</v>
      </c>
      <c r="K19" s="6">
        <f t="shared" si="1"/>
        <v>0.55762353897094741</v>
      </c>
      <c r="L19" s="6">
        <f t="shared" si="2"/>
        <v>0.63819764174711047</v>
      </c>
      <c r="M19" s="6">
        <f t="shared" si="3"/>
        <v>0.92050266666665959</v>
      </c>
      <c r="N19" s="6">
        <f t="shared" si="4"/>
        <v>1.0416261471221819</v>
      </c>
      <c r="O19" s="6">
        <f t="shared" si="5"/>
        <v>1.022104892730713</v>
      </c>
    </row>
    <row r="20" spans="1:15" x14ac:dyDescent="0.2">
      <c r="A20" s="8" t="s">
        <v>4362</v>
      </c>
      <c r="B20" s="8" t="s">
        <v>4363</v>
      </c>
      <c r="C20" s="8" t="s">
        <v>6331</v>
      </c>
      <c r="D20" s="8">
        <v>5.68</v>
      </c>
      <c r="E20" s="8">
        <v>6.5392932891845703</v>
      </c>
      <c r="F20" s="8">
        <v>5.5700391332462278</v>
      </c>
      <c r="G20" s="8">
        <v>6.4672866666666691</v>
      </c>
      <c r="H20" s="8">
        <v>6.3270940951888086</v>
      </c>
      <c r="I20" s="8">
        <v>5.7817282676696777</v>
      </c>
      <c r="K20" s="6">
        <f t="shared" si="1"/>
        <v>0.8592932891845706</v>
      </c>
      <c r="L20" s="6">
        <f t="shared" si="2"/>
        <v>0.10996086675377192</v>
      </c>
      <c r="M20" s="6">
        <f t="shared" si="3"/>
        <v>0.78728666666666935</v>
      </c>
      <c r="N20" s="6">
        <f t="shared" si="4"/>
        <v>0.64709409518880889</v>
      </c>
      <c r="O20" s="6">
        <f t="shared" si="5"/>
        <v>0.10172826766967802</v>
      </c>
    </row>
    <row r="21" spans="1:15" x14ac:dyDescent="0.2">
      <c r="A21" s="8" t="s">
        <v>4364</v>
      </c>
      <c r="B21" s="8" t="s">
        <v>4365</v>
      </c>
      <c r="C21" s="8" t="s">
        <v>6332</v>
      </c>
      <c r="D21" s="8">
        <v>5.81</v>
      </c>
      <c r="E21" s="8">
        <v>5.7480645179748535</v>
      </c>
      <c r="F21" s="8">
        <v>5.9284230282990542</v>
      </c>
      <c r="G21" s="8">
        <v>5.9329583333333327</v>
      </c>
      <c r="H21" s="8">
        <v>5.8316084328228008</v>
      </c>
      <c r="I21" s="8">
        <v>5.451484203338623</v>
      </c>
      <c r="K21" s="6">
        <f t="shared" si="1"/>
        <v>6.1935482025146094E-2</v>
      </c>
      <c r="L21" s="6">
        <f t="shared" si="2"/>
        <v>0.1184230282990546</v>
      </c>
      <c r="M21" s="6">
        <f t="shared" si="3"/>
        <v>0.12295833333333306</v>
      </c>
      <c r="N21" s="6">
        <f t="shared" si="4"/>
        <v>2.1608432822801227E-2</v>
      </c>
      <c r="O21" s="6">
        <f t="shared" si="5"/>
        <v>0.35851579666137656</v>
      </c>
    </row>
    <row r="22" spans="1:15" x14ac:dyDescent="0.2">
      <c r="A22" s="8" t="s">
        <v>4366</v>
      </c>
      <c r="B22" s="8" t="s">
        <v>4367</v>
      </c>
      <c r="C22" s="8" t="s">
        <v>6333</v>
      </c>
      <c r="D22" s="8">
        <v>6.26</v>
      </c>
      <c r="E22" s="8">
        <v>6.0454034805297852</v>
      </c>
      <c r="F22" s="8">
        <v>8.388348893197616</v>
      </c>
      <c r="G22" s="8">
        <v>5.6753169999999908</v>
      </c>
      <c r="H22" s="8">
        <v>6.0611862903777718</v>
      </c>
      <c r="I22" s="8">
        <v>5.4962592124938965</v>
      </c>
      <c r="K22" s="6">
        <f t="shared" si="1"/>
        <v>0.21459651947021463</v>
      </c>
      <c r="L22" s="6">
        <f t="shared" si="2"/>
        <v>2.1283488931976162</v>
      </c>
      <c r="M22" s="6">
        <f t="shared" si="3"/>
        <v>0.58468300000000895</v>
      </c>
      <c r="N22" s="6">
        <f t="shared" si="4"/>
        <v>0.198813709622228</v>
      </c>
      <c r="O22" s="6">
        <f t="shared" si="5"/>
        <v>0.7637407875061033</v>
      </c>
    </row>
    <row r="23" spans="1:15" x14ac:dyDescent="0.2">
      <c r="A23" s="8" t="s">
        <v>4368</v>
      </c>
      <c r="B23" s="8" t="s">
        <v>4369</v>
      </c>
      <c r="C23" s="8" t="s">
        <v>6334</v>
      </c>
      <c r="D23" s="8">
        <v>7.85</v>
      </c>
      <c r="E23" s="8">
        <v>6.570655345916748</v>
      </c>
      <c r="F23" s="8">
        <v>7.3269206941046487</v>
      </c>
      <c r="G23" s="8">
        <v>6.7761126666666689</v>
      </c>
      <c r="H23" s="8">
        <v>7.0722613993870906</v>
      </c>
      <c r="I23" s="8">
        <v>6.7714595794677734</v>
      </c>
      <c r="K23" s="6">
        <f t="shared" si="1"/>
        <v>1.2793446540832516</v>
      </c>
      <c r="L23" s="6">
        <f t="shared" si="2"/>
        <v>0.5230793058953509</v>
      </c>
      <c r="M23" s="6">
        <f t="shared" si="3"/>
        <v>1.0738873333333308</v>
      </c>
      <c r="N23" s="6">
        <f t="shared" si="4"/>
        <v>0.777738600612909</v>
      </c>
      <c r="O23" s="6">
        <f t="shared" si="5"/>
        <v>1.0785404205322262</v>
      </c>
    </row>
    <row r="24" spans="1:15" x14ac:dyDescent="0.2">
      <c r="A24" s="8" t="s">
        <v>4370</v>
      </c>
      <c r="B24" s="8" t="s">
        <v>4371</v>
      </c>
      <c r="C24" s="8" t="s">
        <v>6335</v>
      </c>
      <c r="D24" s="8">
        <v>6.15</v>
      </c>
      <c r="E24" s="8">
        <v>7.4486651420593262</v>
      </c>
      <c r="F24" s="8">
        <v>7.2528934342575049</v>
      </c>
      <c r="G24" s="8">
        <v>7.1189523333333469</v>
      </c>
      <c r="H24" s="8">
        <v>7.740980854858158</v>
      </c>
      <c r="I24" s="8">
        <v>7.4646482467651367</v>
      </c>
      <c r="K24" s="6">
        <f t="shared" si="1"/>
        <v>1.2986651420593258</v>
      </c>
      <c r="L24" s="6">
        <f t="shared" si="2"/>
        <v>1.1028934342575045</v>
      </c>
      <c r="M24" s="6">
        <f t="shared" si="3"/>
        <v>0.96895233333334652</v>
      </c>
      <c r="N24" s="6">
        <f t="shared" si="4"/>
        <v>1.5909808548581577</v>
      </c>
      <c r="O24" s="6">
        <f t="shared" si="5"/>
        <v>1.3146482467651364</v>
      </c>
    </row>
    <row r="25" spans="1:15" x14ac:dyDescent="0.2">
      <c r="A25" s="8" t="s">
        <v>4372</v>
      </c>
      <c r="B25" s="8" t="s">
        <v>4373</v>
      </c>
      <c r="C25" s="8" t="s">
        <v>6336</v>
      </c>
      <c r="D25" s="8">
        <v>6.06</v>
      </c>
      <c r="E25" s="8">
        <v>6.1758966445922852</v>
      </c>
      <c r="F25" s="8">
        <v>6.1363110874919098</v>
      </c>
      <c r="G25" s="8">
        <v>6.267833666666661</v>
      </c>
      <c r="H25" s="8">
        <v>5.4128343285082678</v>
      </c>
      <c r="I25" s="8">
        <v>6.2759547233581543</v>
      </c>
      <c r="K25" s="6">
        <f t="shared" si="1"/>
        <v>0.11589664459228555</v>
      </c>
      <c r="L25" s="6">
        <f t="shared" si="2"/>
        <v>7.6311087491910179E-2</v>
      </c>
      <c r="M25" s="6">
        <f t="shared" si="3"/>
        <v>0.20783366666666137</v>
      </c>
      <c r="N25" s="6">
        <f t="shared" si="4"/>
        <v>0.64716567149173176</v>
      </c>
      <c r="O25" s="6">
        <f t="shared" si="5"/>
        <v>0.21595472335815469</v>
      </c>
    </row>
    <row r="26" spans="1:15" x14ac:dyDescent="0.2">
      <c r="A26" s="8" t="s">
        <v>4374</v>
      </c>
      <c r="B26" s="8" t="s">
        <v>4375</v>
      </c>
      <c r="C26" s="8" t="s">
        <v>6337</v>
      </c>
      <c r="D26" s="8">
        <v>7.57</v>
      </c>
      <c r="E26" s="8">
        <v>6.2597246170043945</v>
      </c>
      <c r="F26" s="8">
        <v>6.6958743621611152</v>
      </c>
      <c r="G26" s="8">
        <v>6.6911513333333321</v>
      </c>
      <c r="H26" s="8">
        <v>6.3681375417591148</v>
      </c>
      <c r="I26" s="8">
        <v>6.3009219169616699</v>
      </c>
      <c r="K26" s="6">
        <f t="shared" si="1"/>
        <v>1.3102753829956058</v>
      </c>
      <c r="L26" s="6">
        <f t="shared" si="2"/>
        <v>0.87412563783888508</v>
      </c>
      <c r="M26" s="6">
        <f t="shared" si="3"/>
        <v>0.87884866666666817</v>
      </c>
      <c r="N26" s="6">
        <f t="shared" si="4"/>
        <v>1.2018624582408854</v>
      </c>
      <c r="O26" s="6">
        <f t="shared" si="5"/>
        <v>1.2690780830383304</v>
      </c>
    </row>
    <row r="27" spans="1:15" x14ac:dyDescent="0.2">
      <c r="A27" s="8" t="s">
        <v>4376</v>
      </c>
      <c r="B27" s="8" t="s">
        <v>4377</v>
      </c>
      <c r="C27" s="8" t="s">
        <v>6338</v>
      </c>
      <c r="D27" s="8">
        <v>10.4</v>
      </c>
      <c r="E27" s="8">
        <v>8.7514934539794922</v>
      </c>
      <c r="F27" s="8">
        <v>9.7670704463179181</v>
      </c>
      <c r="G27" s="8">
        <v>8.5932980000000008</v>
      </c>
      <c r="H27" s="8">
        <v>8.9436696719805493</v>
      </c>
      <c r="I27" s="8">
        <v>10.417153358459473</v>
      </c>
      <c r="K27" s="6">
        <f t="shared" si="1"/>
        <v>1.6485065460205082</v>
      </c>
      <c r="L27" s="6">
        <f t="shared" si="2"/>
        <v>0.63292955368208226</v>
      </c>
      <c r="M27" s="6">
        <f t="shared" si="3"/>
        <v>1.8067019999999996</v>
      </c>
      <c r="N27" s="6">
        <f t="shared" si="4"/>
        <v>1.4563303280194511</v>
      </c>
      <c r="O27" s="6">
        <f t="shared" si="5"/>
        <v>1.7153358459472301E-2</v>
      </c>
    </row>
    <row r="28" spans="1:15" x14ac:dyDescent="0.2">
      <c r="A28" s="8" t="s">
        <v>4378</v>
      </c>
      <c r="B28" s="8" t="s">
        <v>4379</v>
      </c>
      <c r="C28" s="8" t="s">
        <v>6339</v>
      </c>
      <c r="D28" s="8">
        <v>7.45</v>
      </c>
      <c r="E28" s="8">
        <v>7.8402924537658691</v>
      </c>
      <c r="F28" s="8">
        <v>8.4730235863269208</v>
      </c>
      <c r="G28" s="8">
        <v>7.3530503333333312</v>
      </c>
      <c r="H28" s="8">
        <v>7.8812157417275763</v>
      </c>
      <c r="I28" s="8">
        <v>8.2898225784301758</v>
      </c>
      <c r="K28" s="6">
        <f t="shared" si="1"/>
        <v>0.39029245376586896</v>
      </c>
      <c r="L28" s="6">
        <f t="shared" si="2"/>
        <v>1.0230235863269206</v>
      </c>
      <c r="M28" s="6">
        <f t="shared" si="3"/>
        <v>9.6949666666668932E-2</v>
      </c>
      <c r="N28" s="6">
        <f t="shared" si="4"/>
        <v>0.43121574172757615</v>
      </c>
      <c r="O28" s="6">
        <f t="shared" si="5"/>
        <v>0.8398225784301756</v>
      </c>
    </row>
    <row r="29" spans="1:15" x14ac:dyDescent="0.2">
      <c r="A29" s="8" t="s">
        <v>4380</v>
      </c>
      <c r="B29" s="8" t="s">
        <v>4381</v>
      </c>
      <c r="C29" s="8" t="s">
        <v>6340</v>
      </c>
      <c r="D29" s="8">
        <v>7.55</v>
      </c>
      <c r="E29" s="8">
        <v>7.1058645248413086</v>
      </c>
      <c r="F29" s="8">
        <v>7.4219734450057651</v>
      </c>
      <c r="G29" s="8">
        <v>7.0608723333333376</v>
      </c>
      <c r="H29" s="8">
        <v>7.4756599734873586</v>
      </c>
      <c r="I29" s="8">
        <v>7.411445140838623</v>
      </c>
      <c r="K29" s="6">
        <f t="shared" si="1"/>
        <v>0.44413547515869123</v>
      </c>
      <c r="L29" s="6">
        <f t="shared" si="2"/>
        <v>0.12802655499423476</v>
      </c>
      <c r="M29" s="6">
        <f t="shared" si="3"/>
        <v>0.48912766666666219</v>
      </c>
      <c r="N29" s="6">
        <f t="shared" si="4"/>
        <v>7.4340026512641266E-2</v>
      </c>
      <c r="O29" s="6">
        <f t="shared" si="5"/>
        <v>0.13855485916137678</v>
      </c>
    </row>
    <row r="30" spans="1:15" x14ac:dyDescent="0.2">
      <c r="A30" s="8" t="s">
        <v>4382</v>
      </c>
      <c r="B30" s="8" t="s">
        <v>4383</v>
      </c>
      <c r="C30" s="8" t="s">
        <v>6341</v>
      </c>
      <c r="D30" s="8">
        <v>6.92</v>
      </c>
      <c r="E30" s="8">
        <v>6.5068874359130859</v>
      </c>
      <c r="F30" s="8">
        <v>6.8799749929579761</v>
      </c>
      <c r="G30" s="8">
        <v>6.2107493333333297</v>
      </c>
      <c r="H30" s="8">
        <v>6.1161016909979509</v>
      </c>
      <c r="I30" s="8">
        <v>6.1306633949279785</v>
      </c>
      <c r="K30" s="6">
        <f t="shared" si="1"/>
        <v>0.41311256408691399</v>
      </c>
      <c r="L30" s="6">
        <f t="shared" si="2"/>
        <v>4.002500704202383E-2</v>
      </c>
      <c r="M30" s="6">
        <f t="shared" si="3"/>
        <v>0.70925066666667025</v>
      </c>
      <c r="N30" s="6">
        <f t="shared" si="4"/>
        <v>0.80389830900204906</v>
      </c>
      <c r="O30" s="6">
        <f t="shared" si="5"/>
        <v>0.78933660507202141</v>
      </c>
    </row>
    <row r="31" spans="1:15" x14ac:dyDescent="0.2">
      <c r="A31" s="8" t="s">
        <v>4384</v>
      </c>
      <c r="B31" s="8" t="s">
        <v>3235</v>
      </c>
      <c r="C31" s="8" t="s">
        <v>6342</v>
      </c>
      <c r="D31" s="8">
        <v>6.65</v>
      </c>
      <c r="E31" s="8">
        <v>6.776118278503418</v>
      </c>
      <c r="F31" s="8">
        <v>6.9454237732297095</v>
      </c>
      <c r="G31" s="8">
        <v>6.9146856666666734</v>
      </c>
      <c r="H31" s="8">
        <v>7.1050078511807531</v>
      </c>
      <c r="I31" s="8">
        <v>7.2792572975158691</v>
      </c>
      <c r="K31" s="6">
        <f t="shared" si="1"/>
        <v>0.12611827850341761</v>
      </c>
      <c r="L31" s="6">
        <f t="shared" si="2"/>
        <v>0.29542377322970914</v>
      </c>
      <c r="M31" s="6">
        <f t="shared" si="3"/>
        <v>0.26468566666667304</v>
      </c>
      <c r="N31" s="6">
        <f t="shared" si="4"/>
        <v>0.45500785118075271</v>
      </c>
      <c r="O31" s="6">
        <f t="shared" si="5"/>
        <v>0.62925729751586879</v>
      </c>
    </row>
    <row r="32" spans="1:15" x14ac:dyDescent="0.2">
      <c r="A32" s="8" t="s">
        <v>4385</v>
      </c>
      <c r="B32" s="8" t="s">
        <v>4386</v>
      </c>
      <c r="C32" s="8" t="s">
        <v>6343</v>
      </c>
      <c r="D32" s="8">
        <v>7.01</v>
      </c>
      <c r="E32" s="8">
        <v>6.298210620880127</v>
      </c>
      <c r="F32" s="8">
        <v>6.5890737838580336</v>
      </c>
      <c r="G32" s="8">
        <v>6.2068776666666654</v>
      </c>
      <c r="H32" s="8">
        <v>6.0989012526665274</v>
      </c>
      <c r="I32" s="8">
        <v>6.8359465599060059</v>
      </c>
      <c r="K32" s="6">
        <f t="shared" si="1"/>
        <v>0.71178937911987283</v>
      </c>
      <c r="L32" s="6">
        <f t="shared" si="2"/>
        <v>0.42092621614196624</v>
      </c>
      <c r="M32" s="6">
        <f t="shared" si="3"/>
        <v>0.80312233333333438</v>
      </c>
      <c r="N32" s="6">
        <f t="shared" si="4"/>
        <v>0.9110987473334724</v>
      </c>
      <c r="O32" s="6">
        <f t="shared" si="5"/>
        <v>0.17405344009399393</v>
      </c>
    </row>
    <row r="33" spans="1:15" x14ac:dyDescent="0.2">
      <c r="A33" s="8" t="s">
        <v>4387</v>
      </c>
      <c r="B33" s="8" t="s">
        <v>4388</v>
      </c>
      <c r="C33" s="8" t="s">
        <v>6344</v>
      </c>
      <c r="D33" s="8">
        <v>6.45</v>
      </c>
      <c r="E33" s="8">
        <v>7.6408848762512207</v>
      </c>
      <c r="F33" s="8">
        <v>7.8172713792581092</v>
      </c>
      <c r="G33" s="8">
        <v>7.3783130000000101</v>
      </c>
      <c r="H33" s="8">
        <v>7.7614988603014936</v>
      </c>
      <c r="I33" s="8">
        <v>7.9569354057312012</v>
      </c>
      <c r="K33" s="6">
        <f t="shared" si="1"/>
        <v>1.1908848762512205</v>
      </c>
      <c r="L33" s="6">
        <f t="shared" si="2"/>
        <v>1.367271379258109</v>
      </c>
      <c r="M33" s="6">
        <f t="shared" si="3"/>
        <v>0.92831300000000994</v>
      </c>
      <c r="N33" s="6">
        <f t="shared" si="4"/>
        <v>1.3114988603014934</v>
      </c>
      <c r="O33" s="6">
        <f t="shared" si="5"/>
        <v>1.506935405731201</v>
      </c>
    </row>
    <row r="34" spans="1:15" x14ac:dyDescent="0.2">
      <c r="A34" s="8" t="s">
        <v>4389</v>
      </c>
      <c r="B34" s="8" t="s">
        <v>4390</v>
      </c>
      <c r="C34" s="8" t="s">
        <v>6345</v>
      </c>
      <c r="D34" s="8">
        <v>7.96</v>
      </c>
      <c r="E34" s="8">
        <v>7.1350345611572266</v>
      </c>
      <c r="F34" s="8">
        <v>7.5656258328745967</v>
      </c>
      <c r="G34" s="8">
        <v>6.9527806666666727</v>
      </c>
      <c r="H34" s="8">
        <v>6.3579712423226775</v>
      </c>
      <c r="I34" s="8">
        <v>7.4385285377502441</v>
      </c>
      <c r="K34" s="6">
        <f t="shared" si="1"/>
        <v>0.8249654388427734</v>
      </c>
      <c r="L34" s="6">
        <f t="shared" si="2"/>
        <v>0.3943741671254033</v>
      </c>
      <c r="M34" s="6">
        <f t="shared" si="3"/>
        <v>1.0072193333333272</v>
      </c>
      <c r="N34" s="6">
        <f t="shared" si="4"/>
        <v>1.6020287576773224</v>
      </c>
      <c r="O34" s="6">
        <f t="shared" si="5"/>
        <v>0.52147146224975582</v>
      </c>
    </row>
    <row r="35" spans="1:15" x14ac:dyDescent="0.2">
      <c r="A35" s="8" t="s">
        <v>4391</v>
      </c>
      <c r="B35" s="8" t="s">
        <v>4392</v>
      </c>
      <c r="C35" s="8" t="s">
        <v>6346</v>
      </c>
      <c r="D35" s="8">
        <v>3.84</v>
      </c>
      <c r="E35" s="8">
        <v>3.9725310802459717</v>
      </c>
      <c r="F35" s="8">
        <v>4.2803862603708929</v>
      </c>
      <c r="G35" s="8">
        <v>3.7299970000000013</v>
      </c>
      <c r="H35" s="8">
        <v>3.9234771939226185</v>
      </c>
      <c r="I35" s="8">
        <v>4.3713574409484863</v>
      </c>
      <c r="K35" s="6">
        <f t="shared" si="1"/>
        <v>0.13253108024597182</v>
      </c>
      <c r="L35" s="6">
        <f t="shared" si="2"/>
        <v>0.44038626037089301</v>
      </c>
      <c r="M35" s="6">
        <f t="shared" si="3"/>
        <v>0.11000299999999852</v>
      </c>
      <c r="N35" s="6">
        <f t="shared" si="4"/>
        <v>8.3477193922618653E-2</v>
      </c>
      <c r="O35" s="6">
        <f t="shared" si="5"/>
        <v>0.53135744094848647</v>
      </c>
    </row>
    <row r="36" spans="1:15" x14ac:dyDescent="0.2">
      <c r="A36" s="8" t="s">
        <v>4393</v>
      </c>
      <c r="B36" s="8" t="s">
        <v>4394</v>
      </c>
      <c r="C36" s="8" t="s">
        <v>6347</v>
      </c>
      <c r="D36" s="8">
        <v>5.48</v>
      </c>
      <c r="E36" s="8">
        <v>2.7779169082641602</v>
      </c>
      <c r="F36" s="8">
        <v>2.5185068759930469</v>
      </c>
      <c r="G36" s="8">
        <v>2.4217536666666701</v>
      </c>
      <c r="H36" s="8">
        <v>2.7105556776646491</v>
      </c>
      <c r="I36" s="8">
        <v>3.4025840759277344</v>
      </c>
      <c r="K36" s="6">
        <f t="shared" si="1"/>
        <v>2.7020830917358403</v>
      </c>
      <c r="L36" s="6">
        <f t="shared" si="2"/>
        <v>2.9614931240069535</v>
      </c>
      <c r="M36" s="6">
        <f t="shared" si="3"/>
        <v>3.0582463333333303</v>
      </c>
      <c r="N36" s="6">
        <f t="shared" si="4"/>
        <v>2.7694443223353513</v>
      </c>
      <c r="O36" s="6">
        <f t="shared" si="5"/>
        <v>2.0774159240722661</v>
      </c>
    </row>
    <row r="37" spans="1:15" x14ac:dyDescent="0.2">
      <c r="A37" s="8" t="s">
        <v>4395</v>
      </c>
      <c r="B37" s="8" t="s">
        <v>4396</v>
      </c>
      <c r="C37" s="8" t="s">
        <v>6348</v>
      </c>
      <c r="D37" s="8">
        <v>8.57</v>
      </c>
      <c r="E37" s="8">
        <v>6.7669382095336914</v>
      </c>
      <c r="F37" s="8">
        <v>6.495222234465361</v>
      </c>
      <c r="G37" s="8">
        <v>6.4739630000000048</v>
      </c>
      <c r="H37" s="8">
        <v>6.7978655330205218</v>
      </c>
      <c r="I37" s="8">
        <v>5.5049576759338379</v>
      </c>
      <c r="K37" s="6">
        <f t="shared" si="1"/>
        <v>1.8030617904663089</v>
      </c>
      <c r="L37" s="6">
        <f t="shared" si="2"/>
        <v>2.0747777655346393</v>
      </c>
      <c r="M37" s="6">
        <f t="shared" si="3"/>
        <v>2.0960369999999955</v>
      </c>
      <c r="N37" s="6">
        <f t="shared" si="4"/>
        <v>1.7721344669794785</v>
      </c>
      <c r="O37" s="6">
        <f t="shared" si="5"/>
        <v>3.0650423240661624</v>
      </c>
    </row>
    <row r="38" spans="1:15" x14ac:dyDescent="0.2">
      <c r="A38" s="8" t="s">
        <v>4397</v>
      </c>
      <c r="B38" s="8" t="s">
        <v>4398</v>
      </c>
      <c r="C38" s="8" t="s">
        <v>6349</v>
      </c>
      <c r="D38" s="8">
        <v>7.38</v>
      </c>
      <c r="E38" s="8">
        <v>6.6984925270080566</v>
      </c>
      <c r="F38" s="8">
        <v>7.2399330097370349</v>
      </c>
      <c r="G38" s="8">
        <v>6.29877366666667</v>
      </c>
      <c r="H38" s="8">
        <v>6.4542824698823758</v>
      </c>
      <c r="I38" s="8">
        <v>5.9298515319824219</v>
      </c>
      <c r="K38" s="6">
        <f t="shared" si="1"/>
        <v>0.68150747299194325</v>
      </c>
      <c r="L38" s="6">
        <f t="shared" si="2"/>
        <v>0.14006699026296499</v>
      </c>
      <c r="M38" s="6">
        <f t="shared" si="3"/>
        <v>1.0812263333333298</v>
      </c>
      <c r="N38" s="6">
        <f t="shared" si="4"/>
        <v>0.92571753011762414</v>
      </c>
      <c r="O38" s="6">
        <f t="shared" si="5"/>
        <v>1.450148468017578</v>
      </c>
    </row>
    <row r="39" spans="1:15" x14ac:dyDescent="0.2">
      <c r="A39" s="8" t="s">
        <v>4399</v>
      </c>
      <c r="B39" s="8" t="s">
        <v>4400</v>
      </c>
      <c r="C39" s="8" t="s">
        <v>6350</v>
      </c>
      <c r="D39" s="8">
        <v>5.71</v>
      </c>
      <c r="E39" s="8">
        <v>5.7956914901733398</v>
      </c>
      <c r="F39" s="8">
        <v>6.6115882992201627</v>
      </c>
      <c r="G39" s="8">
        <v>5.9646993333333294</v>
      </c>
      <c r="H39" s="8">
        <v>5.7914417567427705</v>
      </c>
      <c r="I39" s="8">
        <v>4.9093461036682129</v>
      </c>
      <c r="K39" s="6">
        <f t="shared" si="1"/>
        <v>8.5691490173339879E-2</v>
      </c>
      <c r="L39" s="6">
        <f t="shared" si="2"/>
        <v>0.9015882992201627</v>
      </c>
      <c r="M39" s="6">
        <f t="shared" si="3"/>
        <v>0.25469933333332939</v>
      </c>
      <c r="N39" s="6">
        <f t="shared" si="4"/>
        <v>8.1441756742770544E-2</v>
      </c>
      <c r="O39" s="6">
        <f t="shared" si="5"/>
        <v>0.80065389633178707</v>
      </c>
    </row>
    <row r="40" spans="1:15" x14ac:dyDescent="0.2">
      <c r="A40" s="8" t="s">
        <v>4401</v>
      </c>
      <c r="B40" s="8" t="s">
        <v>4402</v>
      </c>
      <c r="C40" s="8" t="s">
        <v>6351</v>
      </c>
      <c r="D40" s="8">
        <v>5.61</v>
      </c>
      <c r="E40" s="8">
        <v>4.7173309326171875</v>
      </c>
      <c r="F40" s="8">
        <v>5.523208618909738</v>
      </c>
      <c r="G40" s="8">
        <v>5.1270663333333335</v>
      </c>
      <c r="H40" s="8">
        <v>4.5932293236004478</v>
      </c>
      <c r="I40" s="8">
        <v>4.5477843284606934</v>
      </c>
      <c r="K40" s="6">
        <f t="shared" si="1"/>
        <v>0.89266906738281282</v>
      </c>
      <c r="L40" s="6">
        <f t="shared" si="2"/>
        <v>8.6791381090262298E-2</v>
      </c>
      <c r="M40" s="6">
        <f t="shared" si="3"/>
        <v>0.48293366666666682</v>
      </c>
      <c r="N40" s="6">
        <f t="shared" si="4"/>
        <v>1.0167706763995525</v>
      </c>
      <c r="O40" s="6">
        <f t="shared" si="5"/>
        <v>1.062215671539307</v>
      </c>
    </row>
    <row r="41" spans="1:15" x14ac:dyDescent="0.2">
      <c r="A41" s="8" t="s">
        <v>4403</v>
      </c>
      <c r="B41" s="8" t="s">
        <v>4404</v>
      </c>
      <c r="C41" s="8" t="s">
        <v>6352</v>
      </c>
      <c r="D41" s="8">
        <v>4.5</v>
      </c>
      <c r="E41" s="8">
        <v>5.2424664497375488</v>
      </c>
      <c r="F41" s="8">
        <v>5.8300437005150716</v>
      </c>
      <c r="G41" s="8">
        <v>5.4342169999999994</v>
      </c>
      <c r="H41" s="8">
        <v>5.2985195203908448</v>
      </c>
      <c r="I41" s="8">
        <v>4.961188793182373</v>
      </c>
      <c r="K41" s="6">
        <f t="shared" si="1"/>
        <v>0.74246644973754883</v>
      </c>
      <c r="L41" s="6">
        <f t="shared" si="2"/>
        <v>1.3300437005150716</v>
      </c>
      <c r="M41" s="6">
        <f t="shared" si="3"/>
        <v>0.93421699999999941</v>
      </c>
      <c r="N41" s="6">
        <f t="shared" si="4"/>
        <v>0.79851952039084484</v>
      </c>
      <c r="O41" s="6">
        <f t="shared" si="5"/>
        <v>0.46118879318237305</v>
      </c>
    </row>
    <row r="42" spans="1:15" x14ac:dyDescent="0.2">
      <c r="A42" s="8" t="s">
        <v>4405</v>
      </c>
      <c r="B42" s="8" t="s">
        <v>4406</v>
      </c>
      <c r="C42" s="8" t="s">
        <v>6353</v>
      </c>
      <c r="D42" s="8">
        <v>4.78</v>
      </c>
      <c r="E42" s="8">
        <v>5.507117748260498</v>
      </c>
      <c r="F42" s="8">
        <v>5.8197239122353057</v>
      </c>
      <c r="G42" s="8">
        <v>5.5341953333333329</v>
      </c>
      <c r="H42" s="8">
        <v>5.6542565475240707</v>
      </c>
      <c r="I42" s="8">
        <v>4.9527955055236816</v>
      </c>
      <c r="K42" s="6">
        <f t="shared" si="1"/>
        <v>0.7271177482604978</v>
      </c>
      <c r="L42" s="6">
        <f t="shared" si="2"/>
        <v>1.0397239122353055</v>
      </c>
      <c r="M42" s="6">
        <f t="shared" si="3"/>
        <v>0.75419533333333266</v>
      </c>
      <c r="N42" s="6">
        <f t="shared" si="4"/>
        <v>0.87425654752407045</v>
      </c>
      <c r="O42" s="6">
        <f t="shared" si="5"/>
        <v>0.17279550552368139</v>
      </c>
    </row>
    <row r="43" spans="1:15" x14ac:dyDescent="0.2">
      <c r="A43" s="8" t="s">
        <v>4407</v>
      </c>
      <c r="B43" s="8" t="s">
        <v>4408</v>
      </c>
      <c r="C43" s="8" t="s">
        <v>6354</v>
      </c>
      <c r="D43" s="8">
        <v>3.88</v>
      </c>
      <c r="E43" s="8">
        <v>5.746361255645752</v>
      </c>
      <c r="F43" s="8">
        <v>4.3513170483765951</v>
      </c>
      <c r="G43" s="8">
        <v>5.6096486666666596</v>
      </c>
      <c r="H43" s="8">
        <v>6.0663638444698211</v>
      </c>
      <c r="I43" s="8">
        <v>5.0431747436523438</v>
      </c>
      <c r="K43" s="6">
        <f t="shared" si="1"/>
        <v>1.8663612556457521</v>
      </c>
      <c r="L43" s="6">
        <f t="shared" si="2"/>
        <v>0.47131704837659516</v>
      </c>
      <c r="M43" s="6">
        <f t="shared" si="3"/>
        <v>1.7296486666666597</v>
      </c>
      <c r="N43" s="6">
        <f t="shared" si="4"/>
        <v>2.1863638444698212</v>
      </c>
      <c r="O43" s="6">
        <f t="shared" si="5"/>
        <v>1.1631747436523439</v>
      </c>
    </row>
    <row r="44" spans="1:15" x14ac:dyDescent="0.2">
      <c r="A44" s="8" t="s">
        <v>4409</v>
      </c>
      <c r="B44" s="8" t="s">
        <v>4410</v>
      </c>
      <c r="C44" s="8" t="s">
        <v>6355</v>
      </c>
      <c r="D44" s="8">
        <v>3.59</v>
      </c>
      <c r="E44" s="8">
        <v>5.5600028038024902</v>
      </c>
      <c r="F44" s="8">
        <v>4.1861249844393384</v>
      </c>
      <c r="G44" s="8">
        <v>5.5886633333333267</v>
      </c>
      <c r="H44" s="8">
        <v>6.1989596410319496</v>
      </c>
      <c r="I44" s="8">
        <v>5.0829854011535645</v>
      </c>
      <c r="K44" s="6">
        <f t="shared" si="1"/>
        <v>1.9700028038024904</v>
      </c>
      <c r="L44" s="6">
        <f t="shared" si="2"/>
        <v>0.59612498443933859</v>
      </c>
      <c r="M44" s="6">
        <f t="shared" si="3"/>
        <v>1.9986633333333268</v>
      </c>
      <c r="N44" s="6">
        <f t="shared" si="4"/>
        <v>2.6089596410319498</v>
      </c>
      <c r="O44" s="6">
        <f t="shared" si="5"/>
        <v>1.4929854011535646</v>
      </c>
    </row>
    <row r="45" spans="1:15" x14ac:dyDescent="0.2">
      <c r="A45" s="8" t="s">
        <v>4409</v>
      </c>
      <c r="B45" s="8" t="s">
        <v>4410</v>
      </c>
      <c r="C45" s="8" t="s">
        <v>6355</v>
      </c>
      <c r="D45" s="8">
        <v>3.95</v>
      </c>
      <c r="E45" s="8">
        <v>5.5600028038024902</v>
      </c>
      <c r="F45" s="8">
        <v>4.1861249844393384</v>
      </c>
      <c r="G45" s="8">
        <v>5.5886633333333267</v>
      </c>
      <c r="H45" s="8">
        <v>6.1989596410319496</v>
      </c>
      <c r="I45" s="8">
        <v>5.0829854011535645</v>
      </c>
      <c r="K45" s="6">
        <f t="shared" si="1"/>
        <v>1.6100028038024901</v>
      </c>
      <c r="L45" s="6">
        <f t="shared" si="2"/>
        <v>0.23612498443933827</v>
      </c>
      <c r="M45" s="6">
        <f t="shared" si="3"/>
        <v>1.6386633333333265</v>
      </c>
      <c r="N45" s="6">
        <f t="shared" si="4"/>
        <v>2.2489596410319495</v>
      </c>
      <c r="O45" s="6">
        <f t="shared" si="5"/>
        <v>1.1329854011535643</v>
      </c>
    </row>
    <row r="46" spans="1:15" x14ac:dyDescent="0.2">
      <c r="A46" s="8" t="s">
        <v>4411</v>
      </c>
      <c r="B46" s="8" t="s">
        <v>4412</v>
      </c>
      <c r="C46" s="8" t="s">
        <v>6356</v>
      </c>
      <c r="D46" s="8">
        <v>3.84</v>
      </c>
      <c r="E46" s="8">
        <v>5.2935872077941895</v>
      </c>
      <c r="F46" s="8">
        <v>2.1366546091630516</v>
      </c>
      <c r="G46" s="8">
        <v>5.4005516666666589</v>
      </c>
      <c r="H46" s="8">
        <v>5.9218929207263082</v>
      </c>
      <c r="I46" s="8">
        <v>4.9945845603942871</v>
      </c>
      <c r="K46" s="6">
        <f t="shared" si="1"/>
        <v>1.4535872077941896</v>
      </c>
      <c r="L46" s="6">
        <f t="shared" si="2"/>
        <v>1.7033453908369482</v>
      </c>
      <c r="M46" s="6">
        <f t="shared" si="3"/>
        <v>1.560551666666659</v>
      </c>
      <c r="N46" s="6">
        <f t="shared" si="4"/>
        <v>2.0818929207263084</v>
      </c>
      <c r="O46" s="6">
        <f t="shared" si="5"/>
        <v>1.1545845603942873</v>
      </c>
    </row>
    <row r="47" spans="1:15" x14ac:dyDescent="0.2">
      <c r="A47" s="8" t="s">
        <v>4413</v>
      </c>
      <c r="B47" s="8" t="s">
        <v>4414</v>
      </c>
      <c r="C47" s="8" t="s">
        <v>6357</v>
      </c>
      <c r="D47" s="8">
        <v>4.62</v>
      </c>
      <c r="E47" s="8">
        <v>5.2961516380310059</v>
      </c>
      <c r="F47" s="8">
        <v>4.5659517737356747</v>
      </c>
      <c r="G47" s="8">
        <v>5.5095533333333364</v>
      </c>
      <c r="H47" s="8">
        <v>5.9752563028385248</v>
      </c>
      <c r="I47" s="8">
        <v>4.307837963104248</v>
      </c>
      <c r="K47" s="6">
        <f t="shared" si="1"/>
        <v>0.67615163803100575</v>
      </c>
      <c r="L47" s="6">
        <f t="shared" si="2"/>
        <v>5.4048226264325372E-2</v>
      </c>
      <c r="M47" s="6">
        <f t="shared" si="3"/>
        <v>0.8895533333333363</v>
      </c>
      <c r="N47" s="6">
        <f t="shared" si="4"/>
        <v>1.3552563028385247</v>
      </c>
      <c r="O47" s="6">
        <f t="shared" si="5"/>
        <v>0.31216203689575206</v>
      </c>
    </row>
    <row r="48" spans="1:15" x14ac:dyDescent="0.2">
      <c r="A48" s="8" t="s">
        <v>4415</v>
      </c>
      <c r="B48" s="8" t="s">
        <v>4416</v>
      </c>
      <c r="C48" s="8" t="s">
        <v>6358</v>
      </c>
      <c r="D48" s="8">
        <v>4.24</v>
      </c>
      <c r="E48" s="8">
        <v>5.3207244873046875</v>
      </c>
      <c r="F48" s="8">
        <v>3.9271994127558711</v>
      </c>
      <c r="G48" s="8">
        <v>5.2941553333333387</v>
      </c>
      <c r="H48" s="8">
        <v>5.2964226951565863</v>
      </c>
      <c r="I48" s="8">
        <v>4.1504049301147461</v>
      </c>
      <c r="K48" s="6">
        <f t="shared" si="1"/>
        <v>1.0807244873046873</v>
      </c>
      <c r="L48" s="6">
        <f t="shared" si="2"/>
        <v>0.31280058724412907</v>
      </c>
      <c r="M48" s="6">
        <f t="shared" si="3"/>
        <v>1.0541553333333384</v>
      </c>
      <c r="N48" s="6">
        <f t="shared" si="4"/>
        <v>1.056422695156586</v>
      </c>
      <c r="O48" s="6">
        <f t="shared" si="5"/>
        <v>8.9595069885254119E-2</v>
      </c>
    </row>
    <row r="49" spans="1:15" x14ac:dyDescent="0.2">
      <c r="A49" s="8" t="s">
        <v>4417</v>
      </c>
      <c r="B49" s="8" t="s">
        <v>4418</v>
      </c>
      <c r="C49" s="8" t="s">
        <v>6359</v>
      </c>
      <c r="D49" s="8">
        <v>4.72</v>
      </c>
      <c r="E49" s="8">
        <v>4.7795381546020508</v>
      </c>
      <c r="F49" s="8">
        <v>5.2190991121272763</v>
      </c>
      <c r="G49" s="8">
        <v>5.1676283333333322</v>
      </c>
      <c r="H49" s="8">
        <v>5.3523742566339552</v>
      </c>
      <c r="I49" s="8">
        <v>4.7475509643554688</v>
      </c>
      <c r="K49" s="6">
        <f t="shared" si="1"/>
        <v>5.953815460205103E-2</v>
      </c>
      <c r="L49" s="6">
        <f t="shared" si="2"/>
        <v>0.49909911212727653</v>
      </c>
      <c r="M49" s="6">
        <f t="shared" si="3"/>
        <v>0.44762833333333241</v>
      </c>
      <c r="N49" s="6">
        <f t="shared" si="4"/>
        <v>0.63237425663395541</v>
      </c>
      <c r="O49" s="6">
        <f t="shared" si="5"/>
        <v>2.7550964355468999E-2</v>
      </c>
    </row>
    <row r="50" spans="1:15" x14ac:dyDescent="0.2">
      <c r="A50" s="8" t="s">
        <v>4419</v>
      </c>
      <c r="B50" s="8" t="s">
        <v>4420</v>
      </c>
      <c r="C50" s="8" t="s">
        <v>6360</v>
      </c>
      <c r="D50" s="8">
        <v>4.3099999999999996</v>
      </c>
      <c r="E50" s="8">
        <v>4.8255190849304199</v>
      </c>
      <c r="F50" s="8">
        <v>5.9816538816922193</v>
      </c>
      <c r="G50" s="8">
        <v>5.1651013333333351</v>
      </c>
      <c r="H50" s="8">
        <v>5.3717267758321405</v>
      </c>
      <c r="I50" s="8">
        <v>4.8171048164367676</v>
      </c>
      <c r="K50" s="6">
        <f t="shared" si="1"/>
        <v>0.51551908493042031</v>
      </c>
      <c r="L50" s="6">
        <f t="shared" si="2"/>
        <v>1.6716538816922197</v>
      </c>
      <c r="M50" s="6">
        <f t="shared" si="3"/>
        <v>0.85510133333333549</v>
      </c>
      <c r="N50" s="6">
        <f t="shared" si="4"/>
        <v>1.0617267758321409</v>
      </c>
      <c r="O50" s="6">
        <f t="shared" si="5"/>
        <v>0.50710481643676797</v>
      </c>
    </row>
    <row r="51" spans="1:15" x14ac:dyDescent="0.2">
      <c r="A51" s="8" t="s">
        <v>4421</v>
      </c>
      <c r="B51" s="8" t="s">
        <v>4422</v>
      </c>
      <c r="C51" s="8" t="s">
        <v>6361</v>
      </c>
      <c r="D51" s="8">
        <v>4.8099999999999996</v>
      </c>
      <c r="E51" s="8">
        <v>4.890223503112793</v>
      </c>
      <c r="F51" s="8">
        <v>5.7476160235876979</v>
      </c>
      <c r="G51" s="8">
        <v>5.3142783333333279</v>
      </c>
      <c r="H51" s="8">
        <v>5.2880133825811795</v>
      </c>
      <c r="I51" s="8">
        <v>4.8919434547424316</v>
      </c>
      <c r="K51" s="6">
        <f t="shared" si="1"/>
        <v>8.022350311279336E-2</v>
      </c>
      <c r="L51" s="6">
        <f t="shared" si="2"/>
        <v>0.93761602358769824</v>
      </c>
      <c r="M51" s="6">
        <f t="shared" si="3"/>
        <v>0.50427833333332828</v>
      </c>
      <c r="N51" s="6">
        <f t="shared" si="4"/>
        <v>0.47801338258117987</v>
      </c>
      <c r="O51" s="6">
        <f t="shared" si="5"/>
        <v>8.1943454742432031E-2</v>
      </c>
    </row>
    <row r="52" spans="1:15" x14ac:dyDescent="0.2">
      <c r="A52" s="8" t="s">
        <v>4423</v>
      </c>
      <c r="B52" s="8" t="s">
        <v>4424</v>
      </c>
      <c r="C52" s="8" t="s">
        <v>6362</v>
      </c>
      <c r="D52" s="8">
        <v>4.32</v>
      </c>
      <c r="E52" s="8">
        <v>4.7535533905029297</v>
      </c>
      <c r="F52" s="8">
        <v>5.458117122210159</v>
      </c>
      <c r="G52" s="8">
        <v>5.1944323333333333</v>
      </c>
      <c r="H52" s="8">
        <v>5.4105298476588759</v>
      </c>
      <c r="I52" s="8">
        <v>4.5423941612243652</v>
      </c>
      <c r="K52" s="6">
        <f t="shared" si="1"/>
        <v>0.4335533905029294</v>
      </c>
      <c r="L52" s="6">
        <f t="shared" si="2"/>
        <v>1.1381171222101587</v>
      </c>
      <c r="M52" s="6">
        <f t="shared" si="3"/>
        <v>0.87443233333333303</v>
      </c>
      <c r="N52" s="6">
        <f t="shared" si="4"/>
        <v>1.0905298476588756</v>
      </c>
      <c r="O52" s="6">
        <f t="shared" si="5"/>
        <v>0.22239416122436495</v>
      </c>
    </row>
    <row r="53" spans="1:15" x14ac:dyDescent="0.2">
      <c r="A53" s="8" t="s">
        <v>4425</v>
      </c>
      <c r="B53" s="8" t="s">
        <v>4426</v>
      </c>
      <c r="C53" s="8" t="s">
        <v>6363</v>
      </c>
      <c r="D53" s="8">
        <v>4.26</v>
      </c>
      <c r="E53" s="8">
        <v>4.7218441963195801</v>
      </c>
      <c r="F53" s="8">
        <v>3.9807929563743394</v>
      </c>
      <c r="G53" s="8">
        <v>5.0521886666666687</v>
      </c>
      <c r="H53" s="8">
        <v>4.83839853296206</v>
      </c>
      <c r="I53" s="8">
        <v>4.1627306938171387</v>
      </c>
      <c r="K53" s="6">
        <f t="shared" si="1"/>
        <v>0.46184419631958029</v>
      </c>
      <c r="L53" s="6">
        <f t="shared" si="2"/>
        <v>0.2792070436256604</v>
      </c>
      <c r="M53" s="6">
        <f t="shared" si="3"/>
        <v>0.79218866666666887</v>
      </c>
      <c r="N53" s="6">
        <f t="shared" si="4"/>
        <v>0.57839853296206023</v>
      </c>
      <c r="O53" s="6">
        <f t="shared" si="5"/>
        <v>9.7269306182861115E-2</v>
      </c>
    </row>
    <row r="54" spans="1:15" x14ac:dyDescent="0.2">
      <c r="A54" s="8" t="s">
        <v>4425</v>
      </c>
      <c r="B54" s="8" t="s">
        <v>4426</v>
      </c>
      <c r="C54" s="8" t="s">
        <v>6363</v>
      </c>
      <c r="D54" s="8">
        <v>4.5199999999999996</v>
      </c>
      <c r="E54" s="8">
        <v>4.7218441963195801</v>
      </c>
      <c r="F54" s="8">
        <v>3.9807929563743394</v>
      </c>
      <c r="G54" s="8">
        <v>5.0521886666666687</v>
      </c>
      <c r="H54" s="8">
        <v>4.83839853296206</v>
      </c>
      <c r="I54" s="8">
        <v>4.1627306938171387</v>
      </c>
      <c r="K54" s="6">
        <f t="shared" si="1"/>
        <v>0.2018441963195805</v>
      </c>
      <c r="L54" s="6">
        <f t="shared" si="2"/>
        <v>0.53920704362566019</v>
      </c>
      <c r="M54" s="6">
        <f t="shared" si="3"/>
        <v>0.53218866666666909</v>
      </c>
      <c r="N54" s="6">
        <f t="shared" si="4"/>
        <v>0.31839853296206044</v>
      </c>
      <c r="O54" s="6">
        <f t="shared" si="5"/>
        <v>0.3572693061828609</v>
      </c>
    </row>
    <row r="55" spans="1:15" x14ac:dyDescent="0.2">
      <c r="A55" s="8" t="s">
        <v>4427</v>
      </c>
      <c r="B55" s="8" t="s">
        <v>4428</v>
      </c>
      <c r="C55" s="8" t="s">
        <v>6364</v>
      </c>
      <c r="D55" s="8">
        <v>4.9400000000000004</v>
      </c>
      <c r="E55" s="8">
        <v>5.3693041801452637</v>
      </c>
      <c r="F55" s="8">
        <v>4.8422586944416679</v>
      </c>
      <c r="G55" s="8">
        <v>5.5453013333333363</v>
      </c>
      <c r="H55" s="8">
        <v>5.7331716633879264</v>
      </c>
      <c r="I55" s="8">
        <v>4.515495777130127</v>
      </c>
      <c r="K55" s="6">
        <f t="shared" si="1"/>
        <v>0.42930418014526328</v>
      </c>
      <c r="L55" s="6">
        <f t="shared" si="2"/>
        <v>9.7741305558332492E-2</v>
      </c>
      <c r="M55" s="6">
        <f t="shared" si="3"/>
        <v>0.60530133333333591</v>
      </c>
      <c r="N55" s="6">
        <f t="shared" si="4"/>
        <v>0.793171663387926</v>
      </c>
      <c r="O55" s="6">
        <f t="shared" si="5"/>
        <v>0.42450422286987344</v>
      </c>
    </row>
    <row r="56" spans="1:15" x14ac:dyDescent="0.2">
      <c r="A56" s="8" t="s">
        <v>4429</v>
      </c>
      <c r="B56" s="8" t="s">
        <v>4430</v>
      </c>
      <c r="C56" s="8" t="s">
        <v>6365</v>
      </c>
      <c r="D56" s="8">
        <v>4.6500000000000004</v>
      </c>
      <c r="E56" s="8">
        <v>4.8577799797058105</v>
      </c>
      <c r="F56" s="8">
        <v>4.4340330939308377</v>
      </c>
      <c r="G56" s="8">
        <v>5.0963423333333351</v>
      </c>
      <c r="H56" s="8">
        <v>5.0057000565217651</v>
      </c>
      <c r="I56" s="8">
        <v>4.1589150428771973</v>
      </c>
      <c r="K56" s="6">
        <f t="shared" si="1"/>
        <v>0.20777997970581019</v>
      </c>
      <c r="L56" s="6">
        <f t="shared" si="2"/>
        <v>0.21596690606916269</v>
      </c>
      <c r="M56" s="6">
        <f t="shared" si="3"/>
        <v>0.44634233333333473</v>
      </c>
      <c r="N56" s="6">
        <f t="shared" si="4"/>
        <v>0.35570005652176473</v>
      </c>
      <c r="O56" s="6">
        <f t="shared" si="5"/>
        <v>0.49108495712280309</v>
      </c>
    </row>
    <row r="57" spans="1:15" x14ac:dyDescent="0.2">
      <c r="A57" s="8" t="s">
        <v>4431</v>
      </c>
      <c r="B57" s="8" t="s">
        <v>4432</v>
      </c>
      <c r="C57" s="8" t="s">
        <v>6366</v>
      </c>
      <c r="D57" s="8">
        <v>6.58</v>
      </c>
      <c r="E57" s="8">
        <v>7.2196979522705078</v>
      </c>
      <c r="F57" s="8">
        <v>6.8983675701824385</v>
      </c>
      <c r="G57" s="8">
        <v>7.3041433333333341</v>
      </c>
      <c r="H57" s="8">
        <v>6.9272607475013581</v>
      </c>
      <c r="I57" s="8">
        <v>5.9901823997497559</v>
      </c>
      <c r="K57" s="6">
        <f t="shared" si="1"/>
        <v>0.63969795227050774</v>
      </c>
      <c r="L57" s="6">
        <f t="shared" si="2"/>
        <v>0.31836757018243844</v>
      </c>
      <c r="M57" s="6">
        <f t="shared" si="3"/>
        <v>0.72414333333333403</v>
      </c>
      <c r="N57" s="6">
        <f t="shared" si="4"/>
        <v>0.34726074750135805</v>
      </c>
      <c r="O57" s="6">
        <f t="shared" si="5"/>
        <v>0.58981760025024421</v>
      </c>
    </row>
    <row r="58" spans="1:15" x14ac:dyDescent="0.2">
      <c r="A58" s="8" t="s">
        <v>4433</v>
      </c>
      <c r="B58" s="8" t="s">
        <v>4434</v>
      </c>
      <c r="C58" s="8" t="s">
        <v>6367</v>
      </c>
      <c r="D58" s="8">
        <v>4.6900000000000004</v>
      </c>
      <c r="E58" s="8">
        <v>4.9586081504821777</v>
      </c>
      <c r="F58" s="8">
        <v>4.6565689855467021</v>
      </c>
      <c r="G58" s="8">
        <v>5.0202720000000065</v>
      </c>
      <c r="H58" s="8">
        <v>5.2168066673723006</v>
      </c>
      <c r="I58" s="8">
        <v>4.4891414642333984</v>
      </c>
      <c r="K58" s="6">
        <f t="shared" si="1"/>
        <v>0.26860815048217734</v>
      </c>
      <c r="L58" s="6">
        <f t="shared" si="2"/>
        <v>3.3431014453298324E-2</v>
      </c>
      <c r="M58" s="6">
        <f t="shared" si="3"/>
        <v>0.33027200000000612</v>
      </c>
      <c r="N58" s="6">
        <f t="shared" si="4"/>
        <v>0.5268066673723002</v>
      </c>
      <c r="O58" s="6">
        <f t="shared" si="5"/>
        <v>0.20085853576660195</v>
      </c>
    </row>
    <row r="59" spans="1:15" x14ac:dyDescent="0.2">
      <c r="A59" s="8" t="s">
        <v>4435</v>
      </c>
      <c r="B59" s="8" t="s">
        <v>4436</v>
      </c>
      <c r="C59" s="8" t="s">
        <v>6368</v>
      </c>
      <c r="D59" s="8">
        <v>4.4800000000000004</v>
      </c>
      <c r="E59" s="8">
        <v>4.8853974342346191</v>
      </c>
      <c r="F59" s="8">
        <v>4.4906062520574732</v>
      </c>
      <c r="G59" s="8">
        <v>5.0893323333333376</v>
      </c>
      <c r="H59" s="8">
        <v>5.1650639936644733</v>
      </c>
      <c r="I59" s="8">
        <v>4.4199128150939941</v>
      </c>
      <c r="K59" s="6">
        <f t="shared" si="1"/>
        <v>0.40539743423461871</v>
      </c>
      <c r="L59" s="6">
        <f t="shared" si="2"/>
        <v>1.0606252057472787E-2</v>
      </c>
      <c r="M59" s="6">
        <f t="shared" si="3"/>
        <v>0.60933233333333714</v>
      </c>
      <c r="N59" s="6">
        <f t="shared" si="4"/>
        <v>0.6850639936644729</v>
      </c>
      <c r="O59" s="6">
        <f t="shared" si="5"/>
        <v>6.0087184906006286E-2</v>
      </c>
    </row>
    <row r="60" spans="1:15" x14ac:dyDescent="0.2">
      <c r="A60" s="8" t="s">
        <v>4437</v>
      </c>
      <c r="B60" s="8" t="s">
        <v>4438</v>
      </c>
      <c r="C60" s="8" t="s">
        <v>6369</v>
      </c>
      <c r="D60" s="8">
        <v>4.34</v>
      </c>
      <c r="E60" s="8">
        <v>4.6898398399353027</v>
      </c>
      <c r="F60" s="8">
        <v>4.4421870237896837</v>
      </c>
      <c r="G60" s="8">
        <v>5.0401720000000036</v>
      </c>
      <c r="H60" s="8">
        <v>5.0961911848174815</v>
      </c>
      <c r="I60" s="8">
        <v>4.311276912689209</v>
      </c>
      <c r="K60" s="6">
        <f t="shared" si="1"/>
        <v>0.34983983993530288</v>
      </c>
      <c r="L60" s="6">
        <f t="shared" si="2"/>
        <v>0.10218702378968381</v>
      </c>
      <c r="M60" s="6">
        <f t="shared" si="3"/>
        <v>0.70017200000000379</v>
      </c>
      <c r="N60" s="6">
        <f t="shared" si="4"/>
        <v>0.7561911848174816</v>
      </c>
      <c r="O60" s="6">
        <f t="shared" si="5"/>
        <v>2.8723087310790874E-2</v>
      </c>
    </row>
    <row r="61" spans="1:15" x14ac:dyDescent="0.2">
      <c r="A61" s="8" t="s">
        <v>4439</v>
      </c>
      <c r="B61" s="8" t="s">
        <v>4440</v>
      </c>
      <c r="C61" s="8" t="s">
        <v>6370</v>
      </c>
      <c r="D61" s="8">
        <v>4.6399999999999997</v>
      </c>
      <c r="E61" s="8">
        <v>4.9789910316467285</v>
      </c>
      <c r="F61" s="8">
        <v>4.6597220410580285</v>
      </c>
      <c r="G61" s="8">
        <v>5.1610426666666687</v>
      </c>
      <c r="H61" s="8">
        <v>5.1069383176408296</v>
      </c>
      <c r="I61" s="8">
        <v>4.3843579292297363</v>
      </c>
      <c r="K61" s="6">
        <f t="shared" si="1"/>
        <v>0.33899103164672884</v>
      </c>
      <c r="L61" s="6">
        <f t="shared" si="2"/>
        <v>1.9722041058028772E-2</v>
      </c>
      <c r="M61" s="6">
        <f t="shared" si="3"/>
        <v>0.52104266666666899</v>
      </c>
      <c r="N61" s="6">
        <f t="shared" si="4"/>
        <v>0.46693831764082994</v>
      </c>
      <c r="O61" s="6">
        <f t="shared" si="5"/>
        <v>0.25564207077026335</v>
      </c>
    </row>
    <row r="62" spans="1:15" x14ac:dyDescent="0.2">
      <c r="A62" s="8" t="s">
        <v>4441</v>
      </c>
      <c r="B62" s="8" t="s">
        <v>4442</v>
      </c>
      <c r="C62" s="8" t="s">
        <v>6371</v>
      </c>
      <c r="D62" s="8">
        <v>4.1500000000000004</v>
      </c>
      <c r="E62" s="8">
        <v>5.0336122512817383</v>
      </c>
      <c r="F62" s="8">
        <v>5.6105923880076833</v>
      </c>
      <c r="G62" s="8">
        <v>5.3348526666666665</v>
      </c>
      <c r="H62" s="8">
        <v>5.2717403309588224</v>
      </c>
      <c r="I62" s="8">
        <v>4.8567237854003906</v>
      </c>
      <c r="K62" s="6">
        <f t="shared" si="1"/>
        <v>0.88361225128173793</v>
      </c>
      <c r="L62" s="6">
        <f t="shared" si="2"/>
        <v>1.460592388007683</v>
      </c>
      <c r="M62" s="6">
        <f t="shared" si="3"/>
        <v>1.1848526666666661</v>
      </c>
      <c r="N62" s="6">
        <f t="shared" si="4"/>
        <v>1.1217403309588221</v>
      </c>
      <c r="O62" s="6">
        <f t="shared" si="5"/>
        <v>0.70672378540039027</v>
      </c>
    </row>
    <row r="63" spans="1:15" x14ac:dyDescent="0.2">
      <c r="A63" s="8" t="s">
        <v>4443</v>
      </c>
      <c r="B63" s="8" t="s">
        <v>4444</v>
      </c>
      <c r="C63" s="8" t="s">
        <v>6372</v>
      </c>
      <c r="D63" s="8">
        <v>5.05</v>
      </c>
      <c r="E63" s="8">
        <v>5.1595516204833984</v>
      </c>
      <c r="F63" s="8">
        <v>6.2099595153308851</v>
      </c>
      <c r="G63" s="8">
        <v>5.4141823333333319</v>
      </c>
      <c r="H63" s="8">
        <v>5.1995727259835967</v>
      </c>
      <c r="I63" s="8">
        <v>4.9864211082458496</v>
      </c>
      <c r="K63" s="6">
        <f t="shared" si="1"/>
        <v>0.10955162048339862</v>
      </c>
      <c r="L63" s="6">
        <f t="shared" si="2"/>
        <v>1.1599595153308853</v>
      </c>
      <c r="M63" s="6">
        <f t="shared" si="3"/>
        <v>0.36418233333333205</v>
      </c>
      <c r="N63" s="6">
        <f t="shared" si="4"/>
        <v>0.14957272598359683</v>
      </c>
      <c r="O63" s="6">
        <f t="shared" si="5"/>
        <v>6.3578891754150213E-2</v>
      </c>
    </row>
    <row r="64" spans="1:15" x14ac:dyDescent="0.2">
      <c r="A64" s="8" t="s">
        <v>4445</v>
      </c>
      <c r="B64" s="8" t="s">
        <v>4446</v>
      </c>
      <c r="C64" s="8" t="s">
        <v>6373</v>
      </c>
      <c r="D64" s="8">
        <v>4.99</v>
      </c>
      <c r="E64" s="8">
        <v>5.1096630096435547</v>
      </c>
      <c r="F64" s="8">
        <v>6.2894454961955883</v>
      </c>
      <c r="G64" s="8">
        <v>5.4084319999999995</v>
      </c>
      <c r="H64" s="8">
        <v>5.4172315651364267</v>
      </c>
      <c r="I64" s="8">
        <v>4.9375185966491699</v>
      </c>
      <c r="K64" s="6">
        <f t="shared" si="1"/>
        <v>0.11966300964355447</v>
      </c>
      <c r="L64" s="6">
        <f t="shared" si="2"/>
        <v>1.2994454961955881</v>
      </c>
      <c r="M64" s="6">
        <f t="shared" si="3"/>
        <v>0.41843199999999925</v>
      </c>
      <c r="N64" s="6">
        <f t="shared" si="4"/>
        <v>0.42723156513642646</v>
      </c>
      <c r="O64" s="6">
        <f t="shared" si="5"/>
        <v>5.2481403350830291E-2</v>
      </c>
    </row>
    <row r="65" spans="1:15" x14ac:dyDescent="0.2">
      <c r="A65" s="8" t="s">
        <v>4447</v>
      </c>
      <c r="B65" s="8" t="s">
        <v>4448</v>
      </c>
      <c r="C65" s="8" t="s">
        <v>6374</v>
      </c>
      <c r="D65" s="8">
        <v>4.91</v>
      </c>
      <c r="E65" s="8">
        <v>5.306368350982666</v>
      </c>
      <c r="F65" s="8">
        <v>6.1524896844354373</v>
      </c>
      <c r="G65" s="8">
        <v>5.4288523333333316</v>
      </c>
      <c r="H65" s="8">
        <v>5.6318680717137148</v>
      </c>
      <c r="I65" s="8">
        <v>4.9377322196960449</v>
      </c>
      <c r="K65" s="6">
        <f t="shared" si="1"/>
        <v>0.39636835098266587</v>
      </c>
      <c r="L65" s="6">
        <f t="shared" si="2"/>
        <v>1.2424896844354372</v>
      </c>
      <c r="M65" s="6">
        <f t="shared" si="3"/>
        <v>0.51885233333333147</v>
      </c>
      <c r="N65" s="6">
        <f t="shared" si="4"/>
        <v>0.7218680717137147</v>
      </c>
      <c r="O65" s="6">
        <f t="shared" si="5"/>
        <v>2.773221969604478E-2</v>
      </c>
    </row>
    <row r="66" spans="1:15" x14ac:dyDescent="0.2">
      <c r="A66" s="8" t="s">
        <v>4449</v>
      </c>
      <c r="B66" s="8" t="s">
        <v>4450</v>
      </c>
      <c r="C66" s="8" t="s">
        <v>6375</v>
      </c>
      <c r="D66" s="8">
        <v>5.0999999999999996</v>
      </c>
      <c r="E66" s="8">
        <v>5.4591574668884277</v>
      </c>
      <c r="F66" s="8">
        <v>5.8304037899672334</v>
      </c>
      <c r="G66" s="8">
        <v>5.5370996666666654</v>
      </c>
      <c r="H66" s="8">
        <v>5.4883347897538064</v>
      </c>
      <c r="I66" s="8">
        <v>5.126406192779541</v>
      </c>
      <c r="K66" s="6">
        <f t="shared" si="1"/>
        <v>0.35915746688842809</v>
      </c>
      <c r="L66" s="6">
        <f t="shared" si="2"/>
        <v>0.73040378996723376</v>
      </c>
      <c r="M66" s="6">
        <f t="shared" si="3"/>
        <v>0.43709966666666578</v>
      </c>
      <c r="N66" s="6">
        <f t="shared" si="4"/>
        <v>0.38833478975380675</v>
      </c>
      <c r="O66" s="6">
        <f t="shared" si="5"/>
        <v>2.6406192779541371E-2</v>
      </c>
    </row>
    <row r="67" spans="1:15" x14ac:dyDescent="0.2">
      <c r="A67" s="8" t="s">
        <v>4451</v>
      </c>
      <c r="B67" s="8" t="s">
        <v>4452</v>
      </c>
      <c r="C67" s="8" t="s">
        <v>6376</v>
      </c>
      <c r="D67" s="8">
        <v>5.59</v>
      </c>
      <c r="E67" s="8">
        <v>4.7279906272888184</v>
      </c>
      <c r="F67" s="8">
        <v>4.6403728046894148</v>
      </c>
      <c r="G67" s="8">
        <v>5.0711446666666715</v>
      </c>
      <c r="H67" s="8">
        <v>5.1945917733302904</v>
      </c>
      <c r="I67" s="8">
        <v>4.3264408111572266</v>
      </c>
      <c r="K67" s="6">
        <f t="shared" si="1"/>
        <v>0.8620093727111815</v>
      </c>
      <c r="L67" s="6">
        <f t="shared" si="2"/>
        <v>0.94962719531058504</v>
      </c>
      <c r="M67" s="6">
        <f t="shared" si="3"/>
        <v>0.51885533333332834</v>
      </c>
      <c r="N67" s="6">
        <f t="shared" si="4"/>
        <v>0.39540822666970943</v>
      </c>
      <c r="O67" s="6">
        <f t="shared" si="5"/>
        <v>1.2635591888427733</v>
      </c>
    </row>
    <row r="68" spans="1:15" x14ac:dyDescent="0.2">
      <c r="A68" s="8" t="s">
        <v>4453</v>
      </c>
      <c r="B68" s="8" t="s">
        <v>4454</v>
      </c>
      <c r="C68" s="8" t="s">
        <v>6377</v>
      </c>
      <c r="D68" s="8">
        <v>5.2</v>
      </c>
      <c r="E68" s="8">
        <v>4.592257022857666</v>
      </c>
      <c r="F68" s="8">
        <v>4.5538303578607326</v>
      </c>
      <c r="G68" s="8">
        <v>5.0495323333333362</v>
      </c>
      <c r="H68" s="8">
        <v>5.0239659606266853</v>
      </c>
      <c r="I68" s="8">
        <v>4.1924862861633301</v>
      </c>
      <c r="K68" s="6">
        <f t="shared" si="1"/>
        <v>0.60774297714233416</v>
      </c>
      <c r="L68" s="6">
        <f t="shared" si="2"/>
        <v>0.64616964213926753</v>
      </c>
      <c r="M68" s="6">
        <f t="shared" si="3"/>
        <v>0.150467666666664</v>
      </c>
      <c r="N68" s="6">
        <f t="shared" si="4"/>
        <v>0.17603403937331485</v>
      </c>
      <c r="O68" s="6">
        <f t="shared" si="5"/>
        <v>1.0075137138366701</v>
      </c>
    </row>
    <row r="69" spans="1:15" x14ac:dyDescent="0.2">
      <c r="A69" s="8" t="s">
        <v>4455</v>
      </c>
      <c r="B69" s="8" t="s">
        <v>4456</v>
      </c>
      <c r="C69" s="8" t="s">
        <v>6378</v>
      </c>
      <c r="D69" s="8">
        <v>4.0199999999999996</v>
      </c>
      <c r="E69" s="8">
        <v>4.8338046073913574</v>
      </c>
      <c r="F69" s="8">
        <v>5.0618833323830987</v>
      </c>
      <c r="G69" s="8">
        <v>5.2666539999999964</v>
      </c>
      <c r="H69" s="8">
        <v>5.4309740974527969</v>
      </c>
      <c r="I69" s="8">
        <v>4.672431468963623</v>
      </c>
      <c r="K69" s="6">
        <f t="shared" si="1"/>
        <v>0.81380460739135785</v>
      </c>
      <c r="L69" s="6">
        <f t="shared" si="2"/>
        <v>1.0418833323830992</v>
      </c>
      <c r="M69" s="6">
        <f t="shared" si="3"/>
        <v>1.2466539999999968</v>
      </c>
      <c r="N69" s="6">
        <f t="shared" si="4"/>
        <v>1.4109740974527973</v>
      </c>
      <c r="O69" s="6">
        <f t="shared" si="5"/>
        <v>0.65243146896362347</v>
      </c>
    </row>
    <row r="70" spans="1:15" x14ac:dyDescent="0.2">
      <c r="A70" s="8" t="s">
        <v>4457</v>
      </c>
      <c r="B70" s="8" t="s">
        <v>4458</v>
      </c>
      <c r="C70" s="8" t="s">
        <v>6379</v>
      </c>
      <c r="D70" s="8">
        <v>4.29</v>
      </c>
      <c r="E70" s="8">
        <v>5.5109062194824219</v>
      </c>
      <c r="F70" s="8">
        <v>5.2627259836563711</v>
      </c>
      <c r="G70" s="8">
        <v>5.4924366666666673</v>
      </c>
      <c r="H70" s="8">
        <v>5.9672000636862093</v>
      </c>
      <c r="I70" s="8">
        <v>4.8110690116882324</v>
      </c>
      <c r="K70" s="6">
        <f t="shared" ref="K70:K133" si="6">ABS($D70-E70)</f>
        <v>1.2209062194824218</v>
      </c>
      <c r="L70" s="6">
        <f t="shared" ref="L70:L133" si="7">ABS($D70-F70)</f>
        <v>0.97272598365637108</v>
      </c>
      <c r="M70" s="6">
        <f t="shared" ref="M70:M133" si="8">ABS($D70-G70)</f>
        <v>1.2024366666666673</v>
      </c>
      <c r="N70" s="6">
        <f t="shared" ref="N70:N133" si="9">ABS($D70-H70)</f>
        <v>1.6772000636862092</v>
      </c>
      <c r="O70" s="6">
        <f t="shared" ref="O70:O133" si="10">ABS($D70-I70)</f>
        <v>0.52106901168823239</v>
      </c>
    </row>
    <row r="71" spans="1:15" x14ac:dyDescent="0.2">
      <c r="A71" s="8" t="s">
        <v>4459</v>
      </c>
      <c r="B71" s="8" t="s">
        <v>4460</v>
      </c>
      <c r="C71" s="8" t="s">
        <v>6380</v>
      </c>
      <c r="D71" s="8">
        <v>5.94</v>
      </c>
      <c r="E71" s="8">
        <v>6.9331607818603516</v>
      </c>
      <c r="F71" s="8">
        <v>8.2366659358381238</v>
      </c>
      <c r="G71" s="8">
        <v>7.0044193333333267</v>
      </c>
      <c r="H71" s="8">
        <v>7.1562684519258699</v>
      </c>
      <c r="I71" s="8">
        <v>7.8442702293395996</v>
      </c>
      <c r="K71" s="6">
        <f t="shared" si="6"/>
        <v>0.99316078186035117</v>
      </c>
      <c r="L71" s="6">
        <f t="shared" si="7"/>
        <v>2.2966659358381234</v>
      </c>
      <c r="M71" s="6">
        <f t="shared" si="8"/>
        <v>1.0644193333333263</v>
      </c>
      <c r="N71" s="6">
        <f t="shared" si="9"/>
        <v>1.2162684519258695</v>
      </c>
      <c r="O71" s="6">
        <f t="shared" si="10"/>
        <v>1.9042702293395992</v>
      </c>
    </row>
    <row r="72" spans="1:15" x14ac:dyDescent="0.2">
      <c r="A72" s="8" t="s">
        <v>4461</v>
      </c>
      <c r="B72" s="8" t="s">
        <v>4462</v>
      </c>
      <c r="C72" s="8" t="s">
        <v>6381</v>
      </c>
      <c r="D72" s="8">
        <v>3.7</v>
      </c>
      <c r="E72" s="8">
        <v>4.327451229095459</v>
      </c>
      <c r="F72" s="8">
        <v>4.3077789655479943</v>
      </c>
      <c r="G72" s="8">
        <v>4.7176560000000007</v>
      </c>
      <c r="H72" s="8">
        <v>4.5396052462055883</v>
      </c>
      <c r="I72" s="8">
        <v>4.2542290687561035</v>
      </c>
      <c r="K72" s="6">
        <f t="shared" si="6"/>
        <v>0.62745122909545881</v>
      </c>
      <c r="L72" s="6">
        <f t="shared" si="7"/>
        <v>0.60777896554799415</v>
      </c>
      <c r="M72" s="6">
        <f t="shared" si="8"/>
        <v>1.0176560000000006</v>
      </c>
      <c r="N72" s="6">
        <f t="shared" si="9"/>
        <v>0.83960524620558807</v>
      </c>
      <c r="O72" s="6">
        <f t="shared" si="10"/>
        <v>0.55422906875610334</v>
      </c>
    </row>
    <row r="73" spans="1:15" x14ac:dyDescent="0.2">
      <c r="A73" s="8" t="s">
        <v>4463</v>
      </c>
      <c r="B73" s="8" t="s">
        <v>4464</v>
      </c>
      <c r="C73" s="8" t="s">
        <v>4465</v>
      </c>
      <c r="D73" s="8">
        <v>3.27</v>
      </c>
      <c r="E73" s="8">
        <v>3.3350043296813965</v>
      </c>
      <c r="F73" s="8">
        <v>1.4419554443206533</v>
      </c>
      <c r="G73" s="8">
        <v>3.7615056666666695</v>
      </c>
      <c r="H73" s="8">
        <v>3.4460769624759502</v>
      </c>
      <c r="I73" s="8">
        <v>1.7669286727905273</v>
      </c>
      <c r="K73" s="6">
        <f t="shared" si="6"/>
        <v>6.5004329681396467E-2</v>
      </c>
      <c r="L73" s="6">
        <f t="shared" si="7"/>
        <v>1.8280445556793468</v>
      </c>
      <c r="M73" s="6">
        <f t="shared" si="8"/>
        <v>0.49150566666666951</v>
      </c>
      <c r="N73" s="6">
        <f t="shared" si="9"/>
        <v>0.17607696247595017</v>
      </c>
      <c r="O73" s="6">
        <f t="shared" si="10"/>
        <v>1.5030713272094727</v>
      </c>
    </row>
    <row r="74" spans="1:15" x14ac:dyDescent="0.2">
      <c r="A74" s="8" t="s">
        <v>4466</v>
      </c>
      <c r="B74" s="8" t="s">
        <v>4467</v>
      </c>
      <c r="C74" s="8" t="s">
        <v>4468</v>
      </c>
      <c r="D74" s="8">
        <v>3.28</v>
      </c>
      <c r="E74" s="8">
        <v>5.4880456924438477</v>
      </c>
      <c r="F74" s="8">
        <v>6.9258532048932828</v>
      </c>
      <c r="G74" s="8">
        <v>5.1384223333333372</v>
      </c>
      <c r="H74" s="8">
        <v>5.5749549694693545</v>
      </c>
      <c r="I74" s="8">
        <v>6.8051085472106934</v>
      </c>
      <c r="K74" s="6">
        <f t="shared" si="6"/>
        <v>2.2080456924438479</v>
      </c>
      <c r="L74" s="6">
        <f t="shared" si="7"/>
        <v>3.645853204893283</v>
      </c>
      <c r="M74" s="6">
        <f t="shared" si="8"/>
        <v>1.8584223333333374</v>
      </c>
      <c r="N74" s="6">
        <f t="shared" si="9"/>
        <v>2.2949549694693547</v>
      </c>
      <c r="O74" s="6">
        <f t="shared" si="10"/>
        <v>3.5251085472106936</v>
      </c>
    </row>
    <row r="75" spans="1:15" x14ac:dyDescent="0.2">
      <c r="A75" s="8" t="s">
        <v>4469</v>
      </c>
      <c r="B75" s="8" t="s">
        <v>4470</v>
      </c>
      <c r="C75" s="8" t="s">
        <v>6382</v>
      </c>
      <c r="D75" s="8">
        <v>3.54</v>
      </c>
      <c r="E75" s="8">
        <v>4.0744075775146484</v>
      </c>
      <c r="F75" s="8">
        <v>4.0657178706848498</v>
      </c>
      <c r="G75" s="8">
        <v>3.9800396666666633</v>
      </c>
      <c r="H75" s="8">
        <v>4.1698296850704262</v>
      </c>
      <c r="I75" s="8">
        <v>4.1072254180908203</v>
      </c>
      <c r="K75" s="6">
        <f t="shared" si="6"/>
        <v>0.5344075775146484</v>
      </c>
      <c r="L75" s="6">
        <f t="shared" si="7"/>
        <v>0.52571787068484976</v>
      </c>
      <c r="M75" s="6">
        <f t="shared" si="8"/>
        <v>0.44003966666666328</v>
      </c>
      <c r="N75" s="6">
        <f t="shared" si="9"/>
        <v>0.62982968507042614</v>
      </c>
      <c r="O75" s="6">
        <f t="shared" si="10"/>
        <v>0.56722541809082028</v>
      </c>
    </row>
    <row r="76" spans="1:15" x14ac:dyDescent="0.2">
      <c r="A76" s="8" t="s">
        <v>4471</v>
      </c>
      <c r="B76" s="8" t="s">
        <v>4472</v>
      </c>
      <c r="C76" s="8" t="s">
        <v>4473</v>
      </c>
      <c r="D76" s="8">
        <v>8.0399999999999991</v>
      </c>
      <c r="E76" s="8">
        <v>5.2089171409606934</v>
      </c>
      <c r="F76" s="8">
        <v>7.7641106105751518</v>
      </c>
      <c r="G76" s="8">
        <v>4.5908576666666638</v>
      </c>
      <c r="H76" s="8">
        <v>4.506045318682693</v>
      </c>
      <c r="I76" s="8">
        <v>5.0613293647766113</v>
      </c>
      <c r="K76" s="6">
        <f t="shared" si="6"/>
        <v>2.8310828590393058</v>
      </c>
      <c r="L76" s="6">
        <f t="shared" si="7"/>
        <v>0.27588938942484731</v>
      </c>
      <c r="M76" s="6">
        <f t="shared" si="8"/>
        <v>3.4491423333333353</v>
      </c>
      <c r="N76" s="6">
        <f t="shared" si="9"/>
        <v>3.5339546813173062</v>
      </c>
      <c r="O76" s="6">
        <f t="shared" si="10"/>
        <v>2.9786706352233878</v>
      </c>
    </row>
    <row r="77" spans="1:15" x14ac:dyDescent="0.2">
      <c r="A77" s="8" t="s">
        <v>4474</v>
      </c>
      <c r="B77" s="8" t="s">
        <v>4475</v>
      </c>
      <c r="C77" s="8" t="s">
        <v>4476</v>
      </c>
      <c r="D77" s="8">
        <v>8.56</v>
      </c>
      <c r="E77" s="8">
        <v>5.7071585655212402</v>
      </c>
      <c r="F77" s="8">
        <v>8.14769960750424</v>
      </c>
      <c r="G77" s="8">
        <v>5.2138126666666684</v>
      </c>
      <c r="H77" s="8">
        <v>4.5011737150054696</v>
      </c>
      <c r="I77" s="8">
        <v>5.3447222709655762</v>
      </c>
      <c r="K77" s="6">
        <f t="shared" si="6"/>
        <v>2.8528414344787603</v>
      </c>
      <c r="L77" s="6">
        <f t="shared" si="7"/>
        <v>0.41230039249576045</v>
      </c>
      <c r="M77" s="6">
        <f t="shared" si="8"/>
        <v>3.3461873333333321</v>
      </c>
      <c r="N77" s="6">
        <f t="shared" si="9"/>
        <v>4.0588262849945309</v>
      </c>
      <c r="O77" s="6">
        <f t="shared" si="10"/>
        <v>3.2152777290344243</v>
      </c>
    </row>
    <row r="78" spans="1:15" x14ac:dyDescent="0.2">
      <c r="A78" s="8" t="s">
        <v>4477</v>
      </c>
      <c r="B78" s="8" t="s">
        <v>4478</v>
      </c>
      <c r="C78" s="8" t="s">
        <v>4479</v>
      </c>
      <c r="D78" s="8">
        <v>9.02</v>
      </c>
      <c r="E78" s="8">
        <v>6.4241876602172852</v>
      </c>
      <c r="F78" s="8">
        <v>8.514901380845977</v>
      </c>
      <c r="G78" s="8">
        <v>6.2291069999999982</v>
      </c>
      <c r="H78" s="8">
        <v>5.6636945992099159</v>
      </c>
      <c r="I78" s="8">
        <v>5.6690058708190918</v>
      </c>
      <c r="K78" s="6">
        <f t="shared" si="6"/>
        <v>2.5958123397827144</v>
      </c>
      <c r="L78" s="6">
        <f t="shared" si="7"/>
        <v>0.50509861915402254</v>
      </c>
      <c r="M78" s="6">
        <f t="shared" si="8"/>
        <v>2.7908930000000014</v>
      </c>
      <c r="N78" s="6">
        <f t="shared" si="9"/>
        <v>3.3563054007900837</v>
      </c>
      <c r="O78" s="6">
        <f t="shared" si="10"/>
        <v>3.3509941291809078</v>
      </c>
    </row>
    <row r="79" spans="1:15" x14ac:dyDescent="0.2">
      <c r="A79" s="8" t="s">
        <v>4480</v>
      </c>
      <c r="B79" s="8" t="s">
        <v>4481</v>
      </c>
      <c r="C79" s="8" t="s">
        <v>4482</v>
      </c>
      <c r="D79" s="8">
        <v>9.49</v>
      </c>
      <c r="E79" s="8">
        <v>6.4570021629333496</v>
      </c>
      <c r="F79" s="8">
        <v>8.844523002040475</v>
      </c>
      <c r="G79" s="8">
        <v>6.3032016666666646</v>
      </c>
      <c r="H79" s="8">
        <v>5.6650936414545567</v>
      </c>
      <c r="I79" s="8">
        <v>6.0172595977783203</v>
      </c>
      <c r="K79" s="6">
        <f t="shared" si="6"/>
        <v>3.0329978370666506</v>
      </c>
      <c r="L79" s="6">
        <f t="shared" si="7"/>
        <v>0.64547699795952518</v>
      </c>
      <c r="M79" s="6">
        <f t="shared" si="8"/>
        <v>3.1867983333333356</v>
      </c>
      <c r="N79" s="6">
        <f t="shared" si="9"/>
        <v>3.8249063585454435</v>
      </c>
      <c r="O79" s="6">
        <f t="shared" si="10"/>
        <v>3.4727404022216799</v>
      </c>
    </row>
    <row r="80" spans="1:15" x14ac:dyDescent="0.2">
      <c r="A80" s="8" t="s">
        <v>4483</v>
      </c>
      <c r="B80" s="8" t="s">
        <v>4484</v>
      </c>
      <c r="C80" s="8" t="s">
        <v>4485</v>
      </c>
      <c r="D80" s="8">
        <v>9.9700000000000006</v>
      </c>
      <c r="E80" s="8">
        <v>6.516960620880127</v>
      </c>
      <c r="F80" s="8">
        <v>9.051549785020315</v>
      </c>
      <c r="G80" s="8">
        <v>6.355144666666666</v>
      </c>
      <c r="H80" s="8">
        <v>5.6145676907354005</v>
      </c>
      <c r="I80" s="8">
        <v>6.2633547782897949</v>
      </c>
      <c r="K80" s="6">
        <f t="shared" si="6"/>
        <v>3.4530393791198737</v>
      </c>
      <c r="L80" s="6">
        <f t="shared" si="7"/>
        <v>0.9184502149796856</v>
      </c>
      <c r="M80" s="6">
        <f t="shared" si="8"/>
        <v>3.6148553333333346</v>
      </c>
      <c r="N80" s="6">
        <f t="shared" si="9"/>
        <v>4.3554323092646001</v>
      </c>
      <c r="O80" s="6">
        <f t="shared" si="10"/>
        <v>3.7066452217102057</v>
      </c>
    </row>
    <row r="81" spans="1:15" x14ac:dyDescent="0.2">
      <c r="A81" s="8" t="s">
        <v>4486</v>
      </c>
      <c r="B81" s="8" t="s">
        <v>4487</v>
      </c>
      <c r="C81" s="8" t="s">
        <v>6383</v>
      </c>
      <c r="D81" s="8">
        <v>3.84</v>
      </c>
      <c r="E81" s="8">
        <v>4.8849449157714844</v>
      </c>
      <c r="F81" s="8">
        <v>4.726330782992882</v>
      </c>
      <c r="G81" s="8">
        <v>4.7555269999999936</v>
      </c>
      <c r="H81" s="8">
        <v>5.0794185628716635</v>
      </c>
      <c r="I81" s="8">
        <v>5.163947582244873</v>
      </c>
      <c r="K81" s="6">
        <f t="shared" si="6"/>
        <v>1.0449449157714845</v>
      </c>
      <c r="L81" s="6">
        <f t="shared" si="7"/>
        <v>0.88633078299288215</v>
      </c>
      <c r="M81" s="6">
        <f t="shared" si="8"/>
        <v>0.91552699999999376</v>
      </c>
      <c r="N81" s="6">
        <f t="shared" si="9"/>
        <v>1.2394185628716636</v>
      </c>
      <c r="O81" s="6">
        <f t="shared" si="10"/>
        <v>1.3239475822448732</v>
      </c>
    </row>
    <row r="82" spans="1:15" x14ac:dyDescent="0.2">
      <c r="A82" s="8" t="s">
        <v>4488</v>
      </c>
      <c r="B82" s="8" t="s">
        <v>4489</v>
      </c>
      <c r="C82" s="8" t="s">
        <v>6384</v>
      </c>
      <c r="D82" s="8">
        <v>5.92</v>
      </c>
      <c r="E82" s="8">
        <v>5.462346076965332</v>
      </c>
      <c r="F82" s="8">
        <v>6.1811403576781796</v>
      </c>
      <c r="G82" s="8">
        <v>5.6777760000000068</v>
      </c>
      <c r="H82" s="8">
        <v>5.4955845382359758</v>
      </c>
      <c r="I82" s="8">
        <v>6.5470561981201172</v>
      </c>
      <c r="K82" s="6">
        <f t="shared" si="6"/>
        <v>0.4576539230346679</v>
      </c>
      <c r="L82" s="6">
        <f t="shared" si="7"/>
        <v>0.26114035767817967</v>
      </c>
      <c r="M82" s="6">
        <f t="shared" si="8"/>
        <v>0.24222399999999311</v>
      </c>
      <c r="N82" s="6">
        <f t="shared" si="9"/>
        <v>0.42441546176402412</v>
      </c>
      <c r="O82" s="6">
        <f t="shared" si="10"/>
        <v>0.62705619812011726</v>
      </c>
    </row>
    <row r="83" spans="1:15" x14ac:dyDescent="0.2">
      <c r="A83" s="8" t="s">
        <v>4490</v>
      </c>
      <c r="B83" s="8" t="s">
        <v>4491</v>
      </c>
      <c r="C83" s="8" t="s">
        <v>6385</v>
      </c>
      <c r="D83" s="8">
        <v>9.01</v>
      </c>
      <c r="E83" s="8">
        <v>8.678105354309082</v>
      </c>
      <c r="F83" s="8">
        <v>9.3835004578088519</v>
      </c>
      <c r="G83" s="8">
        <v>8.0942893333333341</v>
      </c>
      <c r="H83" s="8">
        <v>8.5938550640827458</v>
      </c>
      <c r="I83" s="8">
        <v>9.4489679336547852</v>
      </c>
      <c r="K83" s="6">
        <f t="shared" si="6"/>
        <v>0.33189464569091776</v>
      </c>
      <c r="L83" s="6">
        <f t="shared" si="7"/>
        <v>0.3735004578088521</v>
      </c>
      <c r="M83" s="6">
        <f t="shared" si="8"/>
        <v>0.91571066666666567</v>
      </c>
      <c r="N83" s="6">
        <f t="shared" si="9"/>
        <v>0.41614493591725399</v>
      </c>
      <c r="O83" s="6">
        <f t="shared" si="10"/>
        <v>0.43896793365478537</v>
      </c>
    </row>
    <row r="84" spans="1:15" x14ac:dyDescent="0.2">
      <c r="A84" s="8" t="s">
        <v>4492</v>
      </c>
      <c r="B84" s="8" t="s">
        <v>4493</v>
      </c>
      <c r="C84" s="8" t="s">
        <v>6386</v>
      </c>
      <c r="D84" s="8">
        <v>7.84</v>
      </c>
      <c r="E84" s="8">
        <v>8.1185493469238281</v>
      </c>
      <c r="F84" s="8">
        <v>8.2578573272561666</v>
      </c>
      <c r="G84" s="8">
        <v>7.8725320000000059</v>
      </c>
      <c r="H84" s="8">
        <v>8.4493931086769347</v>
      </c>
      <c r="I84" s="8">
        <v>8.7119064331054688</v>
      </c>
      <c r="K84" s="6">
        <f t="shared" si="6"/>
        <v>0.27854934692382827</v>
      </c>
      <c r="L84" s="6">
        <f t="shared" si="7"/>
        <v>0.41785732725616676</v>
      </c>
      <c r="M84" s="6">
        <f t="shared" si="8"/>
        <v>3.2532000000006001E-2</v>
      </c>
      <c r="N84" s="6">
        <f t="shared" si="9"/>
        <v>0.60939310867693486</v>
      </c>
      <c r="O84" s="6">
        <f t="shared" si="10"/>
        <v>0.87190643310546889</v>
      </c>
    </row>
    <row r="85" spans="1:15" x14ac:dyDescent="0.2">
      <c r="A85" s="8" t="s">
        <v>4492</v>
      </c>
      <c r="B85" s="8" t="s">
        <v>4493</v>
      </c>
      <c r="C85" s="8" t="s">
        <v>6386</v>
      </c>
      <c r="D85" s="8">
        <v>8.65</v>
      </c>
      <c r="E85" s="8">
        <v>8.1185493469238281</v>
      </c>
      <c r="F85" s="8">
        <v>8.2578573272561666</v>
      </c>
      <c r="G85" s="8">
        <v>7.8725320000000059</v>
      </c>
      <c r="H85" s="8">
        <v>8.4493931086769347</v>
      </c>
      <c r="I85" s="8">
        <v>8.7119064331054688</v>
      </c>
      <c r="K85" s="6">
        <f t="shared" si="6"/>
        <v>0.53145065307617223</v>
      </c>
      <c r="L85" s="6">
        <f t="shared" si="7"/>
        <v>0.39214267274383374</v>
      </c>
      <c r="M85" s="6">
        <f t="shared" si="8"/>
        <v>0.7774679999999945</v>
      </c>
      <c r="N85" s="6">
        <f t="shared" si="9"/>
        <v>0.20060689132306564</v>
      </c>
      <c r="O85" s="6">
        <f t="shared" si="10"/>
        <v>6.1906433105468395E-2</v>
      </c>
    </row>
    <row r="86" spans="1:15" x14ac:dyDescent="0.2">
      <c r="A86" s="8" t="s">
        <v>4494</v>
      </c>
      <c r="B86" s="8" t="s">
        <v>4495</v>
      </c>
      <c r="C86" s="8" t="s">
        <v>6387</v>
      </c>
      <c r="D86" s="8">
        <v>9.2899999999999991</v>
      </c>
      <c r="E86" s="8">
        <v>7.391970157623291</v>
      </c>
      <c r="F86" s="8">
        <v>9.4614962757600871</v>
      </c>
      <c r="G86" s="8">
        <v>7.2459603333333398</v>
      </c>
      <c r="H86" s="8">
        <v>8.0201162083121265</v>
      </c>
      <c r="I86" s="8">
        <v>9.006657600402832</v>
      </c>
      <c r="K86" s="6">
        <f t="shared" si="6"/>
        <v>1.8980298423767081</v>
      </c>
      <c r="L86" s="6">
        <f t="shared" si="7"/>
        <v>0.17149627576008797</v>
      </c>
      <c r="M86" s="6">
        <f t="shared" si="8"/>
        <v>2.0440396666666594</v>
      </c>
      <c r="N86" s="6">
        <f t="shared" si="9"/>
        <v>1.2698837916878727</v>
      </c>
      <c r="O86" s="6">
        <f t="shared" si="10"/>
        <v>0.28334239959716712</v>
      </c>
    </row>
    <row r="87" spans="1:15" x14ac:dyDescent="0.2">
      <c r="A87" s="8" t="s">
        <v>4496</v>
      </c>
      <c r="B87" s="8" t="s">
        <v>4497</v>
      </c>
      <c r="C87" s="8" t="s">
        <v>6388</v>
      </c>
      <c r="D87" s="8">
        <v>9.52</v>
      </c>
      <c r="E87" s="8">
        <v>8.4866437911987305</v>
      </c>
      <c r="F87" s="8">
        <v>9.564343756827272</v>
      </c>
      <c r="G87" s="8">
        <v>7.7002596666666685</v>
      </c>
      <c r="H87" s="8">
        <v>8.6364603578941175</v>
      </c>
      <c r="I87" s="8">
        <v>9.226902961730957</v>
      </c>
      <c r="K87" s="6">
        <f t="shared" si="6"/>
        <v>1.0333562088012691</v>
      </c>
      <c r="L87" s="6">
        <f t="shared" si="7"/>
        <v>4.4343756827272429E-2</v>
      </c>
      <c r="M87" s="6">
        <f t="shared" si="8"/>
        <v>1.8197403333333311</v>
      </c>
      <c r="N87" s="6">
        <f t="shared" si="9"/>
        <v>0.88353964210588209</v>
      </c>
      <c r="O87" s="6">
        <f t="shared" si="10"/>
        <v>0.29309703826904254</v>
      </c>
    </row>
    <row r="88" spans="1:15" x14ac:dyDescent="0.2">
      <c r="A88" s="8" t="s">
        <v>4496</v>
      </c>
      <c r="B88" s="8" t="s">
        <v>4497</v>
      </c>
      <c r="C88" s="8" t="s">
        <v>6388</v>
      </c>
      <c r="D88" s="8">
        <v>9.16</v>
      </c>
      <c r="E88" s="8">
        <v>8.4866437911987305</v>
      </c>
      <c r="F88" s="8">
        <v>9.564343756827272</v>
      </c>
      <c r="G88" s="8">
        <v>7.7002596666666685</v>
      </c>
      <c r="H88" s="8">
        <v>8.6364603578941175</v>
      </c>
      <c r="I88" s="8">
        <v>9.226902961730957</v>
      </c>
      <c r="K88" s="6">
        <f t="shared" si="6"/>
        <v>0.67335620880126967</v>
      </c>
      <c r="L88" s="6">
        <f t="shared" si="7"/>
        <v>0.40434375682727186</v>
      </c>
      <c r="M88" s="6">
        <f t="shared" si="8"/>
        <v>1.4597403333333316</v>
      </c>
      <c r="N88" s="6">
        <f t="shared" si="9"/>
        <v>0.52353964210588266</v>
      </c>
      <c r="O88" s="6">
        <f t="shared" si="10"/>
        <v>6.6902961730956889E-2</v>
      </c>
    </row>
    <row r="89" spans="1:15" x14ac:dyDescent="0.2">
      <c r="A89" s="8" t="s">
        <v>4496</v>
      </c>
      <c r="B89" s="8" t="s">
        <v>4497</v>
      </c>
      <c r="C89" s="8" t="s">
        <v>6388</v>
      </c>
      <c r="D89" s="8">
        <v>10.36</v>
      </c>
      <c r="E89" s="8">
        <v>8.4866437911987305</v>
      </c>
      <c r="F89" s="8">
        <v>9.564343756827272</v>
      </c>
      <c r="G89" s="8">
        <v>7.7002596666666685</v>
      </c>
      <c r="H89" s="8">
        <v>8.6364603578941175</v>
      </c>
      <c r="I89" s="8">
        <v>9.226902961730957</v>
      </c>
      <c r="K89" s="6">
        <f t="shared" si="6"/>
        <v>1.873356208801269</v>
      </c>
      <c r="L89" s="6">
        <f t="shared" si="7"/>
        <v>0.79565624317272743</v>
      </c>
      <c r="M89" s="6">
        <f t="shared" si="8"/>
        <v>2.6597403333333309</v>
      </c>
      <c r="N89" s="6">
        <f t="shared" si="9"/>
        <v>1.723539642105882</v>
      </c>
      <c r="O89" s="6">
        <f t="shared" si="10"/>
        <v>1.1330970382690424</v>
      </c>
    </row>
    <row r="90" spans="1:15" x14ac:dyDescent="0.2">
      <c r="A90" s="8" t="s">
        <v>4498</v>
      </c>
      <c r="B90" s="8" t="s">
        <v>4499</v>
      </c>
      <c r="C90" s="8" t="s">
        <v>6389</v>
      </c>
      <c r="D90" s="8">
        <v>8.02</v>
      </c>
      <c r="E90" s="8">
        <v>7.8545675277709961</v>
      </c>
      <c r="F90" s="8">
        <v>8.5763608387781662</v>
      </c>
      <c r="G90" s="8">
        <v>7.1451256666666723</v>
      </c>
      <c r="H90" s="8">
        <v>8.0569538227719146</v>
      </c>
      <c r="I90" s="8">
        <v>8.8533182144165039</v>
      </c>
      <c r="K90" s="6">
        <f t="shared" si="6"/>
        <v>0.16543247222900348</v>
      </c>
      <c r="L90" s="6">
        <f t="shared" si="7"/>
        <v>0.55636083877816667</v>
      </c>
      <c r="M90" s="6">
        <f t="shared" si="8"/>
        <v>0.87487433333332731</v>
      </c>
      <c r="N90" s="6">
        <f t="shared" si="9"/>
        <v>3.6953822771915057E-2</v>
      </c>
      <c r="O90" s="6">
        <f t="shared" si="10"/>
        <v>0.83331821441650433</v>
      </c>
    </row>
    <row r="91" spans="1:15" x14ac:dyDescent="0.2">
      <c r="A91" s="8" t="s">
        <v>4500</v>
      </c>
      <c r="B91" s="8" t="s">
        <v>4501</v>
      </c>
      <c r="C91" s="8" t="s">
        <v>6390</v>
      </c>
      <c r="D91" s="8">
        <v>7.57</v>
      </c>
      <c r="E91" s="8">
        <v>7.1483540534973145</v>
      </c>
      <c r="F91" s="8">
        <v>7.2127387632771676</v>
      </c>
      <c r="G91" s="8">
        <v>6.4432606666666636</v>
      </c>
      <c r="H91" s="8">
        <v>6.7302982451596147</v>
      </c>
      <c r="I91" s="8">
        <v>7.6137895584106445</v>
      </c>
      <c r="K91" s="6">
        <f t="shared" si="6"/>
        <v>0.42164594650268583</v>
      </c>
      <c r="L91" s="6">
        <f t="shared" si="7"/>
        <v>0.35726123672283272</v>
      </c>
      <c r="M91" s="6">
        <f t="shared" si="8"/>
        <v>1.1267393333333366</v>
      </c>
      <c r="N91" s="6">
        <f t="shared" si="9"/>
        <v>0.83970175484038556</v>
      </c>
      <c r="O91" s="6">
        <f t="shared" si="10"/>
        <v>4.3789558410644247E-2</v>
      </c>
    </row>
    <row r="92" spans="1:15" x14ac:dyDescent="0.2">
      <c r="A92" s="8" t="s">
        <v>4502</v>
      </c>
      <c r="B92" s="8" t="s">
        <v>4503</v>
      </c>
      <c r="C92" s="8" t="s">
        <v>6391</v>
      </c>
      <c r="D92" s="8">
        <v>7.51</v>
      </c>
      <c r="E92" s="8">
        <v>6.8544645309448242</v>
      </c>
      <c r="F92" s="8">
        <v>6.7432099985428504</v>
      </c>
      <c r="G92" s="8">
        <v>6.3744563333333373</v>
      </c>
      <c r="H92" s="8">
        <v>7.0119820660033101</v>
      </c>
      <c r="I92" s="8">
        <v>7.3336529731750488</v>
      </c>
      <c r="K92" s="6">
        <f t="shared" si="6"/>
        <v>0.65553546905517557</v>
      </c>
      <c r="L92" s="6">
        <f t="shared" si="7"/>
        <v>0.76679000145714937</v>
      </c>
      <c r="M92" s="6">
        <f t="shared" si="8"/>
        <v>1.1355436666666625</v>
      </c>
      <c r="N92" s="6">
        <f t="shared" si="9"/>
        <v>0.4980179339966897</v>
      </c>
      <c r="O92" s="6">
        <f t="shared" si="10"/>
        <v>0.17634702682495096</v>
      </c>
    </row>
    <row r="93" spans="1:15" x14ac:dyDescent="0.2">
      <c r="A93" s="8" t="s">
        <v>4504</v>
      </c>
      <c r="B93" s="8" t="s">
        <v>4505</v>
      </c>
      <c r="C93" s="8" t="s">
        <v>6392</v>
      </c>
      <c r="D93" s="8">
        <v>9.4499999999999993</v>
      </c>
      <c r="E93" s="8">
        <v>7.4723334312438965</v>
      </c>
      <c r="F93" s="8">
        <v>8.9544299216560628</v>
      </c>
      <c r="G93" s="8">
        <v>7.0199133333333412</v>
      </c>
      <c r="H93" s="8">
        <v>7.3289799136979257</v>
      </c>
      <c r="I93" s="8">
        <v>8.5750942230224609</v>
      </c>
      <c r="K93" s="6">
        <f t="shared" si="6"/>
        <v>1.9776665687561028</v>
      </c>
      <c r="L93" s="6">
        <f t="shared" si="7"/>
        <v>0.49557007834393652</v>
      </c>
      <c r="M93" s="6">
        <f t="shared" si="8"/>
        <v>2.4300866666666581</v>
      </c>
      <c r="N93" s="6">
        <f t="shared" si="9"/>
        <v>2.1210200863020736</v>
      </c>
      <c r="O93" s="6">
        <f t="shared" si="10"/>
        <v>0.87490577697753835</v>
      </c>
    </row>
    <row r="94" spans="1:15" x14ac:dyDescent="0.2">
      <c r="A94" s="8" t="s">
        <v>4506</v>
      </c>
      <c r="B94" s="8" t="s">
        <v>4501</v>
      </c>
      <c r="C94" s="8" t="s">
        <v>6390</v>
      </c>
      <c r="D94" s="8">
        <v>6.29</v>
      </c>
      <c r="E94" s="8">
        <v>7.1483540534973145</v>
      </c>
      <c r="F94" s="8">
        <v>7.2127387632771676</v>
      </c>
      <c r="G94" s="8">
        <v>6.4432606666666636</v>
      </c>
      <c r="H94" s="8">
        <v>6.7302982451596147</v>
      </c>
      <c r="I94" s="8">
        <v>7.6137895584106445</v>
      </c>
      <c r="K94" s="6">
        <f t="shared" si="6"/>
        <v>0.85835405349731442</v>
      </c>
      <c r="L94" s="6">
        <f t="shared" si="7"/>
        <v>0.92273876327716753</v>
      </c>
      <c r="M94" s="6">
        <f t="shared" si="8"/>
        <v>0.1532606666666636</v>
      </c>
      <c r="N94" s="6">
        <f t="shared" si="9"/>
        <v>0.44029824515961469</v>
      </c>
      <c r="O94" s="6">
        <f t="shared" si="10"/>
        <v>1.3237895584106445</v>
      </c>
    </row>
    <row r="95" spans="1:15" x14ac:dyDescent="0.2">
      <c r="A95" s="8" t="s">
        <v>4507</v>
      </c>
      <c r="B95" s="8" t="s">
        <v>4508</v>
      </c>
      <c r="C95" s="8" t="s">
        <v>6393</v>
      </c>
      <c r="D95" s="8">
        <v>7.01</v>
      </c>
      <c r="E95" s="8">
        <v>7.5293726921081543</v>
      </c>
      <c r="F95" s="8">
        <v>7.992176865963339</v>
      </c>
      <c r="G95" s="8">
        <v>6.8879260000000011</v>
      </c>
      <c r="H95" s="8">
        <v>7.6515947030325835</v>
      </c>
      <c r="I95" s="8">
        <v>8.4134187698364258</v>
      </c>
      <c r="K95" s="6">
        <f t="shared" si="6"/>
        <v>0.51937269210815451</v>
      </c>
      <c r="L95" s="6">
        <f t="shared" si="7"/>
        <v>0.9821768659633392</v>
      </c>
      <c r="M95" s="6">
        <f t="shared" si="8"/>
        <v>0.12207399999999868</v>
      </c>
      <c r="N95" s="6">
        <f t="shared" si="9"/>
        <v>0.6415947030325837</v>
      </c>
      <c r="O95" s="6">
        <f t="shared" si="10"/>
        <v>1.403418769836426</v>
      </c>
    </row>
    <row r="96" spans="1:15" x14ac:dyDescent="0.2">
      <c r="A96" s="8" t="s">
        <v>4509</v>
      </c>
      <c r="B96" s="8" t="s">
        <v>4510</v>
      </c>
      <c r="C96" s="8" t="s">
        <v>6394</v>
      </c>
      <c r="D96" s="8">
        <v>6.91</v>
      </c>
      <c r="E96" s="8">
        <v>7.5442647933959961</v>
      </c>
      <c r="F96" s="8">
        <v>8.1510876776434991</v>
      </c>
      <c r="G96" s="8">
        <v>7.0051390000000087</v>
      </c>
      <c r="H96" s="8">
        <v>7.3413206102493245</v>
      </c>
      <c r="I96" s="8">
        <v>8.2655706405639648</v>
      </c>
      <c r="K96" s="6">
        <f t="shared" si="6"/>
        <v>0.63426479339599595</v>
      </c>
      <c r="L96" s="6">
        <f t="shared" si="7"/>
        <v>1.2410876776434989</v>
      </c>
      <c r="M96" s="6">
        <f t="shared" si="8"/>
        <v>9.5139000000008522E-2</v>
      </c>
      <c r="N96" s="6">
        <f t="shared" si="9"/>
        <v>0.43132061024932433</v>
      </c>
      <c r="O96" s="6">
        <f t="shared" si="10"/>
        <v>1.3555706405639647</v>
      </c>
    </row>
    <row r="97" spans="1:15" x14ac:dyDescent="0.2">
      <c r="A97" s="8" t="s">
        <v>4509</v>
      </c>
      <c r="B97" s="8" t="s">
        <v>4510</v>
      </c>
      <c r="C97" s="8" t="s">
        <v>6394</v>
      </c>
      <c r="D97" s="8">
        <v>7.24</v>
      </c>
      <c r="E97" s="8">
        <v>7.5442647933959961</v>
      </c>
      <c r="F97" s="8">
        <v>8.1510876776434991</v>
      </c>
      <c r="G97" s="8">
        <v>7.0051390000000087</v>
      </c>
      <c r="H97" s="8">
        <v>7.3413206102493245</v>
      </c>
      <c r="I97" s="8">
        <v>8.2655706405639648</v>
      </c>
      <c r="K97" s="6">
        <f t="shared" si="6"/>
        <v>0.30426479339599588</v>
      </c>
      <c r="L97" s="6">
        <f t="shared" si="7"/>
        <v>0.91108767764349885</v>
      </c>
      <c r="M97" s="6">
        <f t="shared" si="8"/>
        <v>0.23486099999999155</v>
      </c>
      <c r="N97" s="6">
        <f t="shared" si="9"/>
        <v>0.10132061024932426</v>
      </c>
      <c r="O97" s="6">
        <f t="shared" si="10"/>
        <v>1.0255706405639646</v>
      </c>
    </row>
    <row r="98" spans="1:15" x14ac:dyDescent="0.2">
      <c r="A98" s="8" t="s">
        <v>4511</v>
      </c>
      <c r="B98" s="8" t="s">
        <v>4512</v>
      </c>
      <c r="C98" s="8" t="s">
        <v>6395</v>
      </c>
      <c r="D98" s="8">
        <v>8.06</v>
      </c>
      <c r="E98" s="8">
        <v>7.655271053314209</v>
      </c>
      <c r="F98" s="8">
        <v>9.2031454257056389</v>
      </c>
      <c r="G98" s="8">
        <v>7.2548500000000082</v>
      </c>
      <c r="H98" s="8">
        <v>7.9833935948663379</v>
      </c>
      <c r="I98" s="8">
        <v>8.767765998840332</v>
      </c>
      <c r="K98" s="6">
        <f t="shared" si="6"/>
        <v>0.40472894668579151</v>
      </c>
      <c r="L98" s="6">
        <f t="shared" si="7"/>
        <v>1.1431454257056384</v>
      </c>
      <c r="M98" s="6">
        <f t="shared" si="8"/>
        <v>0.80514999999999226</v>
      </c>
      <c r="N98" s="6">
        <f t="shared" si="9"/>
        <v>7.660640513366257E-2</v>
      </c>
      <c r="O98" s="6">
        <f t="shared" si="10"/>
        <v>0.70776599884033153</v>
      </c>
    </row>
    <row r="99" spans="1:15" x14ac:dyDescent="0.2">
      <c r="A99" s="8" t="s">
        <v>4513</v>
      </c>
      <c r="B99" s="8" t="s">
        <v>4514</v>
      </c>
      <c r="C99" s="8" t="s">
        <v>6396</v>
      </c>
      <c r="D99" s="8">
        <v>7.58</v>
      </c>
      <c r="E99" s="8">
        <v>8.0477209091186523</v>
      </c>
      <c r="F99" s="8">
        <v>8.4829016058745541</v>
      </c>
      <c r="G99" s="8">
        <v>7.1086316666666738</v>
      </c>
      <c r="H99" s="8">
        <v>7.909970827256867</v>
      </c>
      <c r="I99" s="8">
        <v>8.5265588760375977</v>
      </c>
      <c r="K99" s="6">
        <f t="shared" si="6"/>
        <v>0.46772090911865227</v>
      </c>
      <c r="L99" s="6">
        <f t="shared" si="7"/>
        <v>0.90290160587455404</v>
      </c>
      <c r="M99" s="6">
        <f t="shared" si="8"/>
        <v>0.47136833333332628</v>
      </c>
      <c r="N99" s="6">
        <f t="shared" si="9"/>
        <v>0.32997082725686688</v>
      </c>
      <c r="O99" s="6">
        <f t="shared" si="10"/>
        <v>0.94655887603759759</v>
      </c>
    </row>
    <row r="100" spans="1:15" x14ac:dyDescent="0.2">
      <c r="A100" s="8" t="s">
        <v>4515</v>
      </c>
      <c r="B100" s="8" t="s">
        <v>4516</v>
      </c>
      <c r="C100" s="8" t="s">
        <v>6397</v>
      </c>
      <c r="D100" s="8">
        <v>9.09</v>
      </c>
      <c r="E100" s="8">
        <v>7.4253783226013184</v>
      </c>
      <c r="F100" s="8">
        <v>8.8198864311244289</v>
      </c>
      <c r="G100" s="8">
        <v>7.2371746666666699</v>
      </c>
      <c r="H100" s="8">
        <v>7.8155413922137553</v>
      </c>
      <c r="I100" s="8">
        <v>8.7587862014770508</v>
      </c>
      <c r="K100" s="6">
        <f t="shared" si="6"/>
        <v>1.6646216773986815</v>
      </c>
      <c r="L100" s="6">
        <f t="shared" si="7"/>
        <v>0.27011356887557092</v>
      </c>
      <c r="M100" s="6">
        <f t="shared" si="8"/>
        <v>1.85282533333333</v>
      </c>
      <c r="N100" s="6">
        <f t="shared" si="9"/>
        <v>1.2744586077862445</v>
      </c>
      <c r="O100" s="6">
        <f t="shared" si="10"/>
        <v>0.33121379852294908</v>
      </c>
    </row>
    <row r="101" spans="1:15" x14ac:dyDescent="0.2">
      <c r="A101" s="8" t="s">
        <v>4517</v>
      </c>
      <c r="B101" s="8" t="s">
        <v>4518</v>
      </c>
      <c r="C101" s="8" t="s">
        <v>6398</v>
      </c>
      <c r="D101" s="8">
        <v>8.9600000000000009</v>
      </c>
      <c r="E101" s="8">
        <v>6.5073328018188477</v>
      </c>
      <c r="F101" s="8">
        <v>6.3514961237089551</v>
      </c>
      <c r="G101" s="8">
        <v>6.0132856666666665</v>
      </c>
      <c r="H101" s="8">
        <v>5.963063216110438</v>
      </c>
      <c r="I101" s="8">
        <v>7.0799856185913086</v>
      </c>
      <c r="K101" s="6">
        <f t="shared" si="6"/>
        <v>2.4526671981811532</v>
      </c>
      <c r="L101" s="6">
        <f t="shared" si="7"/>
        <v>2.6085038762910457</v>
      </c>
      <c r="M101" s="6">
        <f t="shared" si="8"/>
        <v>2.9467143333333343</v>
      </c>
      <c r="N101" s="6">
        <f t="shared" si="9"/>
        <v>2.9969367838895629</v>
      </c>
      <c r="O101" s="6">
        <f t="shared" si="10"/>
        <v>1.8800143814086923</v>
      </c>
    </row>
    <row r="102" spans="1:15" x14ac:dyDescent="0.2">
      <c r="A102" s="8" t="s">
        <v>4519</v>
      </c>
      <c r="B102" s="8" t="s">
        <v>4518</v>
      </c>
      <c r="C102" s="8" t="s">
        <v>6398</v>
      </c>
      <c r="D102" s="8">
        <v>7.04</v>
      </c>
      <c r="E102" s="8">
        <v>6.5073328018188477</v>
      </c>
      <c r="F102" s="8">
        <v>6.3514961237089551</v>
      </c>
      <c r="G102" s="8">
        <v>6.0132856666666665</v>
      </c>
      <c r="H102" s="8">
        <v>5.963063216110438</v>
      </c>
      <c r="I102" s="8">
        <v>7.0799856185913086</v>
      </c>
      <c r="K102" s="6">
        <f t="shared" si="6"/>
        <v>0.53266719818115238</v>
      </c>
      <c r="L102" s="6">
        <f t="shared" si="7"/>
        <v>0.68850387629104493</v>
      </c>
      <c r="M102" s="6">
        <f t="shared" si="8"/>
        <v>1.0267143333333335</v>
      </c>
      <c r="N102" s="6">
        <f t="shared" si="9"/>
        <v>1.076936783889562</v>
      </c>
      <c r="O102" s="6">
        <f t="shared" si="10"/>
        <v>3.9985618591308558E-2</v>
      </c>
    </row>
    <row r="103" spans="1:15" x14ac:dyDescent="0.2">
      <c r="A103" s="8" t="s">
        <v>4520</v>
      </c>
      <c r="B103" s="8" t="s">
        <v>4521</v>
      </c>
      <c r="C103" s="8" t="s">
        <v>6399</v>
      </c>
      <c r="D103" s="8">
        <v>7.75</v>
      </c>
      <c r="E103" s="8">
        <v>6.734865665435791</v>
      </c>
      <c r="F103" s="8">
        <v>7.0147531806754611</v>
      </c>
      <c r="G103" s="8">
        <v>6.3695603333333288</v>
      </c>
      <c r="H103" s="8">
        <v>5.5688496882594549</v>
      </c>
      <c r="I103" s="8">
        <v>7.842130184173584</v>
      </c>
      <c r="K103" s="6">
        <f t="shared" si="6"/>
        <v>1.015134334564209</v>
      </c>
      <c r="L103" s="6">
        <f t="shared" si="7"/>
        <v>0.73524681932453895</v>
      </c>
      <c r="M103" s="6">
        <f t="shared" si="8"/>
        <v>1.3804396666666712</v>
      </c>
      <c r="N103" s="6">
        <f t="shared" si="9"/>
        <v>2.1811503117405451</v>
      </c>
      <c r="O103" s="6">
        <f t="shared" si="10"/>
        <v>9.2130184173583984E-2</v>
      </c>
    </row>
    <row r="104" spans="1:15" x14ac:dyDescent="0.2">
      <c r="A104" s="8" t="s">
        <v>4522</v>
      </c>
      <c r="B104" s="8" t="s">
        <v>4523</v>
      </c>
      <c r="C104" s="8" t="s">
        <v>6400</v>
      </c>
      <c r="D104" s="8">
        <v>10.210000000000001</v>
      </c>
      <c r="E104" s="8">
        <v>7.188748836517334</v>
      </c>
      <c r="F104" s="8">
        <v>8.9893535376106968</v>
      </c>
      <c r="G104" s="8">
        <v>7.0725773333333404</v>
      </c>
      <c r="H104" s="8">
        <v>6.930288599276337</v>
      </c>
      <c r="I104" s="8">
        <v>8.577387809753418</v>
      </c>
      <c r="K104" s="6">
        <f t="shared" si="6"/>
        <v>3.0212511634826669</v>
      </c>
      <c r="L104" s="6">
        <f t="shared" si="7"/>
        <v>1.2206464623893041</v>
      </c>
      <c r="M104" s="6">
        <f t="shared" si="8"/>
        <v>3.1374226666666605</v>
      </c>
      <c r="N104" s="6">
        <f t="shared" si="9"/>
        <v>3.2797114007236638</v>
      </c>
      <c r="O104" s="6">
        <f t="shared" si="10"/>
        <v>1.6326121902465829</v>
      </c>
    </row>
    <row r="105" spans="1:15" x14ac:dyDescent="0.2">
      <c r="A105" s="8" t="s">
        <v>4524</v>
      </c>
      <c r="B105" s="8" t="s">
        <v>4525</v>
      </c>
      <c r="C105" s="8" t="s">
        <v>6401</v>
      </c>
      <c r="D105" s="8">
        <v>8.11</v>
      </c>
      <c r="E105" s="8">
        <v>7.1381034851074219</v>
      </c>
      <c r="F105" s="8">
        <v>7.5831514228587249</v>
      </c>
      <c r="G105" s="8">
        <v>6.7389390000000011</v>
      </c>
      <c r="H105" s="8">
        <v>7.0858728753233811</v>
      </c>
      <c r="I105" s="8">
        <v>8.2736625671386719</v>
      </c>
      <c r="K105" s="6">
        <f t="shared" si="6"/>
        <v>0.97189651489257756</v>
      </c>
      <c r="L105" s="6">
        <f t="shared" si="7"/>
        <v>0.52684857714127453</v>
      </c>
      <c r="M105" s="6">
        <f t="shared" si="8"/>
        <v>1.3710609999999983</v>
      </c>
      <c r="N105" s="6">
        <f t="shared" si="9"/>
        <v>1.0241271246766184</v>
      </c>
      <c r="O105" s="6">
        <f t="shared" si="10"/>
        <v>0.16366256713867244</v>
      </c>
    </row>
    <row r="106" spans="1:15" x14ac:dyDescent="0.2">
      <c r="A106" s="8" t="s">
        <v>4524</v>
      </c>
      <c r="B106" s="8" t="s">
        <v>4526</v>
      </c>
      <c r="C106" s="8" t="s">
        <v>6402</v>
      </c>
      <c r="D106" s="8">
        <v>8.76</v>
      </c>
      <c r="E106" s="8">
        <v>7.1306023597717285</v>
      </c>
      <c r="F106" s="8">
        <v>7.433542684114947</v>
      </c>
      <c r="G106" s="8">
        <v>6.6816790000000017</v>
      </c>
      <c r="H106" s="8">
        <v>7.0698934685670549</v>
      </c>
      <c r="I106" s="8">
        <v>8.1030817031860352</v>
      </c>
      <c r="K106" s="6">
        <f t="shared" si="6"/>
        <v>1.6293976402282713</v>
      </c>
      <c r="L106" s="6">
        <f t="shared" si="7"/>
        <v>1.3264573158850528</v>
      </c>
      <c r="M106" s="6">
        <f t="shared" si="8"/>
        <v>2.0783209999999981</v>
      </c>
      <c r="N106" s="6">
        <f t="shared" si="9"/>
        <v>1.6901065314329449</v>
      </c>
      <c r="O106" s="6">
        <f t="shared" si="10"/>
        <v>0.65691829681396463</v>
      </c>
    </row>
    <row r="107" spans="1:15" x14ac:dyDescent="0.2">
      <c r="A107" s="8" t="s">
        <v>4524</v>
      </c>
      <c r="B107" s="8" t="s">
        <v>4526</v>
      </c>
      <c r="C107" s="8" t="s">
        <v>6402</v>
      </c>
      <c r="D107" s="8">
        <v>9.6999999999999993</v>
      </c>
      <c r="E107" s="8">
        <v>7.1306023597717285</v>
      </c>
      <c r="F107" s="8">
        <v>7.433542684114947</v>
      </c>
      <c r="G107" s="8">
        <v>6.6816790000000017</v>
      </c>
      <c r="H107" s="8">
        <v>7.0698934685670549</v>
      </c>
      <c r="I107" s="8">
        <v>8.1030817031860352</v>
      </c>
      <c r="K107" s="6">
        <f t="shared" si="6"/>
        <v>2.5693976402282708</v>
      </c>
      <c r="L107" s="6">
        <f t="shared" si="7"/>
        <v>2.2664573158850523</v>
      </c>
      <c r="M107" s="6">
        <f t="shared" si="8"/>
        <v>3.0183209999999976</v>
      </c>
      <c r="N107" s="6">
        <f t="shared" si="9"/>
        <v>2.6301065314329444</v>
      </c>
      <c r="O107" s="6">
        <f t="shared" si="10"/>
        <v>1.5969182968139641</v>
      </c>
    </row>
    <row r="108" spans="1:15" x14ac:dyDescent="0.2">
      <c r="A108" s="8" t="s">
        <v>4527</v>
      </c>
      <c r="B108" s="8" t="s">
        <v>4523</v>
      </c>
      <c r="C108" s="8" t="s">
        <v>6400</v>
      </c>
      <c r="D108" s="8">
        <v>8.69</v>
      </c>
      <c r="E108" s="8">
        <v>7.188748836517334</v>
      </c>
      <c r="F108" s="8">
        <v>8.9893535376106968</v>
      </c>
      <c r="G108" s="8">
        <v>7.0725773333333404</v>
      </c>
      <c r="H108" s="8">
        <v>6.930288599276337</v>
      </c>
      <c r="I108" s="8">
        <v>8.577387809753418</v>
      </c>
      <c r="K108" s="6">
        <f t="shared" si="6"/>
        <v>1.5012511634826655</v>
      </c>
      <c r="L108" s="6">
        <f t="shared" si="7"/>
        <v>0.29935353761069727</v>
      </c>
      <c r="M108" s="6">
        <f t="shared" si="8"/>
        <v>1.6174226666666591</v>
      </c>
      <c r="N108" s="6">
        <f t="shared" si="9"/>
        <v>1.7597114007236625</v>
      </c>
      <c r="O108" s="6">
        <f t="shared" si="10"/>
        <v>0.11261219024658153</v>
      </c>
    </row>
    <row r="109" spans="1:15" x14ac:dyDescent="0.2">
      <c r="A109" s="8" t="s">
        <v>4528</v>
      </c>
      <c r="B109" s="8" t="s">
        <v>4529</v>
      </c>
      <c r="C109" s="8" t="s">
        <v>6403</v>
      </c>
      <c r="D109" s="8">
        <v>7.49</v>
      </c>
      <c r="E109" s="8">
        <v>7.6590256690979004</v>
      </c>
      <c r="F109" s="8">
        <v>8.3396145101664061</v>
      </c>
      <c r="G109" s="8">
        <v>7.0489880000000058</v>
      </c>
      <c r="H109" s="8">
        <v>7.3800831603195274</v>
      </c>
      <c r="I109" s="8">
        <v>8.7428579330444336</v>
      </c>
      <c r="K109" s="6">
        <f t="shared" si="6"/>
        <v>0.16902566909790018</v>
      </c>
      <c r="L109" s="6">
        <f t="shared" si="7"/>
        <v>0.84961451016640588</v>
      </c>
      <c r="M109" s="6">
        <f t="shared" si="8"/>
        <v>0.44101199999999441</v>
      </c>
      <c r="N109" s="6">
        <f t="shared" si="9"/>
        <v>0.10991683968047283</v>
      </c>
      <c r="O109" s="6">
        <f t="shared" si="10"/>
        <v>1.2528579330444334</v>
      </c>
    </row>
    <row r="110" spans="1:15" x14ac:dyDescent="0.2">
      <c r="A110" s="8" t="s">
        <v>4530</v>
      </c>
      <c r="B110" s="8" t="s">
        <v>4531</v>
      </c>
      <c r="C110" s="8" t="s">
        <v>6404</v>
      </c>
      <c r="D110" s="8">
        <v>8.61</v>
      </c>
      <c r="E110" s="8">
        <v>8.4046726226806641</v>
      </c>
      <c r="F110" s="8">
        <v>8.4566339448246026</v>
      </c>
      <c r="G110" s="8">
        <v>7.4577130000000054</v>
      </c>
      <c r="H110" s="8">
        <v>7.993379203656402</v>
      </c>
      <c r="I110" s="8">
        <v>8.9317302703857422</v>
      </c>
      <c r="K110" s="6">
        <f t="shared" si="6"/>
        <v>0.20532737731933537</v>
      </c>
      <c r="L110" s="6">
        <f t="shared" si="7"/>
        <v>0.15336605517539681</v>
      </c>
      <c r="M110" s="6">
        <f t="shared" si="8"/>
        <v>1.1522869999999941</v>
      </c>
      <c r="N110" s="6">
        <f t="shared" si="9"/>
        <v>0.61662079634359745</v>
      </c>
      <c r="O110" s="6">
        <f t="shared" si="10"/>
        <v>0.32173027038574276</v>
      </c>
    </row>
    <row r="111" spans="1:15" x14ac:dyDescent="0.2">
      <c r="A111" s="8" t="s">
        <v>4530</v>
      </c>
      <c r="B111" s="8" t="s">
        <v>4532</v>
      </c>
      <c r="C111" s="8" t="s">
        <v>6405</v>
      </c>
      <c r="D111" s="8">
        <v>8.93</v>
      </c>
      <c r="E111" s="8">
        <v>8.5209598541259766</v>
      </c>
      <c r="F111" s="8">
        <v>8.4973989288339826</v>
      </c>
      <c r="G111" s="8">
        <v>7.4480023333333376</v>
      </c>
      <c r="H111" s="8">
        <v>8.2634619308662742</v>
      </c>
      <c r="I111" s="8">
        <v>8.9777736663818359</v>
      </c>
      <c r="K111" s="6">
        <f t="shared" si="6"/>
        <v>0.40904014587402315</v>
      </c>
      <c r="L111" s="6">
        <f t="shared" si="7"/>
        <v>0.43260107116601709</v>
      </c>
      <c r="M111" s="6">
        <f t="shared" si="8"/>
        <v>1.4819976666666621</v>
      </c>
      <c r="N111" s="6">
        <f t="shared" si="9"/>
        <v>0.66653806913372549</v>
      </c>
      <c r="O111" s="6">
        <f t="shared" si="10"/>
        <v>4.7773666381836222E-2</v>
      </c>
    </row>
    <row r="112" spans="1:15" x14ac:dyDescent="0.2">
      <c r="A112" s="8" t="s">
        <v>4528</v>
      </c>
      <c r="B112" s="8" t="s">
        <v>4533</v>
      </c>
      <c r="C112" s="8" t="s">
        <v>6406</v>
      </c>
      <c r="D112" s="8">
        <v>9.06</v>
      </c>
      <c r="E112" s="8">
        <v>8.1060066223144531</v>
      </c>
      <c r="F112" s="8">
        <v>8.6350468984734814</v>
      </c>
      <c r="G112" s="8">
        <v>7.0994323333333389</v>
      </c>
      <c r="H112" s="8">
        <v>8.0934557638599056</v>
      </c>
      <c r="I112" s="8">
        <v>9.1591224670410156</v>
      </c>
      <c r="K112" s="6">
        <f t="shared" si="6"/>
        <v>0.95399337768554737</v>
      </c>
      <c r="L112" s="6">
        <f t="shared" si="7"/>
        <v>0.42495310152651911</v>
      </c>
      <c r="M112" s="6">
        <f t="shared" si="8"/>
        <v>1.9605676666666616</v>
      </c>
      <c r="N112" s="6">
        <f t="shared" si="9"/>
        <v>0.96654423614009488</v>
      </c>
      <c r="O112" s="6">
        <f t="shared" si="10"/>
        <v>9.9122467041015128E-2</v>
      </c>
    </row>
    <row r="113" spans="1:15" x14ac:dyDescent="0.2">
      <c r="A113" s="8" t="s">
        <v>4534</v>
      </c>
      <c r="B113" s="8" t="s">
        <v>4535</v>
      </c>
      <c r="C113" s="8" t="s">
        <v>6407</v>
      </c>
      <c r="D113" s="8">
        <v>8.35</v>
      </c>
      <c r="E113" s="8">
        <v>7.1031270027160645</v>
      </c>
      <c r="F113" s="8">
        <v>8.1415781803705212</v>
      </c>
      <c r="G113" s="8">
        <v>6.6350070000000017</v>
      </c>
      <c r="H113" s="8">
        <v>7.6208561717011989</v>
      </c>
      <c r="I113" s="8">
        <v>8.2098512649536133</v>
      </c>
      <c r="K113" s="6">
        <f t="shared" si="6"/>
        <v>1.2468729972839352</v>
      </c>
      <c r="L113" s="6">
        <f t="shared" si="7"/>
        <v>0.20842181962947848</v>
      </c>
      <c r="M113" s="6">
        <f t="shared" si="8"/>
        <v>1.714992999999998</v>
      </c>
      <c r="N113" s="6">
        <f t="shared" si="9"/>
        <v>0.72914382829880076</v>
      </c>
      <c r="O113" s="6">
        <f t="shared" si="10"/>
        <v>0.14014873504638636</v>
      </c>
    </row>
    <row r="114" spans="1:15" x14ac:dyDescent="0.2">
      <c r="A114" s="8" t="s">
        <v>4536</v>
      </c>
      <c r="B114" s="8" t="s">
        <v>4537</v>
      </c>
      <c r="C114" s="8" t="s">
        <v>4538</v>
      </c>
      <c r="D114" s="8">
        <v>2.98</v>
      </c>
      <c r="E114" s="8">
        <v>2.0008788108825684</v>
      </c>
      <c r="F114" s="8">
        <v>2.6827851371196618</v>
      </c>
      <c r="G114" s="8">
        <v>2.1325836666666671</v>
      </c>
      <c r="H114" s="8">
        <v>2.1791811489020643</v>
      </c>
      <c r="I114" s="8">
        <v>2.3168544769287109</v>
      </c>
      <c r="K114" s="6">
        <f t="shared" si="6"/>
        <v>0.97912118911743162</v>
      </c>
      <c r="L114" s="6">
        <f t="shared" si="7"/>
        <v>0.29721486288033816</v>
      </c>
      <c r="M114" s="6">
        <f t="shared" si="8"/>
        <v>0.84741633333333288</v>
      </c>
      <c r="N114" s="6">
        <f t="shared" si="9"/>
        <v>0.80081885109793571</v>
      </c>
      <c r="O114" s="6">
        <f t="shared" si="10"/>
        <v>0.66314552307128904</v>
      </c>
    </row>
    <row r="115" spans="1:15" x14ac:dyDescent="0.2">
      <c r="A115" s="8" t="s">
        <v>4539</v>
      </c>
      <c r="B115" s="8" t="s">
        <v>4540</v>
      </c>
      <c r="C115" s="8" t="s">
        <v>4541</v>
      </c>
      <c r="D115" s="8">
        <v>1.79</v>
      </c>
      <c r="E115" s="8">
        <v>1.9936704635620117</v>
      </c>
      <c r="F115" s="8">
        <v>2.0337917650681474</v>
      </c>
      <c r="G115" s="8">
        <v>2.0821513333333344</v>
      </c>
      <c r="H115" s="8">
        <v>2.0431912239834822</v>
      </c>
      <c r="I115" s="8">
        <v>1.8722877502441406</v>
      </c>
      <c r="K115" s="6">
        <f t="shared" si="6"/>
        <v>0.20367046356201168</v>
      </c>
      <c r="L115" s="6">
        <f t="shared" si="7"/>
        <v>0.24379176506814737</v>
      </c>
      <c r="M115" s="6">
        <f t="shared" si="8"/>
        <v>0.29215133333333432</v>
      </c>
      <c r="N115" s="6">
        <f t="shared" si="9"/>
        <v>0.25319122398348215</v>
      </c>
      <c r="O115" s="6">
        <f t="shared" si="10"/>
        <v>8.2287750244140589E-2</v>
      </c>
    </row>
    <row r="116" spans="1:15" x14ac:dyDescent="0.2">
      <c r="A116" s="8" t="s">
        <v>4542</v>
      </c>
      <c r="B116" s="8" t="s">
        <v>4543</v>
      </c>
      <c r="C116" s="8" t="s">
        <v>4544</v>
      </c>
      <c r="D116" s="8">
        <v>2.39</v>
      </c>
      <c r="E116" s="8">
        <v>2.2789328098297119</v>
      </c>
      <c r="F116" s="8">
        <v>2.4788192490332652</v>
      </c>
      <c r="G116" s="8">
        <v>2.2142060000000012</v>
      </c>
      <c r="H116" s="8">
        <v>2.3165622784651871</v>
      </c>
      <c r="I116" s="8">
        <v>2.1490767002105713</v>
      </c>
      <c r="K116" s="6">
        <f t="shared" si="6"/>
        <v>0.11106719017028821</v>
      </c>
      <c r="L116" s="6">
        <f t="shared" si="7"/>
        <v>8.8819249033265102E-2</v>
      </c>
      <c r="M116" s="6">
        <f t="shared" si="8"/>
        <v>0.1757939999999989</v>
      </c>
      <c r="N116" s="6">
        <f t="shared" si="9"/>
        <v>7.3437721534812983E-2</v>
      </c>
      <c r="O116" s="6">
        <f t="shared" si="10"/>
        <v>0.24092329978942884</v>
      </c>
    </row>
    <row r="117" spans="1:15" x14ac:dyDescent="0.2">
      <c r="A117" s="8" t="s">
        <v>4545</v>
      </c>
      <c r="B117" s="8" t="s">
        <v>4546</v>
      </c>
      <c r="C117" s="8" t="s">
        <v>4547</v>
      </c>
      <c r="D117" s="8">
        <v>3.78</v>
      </c>
      <c r="E117" s="8">
        <v>2.1958408355712891</v>
      </c>
      <c r="F117" s="8">
        <v>2.1876317714058402</v>
      </c>
      <c r="G117" s="8">
        <v>2.1034120000000001</v>
      </c>
      <c r="H117" s="8">
        <v>2.0085898406299654</v>
      </c>
      <c r="I117" s="8">
        <v>2.1846432685852051</v>
      </c>
      <c r="K117" s="6">
        <f t="shared" si="6"/>
        <v>1.5841591644287107</v>
      </c>
      <c r="L117" s="6">
        <f t="shared" si="7"/>
        <v>1.5923682285941596</v>
      </c>
      <c r="M117" s="6">
        <f t="shared" si="8"/>
        <v>1.6765879999999997</v>
      </c>
      <c r="N117" s="6">
        <f t="shared" si="9"/>
        <v>1.7714101593700344</v>
      </c>
      <c r="O117" s="6">
        <f t="shared" si="10"/>
        <v>1.5953567314147947</v>
      </c>
    </row>
    <row r="118" spans="1:15" x14ac:dyDescent="0.2">
      <c r="A118" s="8" t="s">
        <v>4548</v>
      </c>
      <c r="B118" s="8" t="s">
        <v>4549</v>
      </c>
      <c r="C118" s="8" t="s">
        <v>4550</v>
      </c>
      <c r="D118" s="8">
        <v>4.58</v>
      </c>
      <c r="E118" s="8">
        <v>3.6710817813873291</v>
      </c>
      <c r="F118" s="8">
        <v>3.7151421412242978</v>
      </c>
      <c r="G118" s="8">
        <v>3.8013366666666673</v>
      </c>
      <c r="H118" s="8">
        <v>3.9526922473016892</v>
      </c>
      <c r="I118" s="8">
        <v>3.5874536037445068</v>
      </c>
      <c r="K118" s="6">
        <f t="shared" si="6"/>
        <v>0.90891821861267097</v>
      </c>
      <c r="L118" s="6">
        <f t="shared" si="7"/>
        <v>0.86485785877570232</v>
      </c>
      <c r="M118" s="6">
        <f t="shared" si="8"/>
        <v>0.77866333333333282</v>
      </c>
      <c r="N118" s="6">
        <f t="shared" si="9"/>
        <v>0.62730775269831085</v>
      </c>
      <c r="O118" s="6">
        <f t="shared" si="10"/>
        <v>0.99254639625549324</v>
      </c>
    </row>
    <row r="119" spans="1:15" x14ac:dyDescent="0.2">
      <c r="A119" s="8" t="s">
        <v>4551</v>
      </c>
      <c r="B119" s="8" t="s">
        <v>4552</v>
      </c>
      <c r="C119" s="8" t="s">
        <v>6408</v>
      </c>
      <c r="D119" s="8">
        <v>9.3699999999999992</v>
      </c>
      <c r="E119" s="8">
        <v>7.9853439331054688</v>
      </c>
      <c r="F119" s="8">
        <v>8.1196502072365515</v>
      </c>
      <c r="G119" s="8">
        <v>8.3125633333333404</v>
      </c>
      <c r="H119" s="8">
        <v>8.1952184832034352</v>
      </c>
      <c r="I119" s="8">
        <v>8.8111248016357422</v>
      </c>
      <c r="K119" s="6">
        <f t="shared" si="6"/>
        <v>1.3846560668945305</v>
      </c>
      <c r="L119" s="6">
        <f t="shared" si="7"/>
        <v>1.2503497927634477</v>
      </c>
      <c r="M119" s="6">
        <f t="shared" si="8"/>
        <v>1.0574366666666588</v>
      </c>
      <c r="N119" s="6">
        <f t="shared" si="9"/>
        <v>1.1747815167965641</v>
      </c>
      <c r="O119" s="6">
        <f t="shared" si="10"/>
        <v>0.55887519836425703</v>
      </c>
    </row>
    <row r="120" spans="1:15" x14ac:dyDescent="0.2">
      <c r="A120" s="8" t="s">
        <v>4553</v>
      </c>
      <c r="B120" s="8" t="s">
        <v>4554</v>
      </c>
      <c r="C120" s="8" t="s">
        <v>6409</v>
      </c>
      <c r="D120" s="8">
        <v>3.39</v>
      </c>
      <c r="E120" s="8">
        <v>4.2740316390991211</v>
      </c>
      <c r="F120" s="8">
        <v>3.6804509970436654</v>
      </c>
      <c r="G120" s="8">
        <v>3.8491053333333287</v>
      </c>
      <c r="H120" s="8">
        <v>4.2392303162224776</v>
      </c>
      <c r="I120" s="8">
        <v>4.8154697418212891</v>
      </c>
      <c r="K120" s="6">
        <f t="shared" si="6"/>
        <v>0.88403163909912097</v>
      </c>
      <c r="L120" s="6">
        <f t="shared" si="7"/>
        <v>0.29045099704366528</v>
      </c>
      <c r="M120" s="6">
        <f t="shared" si="8"/>
        <v>0.45910533333332859</v>
      </c>
      <c r="N120" s="6">
        <f t="shared" si="9"/>
        <v>0.84923031622247747</v>
      </c>
      <c r="O120" s="6">
        <f t="shared" si="10"/>
        <v>1.4254697418212889</v>
      </c>
    </row>
    <row r="121" spans="1:15" x14ac:dyDescent="0.2">
      <c r="A121" s="8" t="s">
        <v>3822</v>
      </c>
      <c r="B121" s="8" t="s">
        <v>4555</v>
      </c>
      <c r="C121" s="8" t="s">
        <v>6285</v>
      </c>
      <c r="D121" s="8">
        <v>10.039999999999999</v>
      </c>
      <c r="E121" s="8">
        <v>8.9764614105224609</v>
      </c>
      <c r="F121" s="8">
        <v>8.6900253923384216</v>
      </c>
      <c r="G121" s="8">
        <v>8.5789349999999942</v>
      </c>
      <c r="H121" s="8">
        <v>9.2675977068000783</v>
      </c>
      <c r="I121" s="8">
        <v>9.7279386520385742</v>
      </c>
      <c r="K121" s="6">
        <f t="shared" si="6"/>
        <v>1.0635385894775382</v>
      </c>
      <c r="L121" s="6">
        <f t="shared" si="7"/>
        <v>1.3499746076615775</v>
      </c>
      <c r="M121" s="6">
        <f t="shared" si="8"/>
        <v>1.4610650000000049</v>
      </c>
      <c r="N121" s="6">
        <f t="shared" si="9"/>
        <v>0.77240229319992082</v>
      </c>
      <c r="O121" s="6">
        <f t="shared" si="10"/>
        <v>0.31206134796142493</v>
      </c>
    </row>
    <row r="122" spans="1:15" x14ac:dyDescent="0.2">
      <c r="A122" s="8" t="s">
        <v>4556</v>
      </c>
      <c r="B122" s="8" t="s">
        <v>4557</v>
      </c>
      <c r="C122" s="8" t="s">
        <v>6410</v>
      </c>
      <c r="D122" s="8">
        <v>3.18</v>
      </c>
      <c r="E122" s="8">
        <v>3.4041666984558105</v>
      </c>
      <c r="F122" s="8">
        <v>3.8361736060615637</v>
      </c>
      <c r="G122" s="8">
        <v>3.1787800000000019</v>
      </c>
      <c r="H122" s="8">
        <v>3.3485977635372151</v>
      </c>
      <c r="I122" s="8">
        <v>3.3008151054382324</v>
      </c>
      <c r="K122" s="6">
        <f t="shared" si="6"/>
        <v>0.22416669845581039</v>
      </c>
      <c r="L122" s="6">
        <f t="shared" si="7"/>
        <v>0.6561736060615635</v>
      </c>
      <c r="M122" s="6">
        <f t="shared" si="8"/>
        <v>1.2199999999982225E-3</v>
      </c>
      <c r="N122" s="6">
        <f t="shared" si="9"/>
        <v>0.1685977635372149</v>
      </c>
      <c r="O122" s="6">
        <f t="shared" si="10"/>
        <v>0.12081510543823226</v>
      </c>
    </row>
    <row r="123" spans="1:15" x14ac:dyDescent="0.2">
      <c r="A123" s="8" t="s">
        <v>4558</v>
      </c>
      <c r="B123" s="8" t="s">
        <v>4559</v>
      </c>
      <c r="C123" s="8" t="s">
        <v>6411</v>
      </c>
      <c r="D123" s="8">
        <v>3.3</v>
      </c>
      <c r="E123" s="8">
        <v>3.1200051307678223</v>
      </c>
      <c r="F123" s="8">
        <v>2.2942907416222327</v>
      </c>
      <c r="G123" s="8">
        <v>3.4236516666666632</v>
      </c>
      <c r="H123" s="8">
        <v>3.3727272878176602</v>
      </c>
      <c r="I123" s="8">
        <v>2.0401918888092041</v>
      </c>
      <c r="K123" s="6">
        <f t="shared" si="6"/>
        <v>0.17999486923217756</v>
      </c>
      <c r="L123" s="6">
        <f t="shared" si="7"/>
        <v>1.0057092583777671</v>
      </c>
      <c r="M123" s="6">
        <f t="shared" si="8"/>
        <v>0.12365166666666338</v>
      </c>
      <c r="N123" s="6">
        <f t="shared" si="9"/>
        <v>7.2727287817660358E-2</v>
      </c>
      <c r="O123" s="6">
        <f t="shared" si="10"/>
        <v>1.2598081111907957</v>
      </c>
    </row>
    <row r="124" spans="1:15" x14ac:dyDescent="0.2">
      <c r="A124" s="8" t="s">
        <v>4560</v>
      </c>
      <c r="B124" s="8" t="s">
        <v>4561</v>
      </c>
      <c r="C124" s="8" t="s">
        <v>6412</v>
      </c>
      <c r="D124" s="8">
        <v>1.7</v>
      </c>
      <c r="E124" s="8">
        <v>2.409024715423584</v>
      </c>
      <c r="F124" s="8">
        <v>1.8647582987337392</v>
      </c>
      <c r="G124" s="8">
        <v>2.7416510000000027</v>
      </c>
      <c r="H124" s="8">
        <v>2.618750352026519</v>
      </c>
      <c r="I124" s="8">
        <v>1.6812236309051514</v>
      </c>
      <c r="K124" s="6">
        <f t="shared" si="6"/>
        <v>0.70902471542358403</v>
      </c>
      <c r="L124" s="6">
        <f t="shared" si="7"/>
        <v>0.16475829873373926</v>
      </c>
      <c r="M124" s="6">
        <f t="shared" si="8"/>
        <v>1.0416510000000028</v>
      </c>
      <c r="N124" s="6">
        <f t="shared" si="9"/>
        <v>0.918750352026519</v>
      </c>
      <c r="O124" s="6">
        <f t="shared" si="10"/>
        <v>1.8776369094848588E-2</v>
      </c>
    </row>
    <row r="125" spans="1:15" x14ac:dyDescent="0.2">
      <c r="A125" s="8" t="s">
        <v>4562</v>
      </c>
      <c r="B125" s="8" t="s">
        <v>4563</v>
      </c>
      <c r="C125" s="8" t="s">
        <v>4564</v>
      </c>
      <c r="D125" s="8">
        <v>2.71</v>
      </c>
      <c r="E125" s="8">
        <v>2.729527473449707</v>
      </c>
      <c r="F125" s="8">
        <v>3.8332182334656371</v>
      </c>
      <c r="G125" s="8">
        <v>3.0856003333333315</v>
      </c>
      <c r="H125" s="8">
        <v>1.9047607134586195</v>
      </c>
      <c r="I125" s="8">
        <v>3.9498755931854248</v>
      </c>
      <c r="K125" s="6">
        <f t="shared" si="6"/>
        <v>1.9527473449707067E-2</v>
      </c>
      <c r="L125" s="6">
        <f t="shared" si="7"/>
        <v>1.1232182334656371</v>
      </c>
      <c r="M125" s="6">
        <f t="shared" si="8"/>
        <v>0.37560033333333154</v>
      </c>
      <c r="N125" s="6">
        <f t="shared" si="9"/>
        <v>0.80523928654138044</v>
      </c>
      <c r="O125" s="6">
        <f t="shared" si="10"/>
        <v>1.2398755931854248</v>
      </c>
    </row>
    <row r="126" spans="1:15" x14ac:dyDescent="0.2">
      <c r="A126" s="8" t="s">
        <v>4565</v>
      </c>
      <c r="B126" s="8" t="s">
        <v>4566</v>
      </c>
      <c r="C126" s="8" t="s">
        <v>6413</v>
      </c>
      <c r="D126" s="8">
        <v>1.62</v>
      </c>
      <c r="E126" s="8">
        <v>2.0948624610900879</v>
      </c>
      <c r="F126" s="8">
        <v>2.9213027348097818</v>
      </c>
      <c r="G126" s="8">
        <v>2.456693666666665</v>
      </c>
      <c r="H126" s="8">
        <v>2.0869349769853569</v>
      </c>
      <c r="I126" s="8">
        <v>2.0470442771911621</v>
      </c>
      <c r="K126" s="6">
        <f t="shared" si="6"/>
        <v>0.47486246109008778</v>
      </c>
      <c r="L126" s="6">
        <f t="shared" si="7"/>
        <v>1.3013027348097816</v>
      </c>
      <c r="M126" s="6">
        <f t="shared" si="8"/>
        <v>0.83669366666666489</v>
      </c>
      <c r="N126" s="6">
        <f t="shared" si="9"/>
        <v>0.4669349769853568</v>
      </c>
      <c r="O126" s="6">
        <f t="shared" si="10"/>
        <v>0.427044277191162</v>
      </c>
    </row>
    <row r="127" spans="1:15" x14ac:dyDescent="0.2">
      <c r="A127" s="8" t="s">
        <v>4567</v>
      </c>
      <c r="B127" s="8" t="s">
        <v>4568</v>
      </c>
      <c r="C127" s="8" t="s">
        <v>4569</v>
      </c>
      <c r="D127" s="8">
        <v>2.06</v>
      </c>
      <c r="E127" s="8">
        <v>2.8434309959411621</v>
      </c>
      <c r="F127" s="8">
        <v>3.8027002579765372</v>
      </c>
      <c r="G127" s="8">
        <v>2.6534253333333329</v>
      </c>
      <c r="H127" s="8">
        <v>3.5075595873525693</v>
      </c>
      <c r="I127" s="8">
        <v>3.951444149017334</v>
      </c>
      <c r="K127" s="6">
        <f t="shared" si="6"/>
        <v>0.78343099594116206</v>
      </c>
      <c r="L127" s="6">
        <f t="shared" si="7"/>
        <v>1.7427002579765372</v>
      </c>
      <c r="M127" s="6">
        <f t="shared" si="8"/>
        <v>0.59342533333333281</v>
      </c>
      <c r="N127" s="6">
        <f t="shared" si="9"/>
        <v>1.4475595873525693</v>
      </c>
      <c r="O127" s="6">
        <f t="shared" si="10"/>
        <v>1.8914441490173339</v>
      </c>
    </row>
    <row r="128" spans="1:15" x14ac:dyDescent="0.2">
      <c r="A128" s="8" t="s">
        <v>4570</v>
      </c>
      <c r="B128" s="8" t="s">
        <v>4571</v>
      </c>
      <c r="C128" s="8" t="s">
        <v>4572</v>
      </c>
      <c r="D128" s="8">
        <v>1.77</v>
      </c>
      <c r="E128" s="8">
        <v>2.1790788173675537</v>
      </c>
      <c r="F128" s="8">
        <v>2.1043992072115256</v>
      </c>
      <c r="G128" s="8">
        <v>2.4977606666666619</v>
      </c>
      <c r="H128" s="8">
        <v>2.2146306147166421</v>
      </c>
      <c r="I128" s="8">
        <v>2.6521937847137451</v>
      </c>
      <c r="K128" s="6">
        <f t="shared" si="6"/>
        <v>0.40907881736755369</v>
      </c>
      <c r="L128" s="6">
        <f t="shared" si="7"/>
        <v>0.33439920721152561</v>
      </c>
      <c r="M128" s="6">
        <f t="shared" si="8"/>
        <v>0.72776066666666184</v>
      </c>
      <c r="N128" s="6">
        <f t="shared" si="9"/>
        <v>0.44463061471664211</v>
      </c>
      <c r="O128" s="6">
        <f t="shared" si="10"/>
        <v>0.8821937847137451</v>
      </c>
    </row>
    <row r="129" spans="1:15" x14ac:dyDescent="0.2">
      <c r="A129" s="8" t="s">
        <v>4573</v>
      </c>
      <c r="B129" s="8" t="s">
        <v>4574</v>
      </c>
      <c r="C129" s="8" t="s">
        <v>6414</v>
      </c>
      <c r="D129" s="8">
        <v>1.82</v>
      </c>
      <c r="E129" s="8">
        <v>1.7652679681777954</v>
      </c>
      <c r="F129" s="8">
        <v>1.8445260219784705</v>
      </c>
      <c r="G129" s="8">
        <v>2.5130643333333298</v>
      </c>
      <c r="H129" s="8">
        <v>1.4659996015932917</v>
      </c>
      <c r="I129" s="8">
        <v>1.9822765588760376</v>
      </c>
      <c r="K129" s="6">
        <f t="shared" si="6"/>
        <v>5.4732031822204652E-2</v>
      </c>
      <c r="L129" s="6">
        <f t="shared" si="7"/>
        <v>2.4526021978470425E-2</v>
      </c>
      <c r="M129" s="6">
        <f t="shared" si="8"/>
        <v>0.69306433333332973</v>
      </c>
      <c r="N129" s="6">
        <f t="shared" si="9"/>
        <v>0.35400039840670838</v>
      </c>
      <c r="O129" s="6">
        <f t="shared" si="10"/>
        <v>0.16227655887603754</v>
      </c>
    </row>
    <row r="130" spans="1:15" x14ac:dyDescent="0.2">
      <c r="A130" s="8" t="s">
        <v>4575</v>
      </c>
      <c r="B130" s="8" t="s">
        <v>4576</v>
      </c>
      <c r="C130" s="8" t="s">
        <v>6415</v>
      </c>
      <c r="D130" s="8">
        <v>1.8</v>
      </c>
      <c r="E130" s="8">
        <v>2.3865499496459961</v>
      </c>
      <c r="F130" s="8">
        <v>2.370901120979072</v>
      </c>
      <c r="G130" s="8">
        <v>2.5481873333333307</v>
      </c>
      <c r="H130" s="8">
        <v>1.7921226318925247</v>
      </c>
      <c r="I130" s="8">
        <v>2.2468171119689941</v>
      </c>
      <c r="K130" s="6">
        <f t="shared" si="6"/>
        <v>0.58654994964599605</v>
      </c>
      <c r="L130" s="6">
        <f t="shared" si="7"/>
        <v>0.57090112097907197</v>
      </c>
      <c r="M130" s="6">
        <f t="shared" si="8"/>
        <v>0.74818733333333065</v>
      </c>
      <c r="N130" s="6">
        <f t="shared" si="9"/>
        <v>7.8773681074753021E-3</v>
      </c>
      <c r="O130" s="6">
        <f t="shared" si="10"/>
        <v>0.4468171119689941</v>
      </c>
    </row>
    <row r="131" spans="1:15" x14ac:dyDescent="0.2">
      <c r="A131" s="8" t="s">
        <v>4577</v>
      </c>
      <c r="B131" s="8" t="s">
        <v>4578</v>
      </c>
      <c r="C131" s="8" t="s">
        <v>4579</v>
      </c>
      <c r="D131" s="8">
        <v>3.29</v>
      </c>
      <c r="E131" s="8">
        <v>2.2541723251342773</v>
      </c>
      <c r="F131" s="8">
        <v>2.0827697861503855</v>
      </c>
      <c r="G131" s="8">
        <v>2.3901313333333332</v>
      </c>
      <c r="H131" s="8">
        <v>2.3068085215288185</v>
      </c>
      <c r="I131" s="8">
        <v>2.0531489849090576</v>
      </c>
      <c r="K131" s="6">
        <f t="shared" si="6"/>
        <v>1.0358276748657227</v>
      </c>
      <c r="L131" s="6">
        <f t="shared" si="7"/>
        <v>1.2072302138496145</v>
      </c>
      <c r="M131" s="6">
        <f t="shared" si="8"/>
        <v>0.89986866666666687</v>
      </c>
      <c r="N131" s="6">
        <f t="shared" si="9"/>
        <v>0.98319147847118149</v>
      </c>
      <c r="O131" s="6">
        <f t="shared" si="10"/>
        <v>1.2368510150909424</v>
      </c>
    </row>
    <row r="132" spans="1:15" x14ac:dyDescent="0.2">
      <c r="A132" s="8" t="s">
        <v>4580</v>
      </c>
      <c r="B132" s="8" t="s">
        <v>4581</v>
      </c>
      <c r="C132" s="8" t="s">
        <v>4582</v>
      </c>
      <c r="D132" s="8">
        <v>2.12</v>
      </c>
      <c r="E132" s="8">
        <v>2.6137771606445312</v>
      </c>
      <c r="F132" s="8">
        <v>2.288245191573707</v>
      </c>
      <c r="G132" s="8">
        <v>2.3053280000000038</v>
      </c>
      <c r="H132" s="8">
        <v>2.2560655641966716</v>
      </c>
      <c r="I132" s="8">
        <v>2.4191651344299316</v>
      </c>
      <c r="K132" s="6">
        <f t="shared" si="6"/>
        <v>0.49377716064453114</v>
      </c>
      <c r="L132" s="6">
        <f t="shared" si="7"/>
        <v>0.16824519157370688</v>
      </c>
      <c r="M132" s="6">
        <f t="shared" si="8"/>
        <v>0.18532800000000371</v>
      </c>
      <c r="N132" s="6">
        <f t="shared" si="9"/>
        <v>0.13606556419667148</v>
      </c>
      <c r="O132" s="6">
        <f t="shared" si="10"/>
        <v>0.29916513442993153</v>
      </c>
    </row>
    <row r="133" spans="1:15" x14ac:dyDescent="0.2">
      <c r="A133" s="8" t="s">
        <v>4583</v>
      </c>
      <c r="B133" s="8" t="s">
        <v>4584</v>
      </c>
      <c r="C133" s="8" t="s">
        <v>6416</v>
      </c>
      <c r="D133" s="8">
        <v>1.83</v>
      </c>
      <c r="E133" s="8">
        <v>2.618382453918457</v>
      </c>
      <c r="F133" s="8">
        <v>1.9879690084077475</v>
      </c>
      <c r="G133" s="8">
        <v>2.3153546666666696</v>
      </c>
      <c r="H133" s="8">
        <v>2.3306544513988219</v>
      </c>
      <c r="I133" s="8">
        <v>2.05690598487854</v>
      </c>
      <c r="K133" s="6">
        <f t="shared" si="6"/>
        <v>0.78838245391845696</v>
      </c>
      <c r="L133" s="6">
        <f t="shared" si="7"/>
        <v>0.15796900840774741</v>
      </c>
      <c r="M133" s="6">
        <f t="shared" si="8"/>
        <v>0.48535466666666949</v>
      </c>
      <c r="N133" s="6">
        <f t="shared" si="9"/>
        <v>0.50065445139882181</v>
      </c>
      <c r="O133" s="6">
        <f t="shared" si="10"/>
        <v>0.22690598487853997</v>
      </c>
    </row>
    <row r="134" spans="1:15" x14ac:dyDescent="0.2">
      <c r="A134" s="8" t="s">
        <v>4585</v>
      </c>
      <c r="B134" s="8" t="s">
        <v>4586</v>
      </c>
      <c r="C134" s="8" t="s">
        <v>6417</v>
      </c>
      <c r="D134" s="8">
        <v>2.0699999999999998</v>
      </c>
      <c r="E134" s="8">
        <v>2.6437726020812988</v>
      </c>
      <c r="F134" s="8">
        <v>1.7562088947068659</v>
      </c>
      <c r="G134" s="8">
        <v>2.5875483333333387</v>
      </c>
      <c r="H134" s="8">
        <v>2.564479832959722</v>
      </c>
      <c r="I134" s="8">
        <v>2.0088450908660889</v>
      </c>
      <c r="K134" s="6">
        <f t="shared" ref="K134:K197" si="11">ABS($D134-E134)</f>
        <v>0.57377260208129899</v>
      </c>
      <c r="L134" s="6">
        <f t="shared" ref="L134:L197" si="12">ABS($D134-F134)</f>
        <v>0.31379110529313392</v>
      </c>
      <c r="M134" s="6">
        <f t="shared" ref="M134:M197" si="13">ABS($D134-G134)</f>
        <v>0.51754833333333883</v>
      </c>
      <c r="N134" s="6">
        <f t="shared" ref="N134:N197" si="14">ABS($D134-H134)</f>
        <v>0.4944798329597222</v>
      </c>
      <c r="O134" s="6">
        <f t="shared" ref="O134:O197" si="15">ABS($D134-I134)</f>
        <v>6.1154909133910973E-2</v>
      </c>
    </row>
    <row r="135" spans="1:15" x14ac:dyDescent="0.2">
      <c r="A135" s="8" t="s">
        <v>4587</v>
      </c>
      <c r="B135" s="8" t="s">
        <v>4588</v>
      </c>
      <c r="C135" s="8" t="s">
        <v>4589</v>
      </c>
      <c r="D135" s="8">
        <v>3.16</v>
      </c>
      <c r="E135" s="8">
        <v>2.9582829475402832</v>
      </c>
      <c r="F135" s="8">
        <v>1.9456941721599348</v>
      </c>
      <c r="G135" s="8">
        <v>3.5960989999999979</v>
      </c>
      <c r="H135" s="8">
        <v>3.4928442051616391</v>
      </c>
      <c r="I135" s="8">
        <v>2.1729090213775635</v>
      </c>
      <c r="K135" s="6">
        <f t="shared" si="11"/>
        <v>0.20171705245971694</v>
      </c>
      <c r="L135" s="6">
        <f t="shared" si="12"/>
        <v>1.2143058278400654</v>
      </c>
      <c r="M135" s="6">
        <f t="shared" si="13"/>
        <v>0.43609899999999779</v>
      </c>
      <c r="N135" s="6">
        <f t="shared" si="14"/>
        <v>0.33284420516163893</v>
      </c>
      <c r="O135" s="6">
        <f t="shared" si="15"/>
        <v>0.98709097862243667</v>
      </c>
    </row>
    <row r="136" spans="1:15" x14ac:dyDescent="0.2">
      <c r="A136" s="8" t="s">
        <v>4590</v>
      </c>
      <c r="B136" s="8" t="s">
        <v>4591</v>
      </c>
      <c r="C136" s="8" t="s">
        <v>6418</v>
      </c>
      <c r="D136" s="8">
        <v>1.86</v>
      </c>
      <c r="E136" s="8">
        <v>2.408348560333252</v>
      </c>
      <c r="F136" s="8">
        <v>3.0355228621045156</v>
      </c>
      <c r="G136" s="8">
        <v>2.3614856666666668</v>
      </c>
      <c r="H136" s="8">
        <v>1.9258956793887976</v>
      </c>
      <c r="I136" s="8">
        <v>2.7378582954406738</v>
      </c>
      <c r="K136" s="6">
        <f t="shared" si="11"/>
        <v>0.54834856033325186</v>
      </c>
      <c r="L136" s="6">
        <f t="shared" si="12"/>
        <v>1.1755228621045155</v>
      </c>
      <c r="M136" s="6">
        <f t="shared" si="13"/>
        <v>0.50148566666666672</v>
      </c>
      <c r="N136" s="6">
        <f t="shared" si="14"/>
        <v>6.5895679388797479E-2</v>
      </c>
      <c r="O136" s="6">
        <f t="shared" si="15"/>
        <v>0.87785829544067373</v>
      </c>
    </row>
    <row r="137" spans="1:15" x14ac:dyDescent="0.2">
      <c r="A137" s="8" t="s">
        <v>4592</v>
      </c>
      <c r="B137" s="8" t="s">
        <v>4593</v>
      </c>
      <c r="C137" s="8" t="s">
        <v>6419</v>
      </c>
      <c r="D137" s="8">
        <v>1.66</v>
      </c>
      <c r="E137" s="8">
        <v>2.0892195701599121</v>
      </c>
      <c r="F137" s="8">
        <v>1.9452797839955245</v>
      </c>
      <c r="G137" s="8">
        <v>2.2971546666666689</v>
      </c>
      <c r="H137" s="8">
        <v>1.8300939262753575</v>
      </c>
      <c r="I137" s="8">
        <v>1.4026103019714355</v>
      </c>
      <c r="K137" s="6">
        <f t="shared" si="11"/>
        <v>0.42921957015991219</v>
      </c>
      <c r="L137" s="6">
        <f t="shared" si="12"/>
        <v>0.28527978399552456</v>
      </c>
      <c r="M137" s="6">
        <f t="shared" si="13"/>
        <v>0.63715466666666898</v>
      </c>
      <c r="N137" s="6">
        <f t="shared" si="14"/>
        <v>0.17009392627535758</v>
      </c>
      <c r="O137" s="6">
        <f t="shared" si="15"/>
        <v>0.25738969802856437</v>
      </c>
    </row>
    <row r="138" spans="1:15" x14ac:dyDescent="0.2">
      <c r="A138" s="8" t="s">
        <v>4594</v>
      </c>
      <c r="B138" s="8" t="s">
        <v>4595</v>
      </c>
      <c r="C138" s="8" t="s">
        <v>6420</v>
      </c>
      <c r="D138" s="8">
        <v>1.98</v>
      </c>
      <c r="E138" s="8">
        <v>2.2951838970184326</v>
      </c>
      <c r="F138" s="8">
        <v>1.8035043633934751</v>
      </c>
      <c r="G138" s="8">
        <v>2.6432850000000028</v>
      </c>
      <c r="H138" s="8">
        <v>2.0562481393359695</v>
      </c>
      <c r="I138" s="8">
        <v>1.9183962345123291</v>
      </c>
      <c r="K138" s="6">
        <f t="shared" si="11"/>
        <v>0.31518389701843263</v>
      </c>
      <c r="L138" s="6">
        <f t="shared" si="12"/>
        <v>0.1764956366065249</v>
      </c>
      <c r="M138" s="6">
        <f t="shared" si="13"/>
        <v>0.66328500000000279</v>
      </c>
      <c r="N138" s="6">
        <f t="shared" si="14"/>
        <v>7.6248139335969523E-2</v>
      </c>
      <c r="O138" s="6">
        <f t="shared" si="15"/>
        <v>6.1603765487670881E-2</v>
      </c>
    </row>
    <row r="139" spans="1:15" x14ac:dyDescent="0.2">
      <c r="A139" s="8" t="s">
        <v>4594</v>
      </c>
      <c r="B139" s="8" t="s">
        <v>4595</v>
      </c>
      <c r="C139" s="8" t="s">
        <v>6420</v>
      </c>
      <c r="D139" s="8">
        <v>1.99</v>
      </c>
      <c r="E139" s="8">
        <v>2.2951838970184326</v>
      </c>
      <c r="F139" s="8">
        <v>1.8035043633934751</v>
      </c>
      <c r="G139" s="8">
        <v>2.6432850000000028</v>
      </c>
      <c r="H139" s="8">
        <v>2.0562481393359695</v>
      </c>
      <c r="I139" s="8">
        <v>1.9183962345123291</v>
      </c>
      <c r="K139" s="6">
        <f t="shared" si="11"/>
        <v>0.30518389701843263</v>
      </c>
      <c r="L139" s="6">
        <f t="shared" si="12"/>
        <v>0.18649563660652491</v>
      </c>
      <c r="M139" s="6">
        <f t="shared" si="13"/>
        <v>0.65328500000000278</v>
      </c>
      <c r="N139" s="6">
        <f t="shared" si="14"/>
        <v>6.6248139335969514E-2</v>
      </c>
      <c r="O139" s="6">
        <f t="shared" si="15"/>
        <v>7.160376548767089E-2</v>
      </c>
    </row>
    <row r="140" spans="1:15" x14ac:dyDescent="0.2">
      <c r="A140" s="8" t="s">
        <v>4596</v>
      </c>
      <c r="B140" s="8" t="s">
        <v>4597</v>
      </c>
      <c r="C140" s="8" t="s">
        <v>6421</v>
      </c>
      <c r="D140" s="8">
        <v>2.33</v>
      </c>
      <c r="E140" s="8">
        <v>2.8818249702453613</v>
      </c>
      <c r="F140" s="8">
        <v>2.1833943580721278</v>
      </c>
      <c r="G140" s="8">
        <v>3.2256423333333304</v>
      </c>
      <c r="H140" s="8">
        <v>2.8727808535475057</v>
      </c>
      <c r="I140" s="8">
        <v>2.3160755634307861</v>
      </c>
      <c r="K140" s="6">
        <f t="shared" si="11"/>
        <v>0.55182497024536126</v>
      </c>
      <c r="L140" s="6">
        <f t="shared" si="12"/>
        <v>0.14660564192787229</v>
      </c>
      <c r="M140" s="6">
        <f t="shared" si="13"/>
        <v>0.89564233333333032</v>
      </c>
      <c r="N140" s="6">
        <f t="shared" si="14"/>
        <v>0.5427808535475056</v>
      </c>
      <c r="O140" s="6">
        <f t="shared" si="15"/>
        <v>1.3924436569213938E-2</v>
      </c>
    </row>
    <row r="141" spans="1:15" x14ac:dyDescent="0.2">
      <c r="A141" s="8" t="s">
        <v>4598</v>
      </c>
      <c r="B141" s="8" t="s">
        <v>4599</v>
      </c>
      <c r="C141" s="8" t="s">
        <v>6422</v>
      </c>
      <c r="D141" s="8">
        <v>1.82</v>
      </c>
      <c r="E141" s="8">
        <v>2.5446858406066895</v>
      </c>
      <c r="F141" s="8">
        <v>1.6931146555554593</v>
      </c>
      <c r="G141" s="8">
        <v>2.8395510000000019</v>
      </c>
      <c r="H141" s="8">
        <v>2.7104813644337273</v>
      </c>
      <c r="I141" s="8">
        <v>1.9052112102508545</v>
      </c>
      <c r="K141" s="6">
        <f t="shared" si="11"/>
        <v>0.72468584060668939</v>
      </c>
      <c r="L141" s="6">
        <f t="shared" si="12"/>
        <v>0.1268853444445408</v>
      </c>
      <c r="M141" s="6">
        <f t="shared" si="13"/>
        <v>1.0195510000000019</v>
      </c>
      <c r="N141" s="6">
        <f t="shared" si="14"/>
        <v>0.89048136443372727</v>
      </c>
      <c r="O141" s="6">
        <f t="shared" si="15"/>
        <v>8.521121025085443E-2</v>
      </c>
    </row>
    <row r="142" spans="1:15" x14ac:dyDescent="0.2">
      <c r="A142" s="8" t="s">
        <v>4600</v>
      </c>
      <c r="B142" s="8" t="s">
        <v>4601</v>
      </c>
      <c r="C142" s="8" t="s">
        <v>6423</v>
      </c>
      <c r="D142" s="8">
        <v>7.04</v>
      </c>
      <c r="E142" s="8">
        <v>6.7697443962097168</v>
      </c>
      <c r="F142" s="8">
        <v>6.4630695207472773</v>
      </c>
      <c r="G142" s="8">
        <v>7.6985936666666666</v>
      </c>
      <c r="H142" s="8">
        <v>7.2257524648491547</v>
      </c>
      <c r="I142" s="8">
        <v>7.6097545623779297</v>
      </c>
      <c r="K142" s="6">
        <f t="shared" si="11"/>
        <v>0.27025560379028324</v>
      </c>
      <c r="L142" s="6">
        <f t="shared" si="12"/>
        <v>0.57693047925272278</v>
      </c>
      <c r="M142" s="6">
        <f t="shared" si="13"/>
        <v>0.65859366666666652</v>
      </c>
      <c r="N142" s="6">
        <f t="shared" si="14"/>
        <v>0.18575246484915464</v>
      </c>
      <c r="O142" s="6">
        <f t="shared" si="15"/>
        <v>0.56975456237792965</v>
      </c>
    </row>
    <row r="143" spans="1:15" x14ac:dyDescent="0.2">
      <c r="A143" s="8" t="s">
        <v>4602</v>
      </c>
      <c r="B143" s="8" t="s">
        <v>4603</v>
      </c>
      <c r="C143" s="8" t="s">
        <v>4604</v>
      </c>
      <c r="D143" s="8">
        <v>7.3</v>
      </c>
      <c r="E143" s="8">
        <v>7.6113519668579102</v>
      </c>
      <c r="F143" s="8">
        <v>6.9179606127569429</v>
      </c>
      <c r="G143" s="8">
        <v>7.9083063333333365</v>
      </c>
      <c r="H143" s="8">
        <v>7.9065392957776215</v>
      </c>
      <c r="I143" s="8">
        <v>7.7585649490356445</v>
      </c>
      <c r="K143" s="6">
        <f t="shared" si="11"/>
        <v>0.31135196685791033</v>
      </c>
      <c r="L143" s="6">
        <f t="shared" si="12"/>
        <v>0.38203938724305697</v>
      </c>
      <c r="M143" s="6">
        <f t="shared" si="13"/>
        <v>0.60830633333333672</v>
      </c>
      <c r="N143" s="6">
        <f t="shared" si="14"/>
        <v>0.60653929577762167</v>
      </c>
      <c r="O143" s="6">
        <f t="shared" si="15"/>
        <v>0.45856494903564471</v>
      </c>
    </row>
    <row r="144" spans="1:15" x14ac:dyDescent="0.2">
      <c r="A144" s="8" t="s">
        <v>4605</v>
      </c>
      <c r="B144" s="8" t="s">
        <v>4603</v>
      </c>
      <c r="C144" s="8" t="s">
        <v>4604</v>
      </c>
      <c r="D144" s="8">
        <v>7.59</v>
      </c>
      <c r="E144" s="8">
        <v>7.6113519668579102</v>
      </c>
      <c r="F144" s="8">
        <v>6.9179606127569429</v>
      </c>
      <c r="G144" s="8">
        <v>7.9083063333333365</v>
      </c>
      <c r="H144" s="8">
        <v>7.9065392957776215</v>
      </c>
      <c r="I144" s="8">
        <v>7.7585649490356445</v>
      </c>
      <c r="K144" s="6">
        <f t="shared" si="11"/>
        <v>2.1351966857910298E-2</v>
      </c>
      <c r="L144" s="6">
        <f t="shared" si="12"/>
        <v>0.67203938724305701</v>
      </c>
      <c r="M144" s="6">
        <f t="shared" si="13"/>
        <v>0.31830633333333669</v>
      </c>
      <c r="N144" s="6">
        <f t="shared" si="14"/>
        <v>0.31653929577762163</v>
      </c>
      <c r="O144" s="6">
        <f t="shared" si="15"/>
        <v>0.16856494903564467</v>
      </c>
    </row>
    <row r="145" spans="1:15" x14ac:dyDescent="0.2">
      <c r="A145" s="8" t="s">
        <v>4606</v>
      </c>
      <c r="B145" s="8" t="s">
        <v>4607</v>
      </c>
      <c r="C145" s="8" t="s">
        <v>4608</v>
      </c>
      <c r="D145" s="8">
        <v>4.55</v>
      </c>
      <c r="E145" s="8">
        <v>6.5067124366760254</v>
      </c>
      <c r="F145" s="8">
        <v>7.9220155981661673</v>
      </c>
      <c r="G145" s="8">
        <v>6.1354673333333283</v>
      </c>
      <c r="H145" s="8">
        <v>5.9680661834850053</v>
      </c>
      <c r="I145" s="8">
        <v>7.0114588737487793</v>
      </c>
      <c r="K145" s="6">
        <f t="shared" si="11"/>
        <v>1.9567124366760256</v>
      </c>
      <c r="L145" s="6">
        <f t="shared" si="12"/>
        <v>3.3720155981661675</v>
      </c>
      <c r="M145" s="6">
        <f t="shared" si="13"/>
        <v>1.5854673333333285</v>
      </c>
      <c r="N145" s="6">
        <f t="shared" si="14"/>
        <v>1.4180661834850055</v>
      </c>
      <c r="O145" s="6">
        <f t="shared" si="15"/>
        <v>2.4614588737487795</v>
      </c>
    </row>
    <row r="146" spans="1:15" x14ac:dyDescent="0.2">
      <c r="A146" s="8" t="s">
        <v>4609</v>
      </c>
      <c r="B146" s="8" t="s">
        <v>4610</v>
      </c>
      <c r="C146" s="8" t="s">
        <v>4611</v>
      </c>
      <c r="D146" s="8">
        <v>4.79</v>
      </c>
      <c r="E146" s="8">
        <v>6.3118386268615723</v>
      </c>
      <c r="F146" s="8">
        <v>8.3364022724712949</v>
      </c>
      <c r="G146" s="8">
        <v>5.9417173333333304</v>
      </c>
      <c r="H146" s="8">
        <v>6.0013254687639455</v>
      </c>
      <c r="I146" s="8">
        <v>7.0853867530822754</v>
      </c>
      <c r="K146" s="6">
        <f t="shared" si="11"/>
        <v>1.5218386268615722</v>
      </c>
      <c r="L146" s="6">
        <f t="shared" si="12"/>
        <v>3.5464022724712949</v>
      </c>
      <c r="M146" s="6">
        <f t="shared" si="13"/>
        <v>1.1517173333333304</v>
      </c>
      <c r="N146" s="6">
        <f t="shared" si="14"/>
        <v>1.2113254687639454</v>
      </c>
      <c r="O146" s="6">
        <f t="shared" si="15"/>
        <v>2.2953867530822754</v>
      </c>
    </row>
    <row r="147" spans="1:15" x14ac:dyDescent="0.2">
      <c r="A147" s="8" t="s">
        <v>4612</v>
      </c>
      <c r="B147" s="8" t="s">
        <v>4613</v>
      </c>
      <c r="C147" s="8" t="s">
        <v>4614</v>
      </c>
      <c r="D147" s="8">
        <v>8.73</v>
      </c>
      <c r="E147" s="8">
        <v>9.0792093276977539</v>
      </c>
      <c r="F147" s="8">
        <v>9.3270900752836674</v>
      </c>
      <c r="G147" s="8">
        <v>9.0466666666666598</v>
      </c>
      <c r="H147" s="8">
        <v>9.723376208942808</v>
      </c>
      <c r="I147" s="8">
        <v>10.835350036621094</v>
      </c>
      <c r="K147" s="6">
        <f t="shared" si="11"/>
        <v>0.34920932769775348</v>
      </c>
      <c r="L147" s="6">
        <f t="shared" si="12"/>
        <v>0.59709007528366698</v>
      </c>
      <c r="M147" s="6">
        <f t="shared" si="13"/>
        <v>0.31666666666665932</v>
      </c>
      <c r="N147" s="6">
        <f t="shared" si="14"/>
        <v>0.99337620894280754</v>
      </c>
      <c r="O147" s="6">
        <f t="shared" si="15"/>
        <v>2.1053500366210933</v>
      </c>
    </row>
    <row r="148" spans="1:15" x14ac:dyDescent="0.2">
      <c r="A148" s="8" t="s">
        <v>4615</v>
      </c>
      <c r="B148" s="8" t="s">
        <v>4616</v>
      </c>
      <c r="C148" s="8" t="s">
        <v>4617</v>
      </c>
      <c r="D148" s="8">
        <v>9.24</v>
      </c>
      <c r="E148" s="8">
        <v>9.5357484817504883</v>
      </c>
      <c r="F148" s="8">
        <v>9.4948086737926403</v>
      </c>
      <c r="G148" s="8">
        <v>9.4562999999999917</v>
      </c>
      <c r="H148" s="8">
        <v>10.00690098379695</v>
      </c>
      <c r="I148" s="8">
        <v>10.964983940124512</v>
      </c>
      <c r="K148" s="6">
        <f t="shared" si="11"/>
        <v>0.29574848175048807</v>
      </c>
      <c r="L148" s="6">
        <f t="shared" si="12"/>
        <v>0.25480867379264005</v>
      </c>
      <c r="M148" s="6">
        <f t="shared" si="13"/>
        <v>0.2162999999999915</v>
      </c>
      <c r="N148" s="6">
        <f t="shared" si="14"/>
        <v>0.76690098379694938</v>
      </c>
      <c r="O148" s="6">
        <f t="shared" si="15"/>
        <v>1.7249839401245115</v>
      </c>
    </row>
    <row r="149" spans="1:15" x14ac:dyDescent="0.2">
      <c r="A149" s="8" t="s">
        <v>4618</v>
      </c>
      <c r="B149" s="8" t="s">
        <v>4288</v>
      </c>
      <c r="C149" s="8" t="s">
        <v>4289</v>
      </c>
      <c r="D149" s="8">
        <v>10.23</v>
      </c>
      <c r="E149" s="8">
        <v>10.136261940002441</v>
      </c>
      <c r="F149" s="8">
        <v>9.7534084223422948</v>
      </c>
      <c r="G149" s="8">
        <v>9.6697089999999939</v>
      </c>
      <c r="H149" s="8">
        <v>10.222097242227168</v>
      </c>
      <c r="I149" s="8">
        <v>10.983901977539062</v>
      </c>
      <c r="K149" s="6">
        <f t="shared" si="11"/>
        <v>9.373805999755902E-2</v>
      </c>
      <c r="L149" s="6">
        <f t="shared" si="12"/>
        <v>0.47659157765770566</v>
      </c>
      <c r="M149" s="6">
        <f t="shared" si="13"/>
        <v>0.56029100000000653</v>
      </c>
      <c r="N149" s="6">
        <f t="shared" si="14"/>
        <v>7.9027577728325582E-3</v>
      </c>
      <c r="O149" s="6">
        <f t="shared" si="15"/>
        <v>0.75390197753906207</v>
      </c>
    </row>
    <row r="150" spans="1:15" x14ac:dyDescent="0.2">
      <c r="A150" s="8" t="s">
        <v>4619</v>
      </c>
      <c r="B150" s="8" t="s">
        <v>4620</v>
      </c>
      <c r="C150" s="8" t="s">
        <v>4621</v>
      </c>
      <c r="D150" s="8">
        <v>8.75</v>
      </c>
      <c r="E150" s="8">
        <v>9.2355184555053711</v>
      </c>
      <c r="F150" s="8">
        <v>9.0816632829804362</v>
      </c>
      <c r="G150" s="8">
        <v>8.7930893333333238</v>
      </c>
      <c r="H150" s="8">
        <v>9.6722875662451049</v>
      </c>
      <c r="I150" s="8">
        <v>10.805434226989746</v>
      </c>
      <c r="K150" s="6">
        <f t="shared" si="11"/>
        <v>0.48551845550537109</v>
      </c>
      <c r="L150" s="6">
        <f t="shared" si="12"/>
        <v>0.33166328298043624</v>
      </c>
      <c r="M150" s="6">
        <f t="shared" si="13"/>
        <v>4.3089333333323765E-2</v>
      </c>
      <c r="N150" s="6">
        <f t="shared" si="14"/>
        <v>0.92228756624510488</v>
      </c>
      <c r="O150" s="6">
        <f t="shared" si="15"/>
        <v>2.0554342269897461</v>
      </c>
    </row>
    <row r="151" spans="1:15" x14ac:dyDescent="0.2">
      <c r="A151" s="8" t="s">
        <v>4619</v>
      </c>
      <c r="B151" s="8" t="s">
        <v>4620</v>
      </c>
      <c r="C151" s="8" t="s">
        <v>4621</v>
      </c>
      <c r="D151" s="8">
        <v>8.85</v>
      </c>
      <c r="E151" s="8">
        <v>9.2355184555053711</v>
      </c>
      <c r="F151" s="8">
        <v>9.0816632829804362</v>
      </c>
      <c r="G151" s="8">
        <v>8.7930893333333238</v>
      </c>
      <c r="H151" s="8">
        <v>9.6722875662451049</v>
      </c>
      <c r="I151" s="8">
        <v>10.805434226989746</v>
      </c>
      <c r="K151" s="6">
        <f t="shared" si="11"/>
        <v>0.38551845550537145</v>
      </c>
      <c r="L151" s="6">
        <f t="shared" si="12"/>
        <v>0.23166328298043659</v>
      </c>
      <c r="M151" s="6">
        <f t="shared" si="13"/>
        <v>5.691066666667588E-2</v>
      </c>
      <c r="N151" s="6">
        <f t="shared" si="14"/>
        <v>0.82228756624510524</v>
      </c>
      <c r="O151" s="6">
        <f t="shared" si="15"/>
        <v>1.9554342269897464</v>
      </c>
    </row>
    <row r="152" spans="1:15" x14ac:dyDescent="0.2">
      <c r="A152" s="8" t="s">
        <v>4619</v>
      </c>
      <c r="B152" s="8" t="s">
        <v>4622</v>
      </c>
      <c r="C152" s="8" t="s">
        <v>4623</v>
      </c>
      <c r="D152" s="8">
        <v>8.93</v>
      </c>
      <c r="E152" s="8">
        <v>9.2270402908325195</v>
      </c>
      <c r="F152" s="8">
        <v>9.0721248985277114</v>
      </c>
      <c r="G152" s="8">
        <v>8.7949109999999902</v>
      </c>
      <c r="H152" s="8">
        <v>9.734883074946973</v>
      </c>
      <c r="I152" s="8">
        <v>10.811166763305664</v>
      </c>
      <c r="K152" s="6">
        <f t="shared" si="11"/>
        <v>0.29704029083251982</v>
      </c>
      <c r="L152" s="6">
        <f t="shared" si="12"/>
        <v>0.14212489852771171</v>
      </c>
      <c r="M152" s="6">
        <f t="shared" si="13"/>
        <v>0.13508900000000956</v>
      </c>
      <c r="N152" s="6">
        <f t="shared" si="14"/>
        <v>0.80488307494697331</v>
      </c>
      <c r="O152" s="6">
        <f t="shared" si="15"/>
        <v>1.8811667633056643</v>
      </c>
    </row>
    <row r="153" spans="1:15" x14ac:dyDescent="0.2">
      <c r="A153" s="8" t="s">
        <v>4624</v>
      </c>
      <c r="B153" s="8" t="s">
        <v>4625</v>
      </c>
      <c r="C153" s="8" t="s">
        <v>4626</v>
      </c>
      <c r="D153" s="8">
        <v>9.31</v>
      </c>
      <c r="E153" s="8">
        <v>9.4585142135620117</v>
      </c>
      <c r="F153" s="8">
        <v>9.3779257417538648</v>
      </c>
      <c r="G153" s="8">
        <v>8.9324709999999943</v>
      </c>
      <c r="H153" s="8">
        <v>9.6194118131113644</v>
      </c>
      <c r="I153" s="8">
        <v>10.98484992980957</v>
      </c>
      <c r="K153" s="6">
        <f t="shared" si="11"/>
        <v>0.14851421356201122</v>
      </c>
      <c r="L153" s="6">
        <f t="shared" si="12"/>
        <v>6.7925741753864344E-2</v>
      </c>
      <c r="M153" s="6">
        <f t="shared" si="13"/>
        <v>0.37752900000000622</v>
      </c>
      <c r="N153" s="6">
        <f t="shared" si="14"/>
        <v>0.3094118131113639</v>
      </c>
      <c r="O153" s="6">
        <f t="shared" si="15"/>
        <v>1.6748499298095698</v>
      </c>
    </row>
    <row r="154" spans="1:15" x14ac:dyDescent="0.2">
      <c r="A154" s="8" t="s">
        <v>4624</v>
      </c>
      <c r="B154" s="8" t="s">
        <v>4625</v>
      </c>
      <c r="C154" s="8" t="s">
        <v>4626</v>
      </c>
      <c r="D154" s="8">
        <v>9.52</v>
      </c>
      <c r="E154" s="8">
        <v>9.4585142135620117</v>
      </c>
      <c r="F154" s="8">
        <v>9.3779257417538648</v>
      </c>
      <c r="G154" s="8">
        <v>8.9324709999999943</v>
      </c>
      <c r="H154" s="8">
        <v>9.6194118131113644</v>
      </c>
      <c r="I154" s="8">
        <v>10.98484992980957</v>
      </c>
      <c r="K154" s="6">
        <f t="shared" si="11"/>
        <v>6.1485786437987855E-2</v>
      </c>
      <c r="L154" s="6">
        <f t="shared" si="12"/>
        <v>0.14207425824613473</v>
      </c>
      <c r="M154" s="6">
        <f t="shared" si="13"/>
        <v>0.5875290000000053</v>
      </c>
      <c r="N154" s="6">
        <f t="shared" si="14"/>
        <v>9.9411813111364822E-2</v>
      </c>
      <c r="O154" s="6">
        <f t="shared" si="15"/>
        <v>1.4648499298095707</v>
      </c>
    </row>
    <row r="155" spans="1:15" x14ac:dyDescent="0.2">
      <c r="A155" s="8" t="s">
        <v>4627</v>
      </c>
      <c r="B155" s="8" t="s">
        <v>4628</v>
      </c>
      <c r="C155" s="8" t="s">
        <v>4629</v>
      </c>
      <c r="D155" s="8">
        <v>10.09</v>
      </c>
      <c r="E155" s="8">
        <v>9.8304576873779297</v>
      </c>
      <c r="F155" s="8">
        <v>9.6779385178062185</v>
      </c>
      <c r="G155" s="8">
        <v>8.9828349999999979</v>
      </c>
      <c r="H155" s="8">
        <v>9.9080060023900138</v>
      </c>
      <c r="I155" s="8">
        <v>11.12758731842041</v>
      </c>
      <c r="K155" s="6">
        <f t="shared" si="11"/>
        <v>0.25954231262207017</v>
      </c>
      <c r="L155" s="6">
        <f t="shared" si="12"/>
        <v>0.41206148219378136</v>
      </c>
      <c r="M155" s="6">
        <f t="shared" si="13"/>
        <v>1.107165000000002</v>
      </c>
      <c r="N155" s="6">
        <f t="shared" si="14"/>
        <v>0.18199399760998602</v>
      </c>
      <c r="O155" s="6">
        <f t="shared" si="15"/>
        <v>1.0375873184204103</v>
      </c>
    </row>
    <row r="156" spans="1:15" x14ac:dyDescent="0.2">
      <c r="A156" s="8" t="s">
        <v>4627</v>
      </c>
      <c r="B156" s="8" t="s">
        <v>4628</v>
      </c>
      <c r="C156" s="8" t="s">
        <v>4629</v>
      </c>
      <c r="D156" s="8">
        <v>10.28</v>
      </c>
      <c r="E156" s="8">
        <v>9.8304576873779297</v>
      </c>
      <c r="F156" s="8">
        <v>9.6779385178062185</v>
      </c>
      <c r="G156" s="8">
        <v>8.9828349999999979</v>
      </c>
      <c r="H156" s="8">
        <v>9.9080060023900138</v>
      </c>
      <c r="I156" s="8">
        <v>11.12758731842041</v>
      </c>
      <c r="K156" s="6">
        <f t="shared" si="11"/>
        <v>0.44954231262206967</v>
      </c>
      <c r="L156" s="6">
        <f t="shared" si="12"/>
        <v>0.60206148219378086</v>
      </c>
      <c r="M156" s="6">
        <f t="shared" si="13"/>
        <v>1.2971650000000015</v>
      </c>
      <c r="N156" s="6">
        <f t="shared" si="14"/>
        <v>0.37199399760998553</v>
      </c>
      <c r="O156" s="6">
        <f t="shared" si="15"/>
        <v>0.8475873184204108</v>
      </c>
    </row>
    <row r="157" spans="1:15" x14ac:dyDescent="0.2">
      <c r="A157" s="8" t="s">
        <v>4630</v>
      </c>
      <c r="B157" s="8" t="s">
        <v>4631</v>
      </c>
      <c r="C157" s="8" t="s">
        <v>6424</v>
      </c>
      <c r="D157" s="8">
        <v>9.7200000000000006</v>
      </c>
      <c r="E157" s="8">
        <v>7.511192798614502</v>
      </c>
      <c r="F157" s="8">
        <v>9.090904830314809</v>
      </c>
      <c r="G157" s="8">
        <v>7.7739073333333319</v>
      </c>
      <c r="H157" s="8">
        <v>8.8534334301114512</v>
      </c>
      <c r="I157" s="8">
        <v>9.0496377944946289</v>
      </c>
      <c r="K157" s="6">
        <f t="shared" si="11"/>
        <v>2.2088072013854987</v>
      </c>
      <c r="L157" s="6">
        <f t="shared" si="12"/>
        <v>0.62909516968519164</v>
      </c>
      <c r="M157" s="6">
        <f t="shared" si="13"/>
        <v>1.9460926666666687</v>
      </c>
      <c r="N157" s="6">
        <f t="shared" si="14"/>
        <v>0.86656656988854941</v>
      </c>
      <c r="O157" s="6">
        <f t="shared" si="15"/>
        <v>0.67036220550537173</v>
      </c>
    </row>
    <row r="158" spans="1:15" x14ac:dyDescent="0.2">
      <c r="A158" s="8" t="s">
        <v>4632</v>
      </c>
      <c r="B158" s="8" t="s">
        <v>4633</v>
      </c>
      <c r="C158" s="8" t="s">
        <v>6425</v>
      </c>
      <c r="D158" s="8">
        <v>9.2100000000000009</v>
      </c>
      <c r="E158" s="8">
        <v>7.4866070747375488</v>
      </c>
      <c r="F158" s="8">
        <v>9.1736851501790273</v>
      </c>
      <c r="G158" s="8">
        <v>7.572858999999994</v>
      </c>
      <c r="H158" s="8">
        <v>9.0457063707166334</v>
      </c>
      <c r="I158" s="8">
        <v>8.6376419067382812</v>
      </c>
      <c r="K158" s="6">
        <f t="shared" si="11"/>
        <v>1.723392925262452</v>
      </c>
      <c r="L158" s="6">
        <f t="shared" si="12"/>
        <v>3.6314849820973549E-2</v>
      </c>
      <c r="M158" s="6">
        <f t="shared" si="13"/>
        <v>1.6371410000000068</v>
      </c>
      <c r="N158" s="6">
        <f t="shared" si="14"/>
        <v>0.16429362928336744</v>
      </c>
      <c r="O158" s="6">
        <f t="shared" si="15"/>
        <v>0.5723580932617196</v>
      </c>
    </row>
    <row r="159" spans="1:15" x14ac:dyDescent="0.2">
      <c r="A159" s="8" t="s">
        <v>4634</v>
      </c>
      <c r="B159" s="8" t="s">
        <v>4635</v>
      </c>
      <c r="C159" s="8" t="s">
        <v>6426</v>
      </c>
      <c r="D159" s="8">
        <v>5.03</v>
      </c>
      <c r="E159" s="8">
        <v>5.1474800109863281</v>
      </c>
      <c r="F159" s="8">
        <v>5.605110352349632</v>
      </c>
      <c r="G159" s="8">
        <v>4.9920806666666673</v>
      </c>
      <c r="H159" s="8">
        <v>5.2635837453876633</v>
      </c>
      <c r="I159" s="8">
        <v>5.0593056678771973</v>
      </c>
      <c r="K159" s="6">
        <f t="shared" si="11"/>
        <v>0.11748001098632788</v>
      </c>
      <c r="L159" s="6">
        <f t="shared" si="12"/>
        <v>0.5751103523496317</v>
      </c>
      <c r="M159" s="6">
        <f t="shared" si="13"/>
        <v>3.7919333333332972E-2</v>
      </c>
      <c r="N159" s="6">
        <f t="shared" si="14"/>
        <v>0.23358374538766302</v>
      </c>
      <c r="O159" s="6">
        <f t="shared" si="15"/>
        <v>2.9305667877197017E-2</v>
      </c>
    </row>
    <row r="160" spans="1:15" x14ac:dyDescent="0.2">
      <c r="A160" s="8" t="s">
        <v>4634</v>
      </c>
      <c r="B160" s="8" t="s">
        <v>4635</v>
      </c>
      <c r="C160" s="8" t="s">
        <v>6426</v>
      </c>
      <c r="D160" s="8">
        <v>5.17</v>
      </c>
      <c r="E160" s="8">
        <v>5.1474800109863281</v>
      </c>
      <c r="F160" s="8">
        <v>5.605110352349632</v>
      </c>
      <c r="G160" s="8">
        <v>4.9920806666666673</v>
      </c>
      <c r="H160" s="8">
        <v>5.2635837453876633</v>
      </c>
      <c r="I160" s="8">
        <v>5.0593056678771973</v>
      </c>
      <c r="K160" s="6">
        <f t="shared" si="11"/>
        <v>2.2519989013671804E-2</v>
      </c>
      <c r="L160" s="6">
        <f t="shared" si="12"/>
        <v>0.43511035234963202</v>
      </c>
      <c r="M160" s="6">
        <f t="shared" si="13"/>
        <v>0.17791933333333265</v>
      </c>
      <c r="N160" s="6">
        <f t="shared" si="14"/>
        <v>9.3583745387663342E-2</v>
      </c>
      <c r="O160" s="6">
        <f t="shared" si="15"/>
        <v>0.11069433212280266</v>
      </c>
    </row>
    <row r="161" spans="1:15" x14ac:dyDescent="0.2">
      <c r="A161" s="8" t="s">
        <v>4636</v>
      </c>
      <c r="B161" s="8" t="s">
        <v>4637</v>
      </c>
      <c r="C161" s="8" t="s">
        <v>6427</v>
      </c>
      <c r="D161" s="8">
        <v>2.0099999999999998</v>
      </c>
      <c r="E161" s="8">
        <v>1.7904424667358398</v>
      </c>
      <c r="F161" s="8">
        <v>1.8732373315187958</v>
      </c>
      <c r="G161" s="8">
        <v>1.9061863333333333</v>
      </c>
      <c r="H161" s="8">
        <v>1.5610989919791793</v>
      </c>
      <c r="I161" s="8">
        <v>1.5914226770401001</v>
      </c>
      <c r="K161" s="6">
        <f t="shared" si="11"/>
        <v>0.21955753326415994</v>
      </c>
      <c r="L161" s="6">
        <f t="shared" si="12"/>
        <v>0.136762668481204</v>
      </c>
      <c r="M161" s="6">
        <f t="shared" si="13"/>
        <v>0.10381366666666647</v>
      </c>
      <c r="N161" s="6">
        <f t="shared" si="14"/>
        <v>0.44890100802082045</v>
      </c>
      <c r="O161" s="6">
        <f t="shared" si="15"/>
        <v>0.41857732295989969</v>
      </c>
    </row>
    <row r="162" spans="1:15" x14ac:dyDescent="0.2">
      <c r="A162" s="8" t="s">
        <v>4638</v>
      </c>
      <c r="B162" s="8" t="s">
        <v>4639</v>
      </c>
      <c r="C162" s="8" t="s">
        <v>6428</v>
      </c>
      <c r="D162" s="8">
        <v>2.16</v>
      </c>
      <c r="E162" s="8">
        <v>2.6259562969207764</v>
      </c>
      <c r="F162" s="8">
        <v>1.9632889583356743</v>
      </c>
      <c r="G162" s="8">
        <v>2.1030320000000016</v>
      </c>
      <c r="H162" s="8">
        <v>2.3354765221488276</v>
      </c>
      <c r="I162" s="8">
        <v>2.4760708808898926</v>
      </c>
      <c r="K162" s="6">
        <f t="shared" si="11"/>
        <v>0.46595629692077623</v>
      </c>
      <c r="L162" s="6">
        <f t="shared" si="12"/>
        <v>0.19671104166432585</v>
      </c>
      <c r="M162" s="6">
        <f t="shared" si="13"/>
        <v>5.6967999999998575E-2</v>
      </c>
      <c r="N162" s="6">
        <f t="shared" si="14"/>
        <v>0.17547652214882747</v>
      </c>
      <c r="O162" s="6">
        <f t="shared" si="15"/>
        <v>0.31607088088989244</v>
      </c>
    </row>
    <row r="163" spans="1:15" x14ac:dyDescent="0.2">
      <c r="A163" s="8" t="s">
        <v>4640</v>
      </c>
      <c r="B163" s="8" t="s">
        <v>4641</v>
      </c>
      <c r="C163" s="8" t="s">
        <v>4642</v>
      </c>
      <c r="D163" s="8">
        <v>2</v>
      </c>
      <c r="E163" s="8">
        <v>2.4771113395690918</v>
      </c>
      <c r="F163" s="8">
        <v>1.9062780011513127</v>
      </c>
      <c r="G163" s="8">
        <v>2.1297440000000005</v>
      </c>
      <c r="H163" s="8">
        <v>2.4215718166865945</v>
      </c>
      <c r="I163" s="8">
        <v>2.3021526336669922</v>
      </c>
      <c r="K163" s="6">
        <f t="shared" si="11"/>
        <v>0.4771113395690918</v>
      </c>
      <c r="L163" s="6">
        <f t="shared" si="12"/>
        <v>9.372199884868726E-2</v>
      </c>
      <c r="M163" s="6">
        <f t="shared" si="13"/>
        <v>0.12974400000000053</v>
      </c>
      <c r="N163" s="6">
        <f t="shared" si="14"/>
        <v>0.42157181668659449</v>
      </c>
      <c r="O163" s="6">
        <f t="shared" si="15"/>
        <v>0.30215263366699219</v>
      </c>
    </row>
    <row r="164" spans="1:15" x14ac:dyDescent="0.2">
      <c r="A164" s="8" t="s">
        <v>4643</v>
      </c>
      <c r="B164" s="8" t="s">
        <v>4644</v>
      </c>
      <c r="C164" s="8" t="s">
        <v>6429</v>
      </c>
      <c r="D164" s="8">
        <v>4.6900000000000004</v>
      </c>
      <c r="E164" s="8">
        <v>4.5388164520263672</v>
      </c>
      <c r="F164" s="8">
        <v>5.8073002039043402</v>
      </c>
      <c r="G164" s="8">
        <v>4.6421043333333332</v>
      </c>
      <c r="H164" s="8">
        <v>4.7876973364140243</v>
      </c>
      <c r="I164" s="8">
        <v>5.3669395446777344</v>
      </c>
      <c r="K164" s="6">
        <f t="shared" si="11"/>
        <v>0.1511835479736332</v>
      </c>
      <c r="L164" s="6">
        <f t="shared" si="12"/>
        <v>1.1173002039043398</v>
      </c>
      <c r="M164" s="6">
        <f t="shared" si="13"/>
        <v>4.7895666666667225E-2</v>
      </c>
      <c r="N164" s="6">
        <f t="shared" si="14"/>
        <v>9.7697336414023894E-2</v>
      </c>
      <c r="O164" s="6">
        <f t="shared" si="15"/>
        <v>0.67693954467773398</v>
      </c>
    </row>
    <row r="165" spans="1:15" x14ac:dyDescent="0.2">
      <c r="A165" s="8" t="s">
        <v>4643</v>
      </c>
      <c r="B165" s="8" t="s">
        <v>4645</v>
      </c>
      <c r="C165" s="8" t="s">
        <v>6429</v>
      </c>
      <c r="D165" s="8">
        <v>4.8899999999999997</v>
      </c>
      <c r="E165" s="8">
        <v>4.5388164520263672</v>
      </c>
      <c r="F165" s="8">
        <v>5.8073002039043402</v>
      </c>
      <c r="G165" s="8">
        <v>4.6421043333333332</v>
      </c>
      <c r="H165" s="8">
        <v>4.7876973364140243</v>
      </c>
      <c r="I165" s="8">
        <v>5.3669395446777344</v>
      </c>
      <c r="K165" s="6">
        <f t="shared" si="11"/>
        <v>0.35118354797363249</v>
      </c>
      <c r="L165" s="6">
        <f t="shared" si="12"/>
        <v>0.91730020390434053</v>
      </c>
      <c r="M165" s="6">
        <f t="shared" si="13"/>
        <v>0.24789566666666651</v>
      </c>
      <c r="N165" s="6">
        <f t="shared" si="14"/>
        <v>0.1023026635859754</v>
      </c>
      <c r="O165" s="6">
        <f t="shared" si="15"/>
        <v>0.47693954467773469</v>
      </c>
    </row>
    <row r="166" spans="1:15" x14ac:dyDescent="0.2">
      <c r="A166" s="8" t="s">
        <v>4646</v>
      </c>
      <c r="B166" s="8" t="s">
        <v>4647</v>
      </c>
      <c r="C166" s="8" t="s">
        <v>6430</v>
      </c>
      <c r="D166" s="8">
        <v>6.06</v>
      </c>
      <c r="E166" s="8">
        <v>4.9529061317443848</v>
      </c>
      <c r="F166" s="8">
        <v>6.3057299971717065</v>
      </c>
      <c r="G166" s="8">
        <v>4.8638570000000039</v>
      </c>
      <c r="H166" s="8">
        <v>5.3046550028966655</v>
      </c>
      <c r="I166" s="8">
        <v>5.6157450675964355</v>
      </c>
      <c r="K166" s="6">
        <f t="shared" si="11"/>
        <v>1.1070938682556148</v>
      </c>
      <c r="L166" s="6">
        <f t="shared" si="12"/>
        <v>0.24572999717170685</v>
      </c>
      <c r="M166" s="6">
        <f t="shared" si="13"/>
        <v>1.1961429999999957</v>
      </c>
      <c r="N166" s="6">
        <f t="shared" si="14"/>
        <v>0.75534499710333414</v>
      </c>
      <c r="O166" s="6">
        <f t="shared" si="15"/>
        <v>0.44425493240356406</v>
      </c>
    </row>
    <row r="167" spans="1:15" x14ac:dyDescent="0.2">
      <c r="A167" s="8" t="s">
        <v>4648</v>
      </c>
      <c r="B167" s="8" t="s">
        <v>4649</v>
      </c>
      <c r="C167" s="8" t="s">
        <v>6431</v>
      </c>
      <c r="D167" s="8">
        <v>4.4400000000000004</v>
      </c>
      <c r="E167" s="8">
        <v>4.5662903785705566</v>
      </c>
      <c r="F167" s="8">
        <v>6.0508694865985078</v>
      </c>
      <c r="G167" s="8">
        <v>4.7493263333333324</v>
      </c>
      <c r="H167" s="8">
        <v>4.9505643839842781</v>
      </c>
      <c r="I167" s="8">
        <v>5.477078914642334</v>
      </c>
      <c r="K167" s="6">
        <f t="shared" si="11"/>
        <v>0.12629037857055625</v>
      </c>
      <c r="L167" s="6">
        <f t="shared" si="12"/>
        <v>1.6108694865985074</v>
      </c>
      <c r="M167" s="6">
        <f t="shared" si="13"/>
        <v>0.30932633333333204</v>
      </c>
      <c r="N167" s="6">
        <f t="shared" si="14"/>
        <v>0.51056438398427773</v>
      </c>
      <c r="O167" s="6">
        <f t="shared" si="15"/>
        <v>1.0370789146423336</v>
      </c>
    </row>
    <row r="168" spans="1:15" x14ac:dyDescent="0.2">
      <c r="A168" s="8" t="s">
        <v>4650</v>
      </c>
      <c r="B168" s="8" t="s">
        <v>4651</v>
      </c>
      <c r="C168" s="8" t="s">
        <v>6432</v>
      </c>
      <c r="D168" s="8">
        <v>5.9</v>
      </c>
      <c r="E168" s="8">
        <v>4.4674015045166016</v>
      </c>
      <c r="F168" s="8">
        <v>4.9494770385188609</v>
      </c>
      <c r="G168" s="8">
        <v>4.3420169999999931</v>
      </c>
      <c r="H168" s="8">
        <v>4.3135436739059605</v>
      </c>
      <c r="I168" s="8">
        <v>4.3698620796203613</v>
      </c>
      <c r="K168" s="6">
        <f t="shared" si="11"/>
        <v>1.4325984954833988</v>
      </c>
      <c r="L168" s="6">
        <f t="shared" si="12"/>
        <v>0.95052296148113946</v>
      </c>
      <c r="M168" s="6">
        <f t="shared" si="13"/>
        <v>1.5579830000000072</v>
      </c>
      <c r="N168" s="6">
        <f t="shared" si="14"/>
        <v>1.5864563260940399</v>
      </c>
      <c r="O168" s="6">
        <f t="shared" si="15"/>
        <v>1.530137920379639</v>
      </c>
    </row>
    <row r="169" spans="1:15" x14ac:dyDescent="0.2">
      <c r="A169" s="8" t="s">
        <v>4652</v>
      </c>
      <c r="B169" s="8" t="s">
        <v>4653</v>
      </c>
      <c r="C169" s="8" t="s">
        <v>6433</v>
      </c>
      <c r="D169" s="8">
        <v>4.57</v>
      </c>
      <c r="E169" s="8">
        <v>4.8212065696716309</v>
      </c>
      <c r="F169" s="8">
        <v>5.933344649719281</v>
      </c>
      <c r="G169" s="8">
        <v>4.8218276666666693</v>
      </c>
      <c r="H169" s="8">
        <v>4.8360166226136538</v>
      </c>
      <c r="I169" s="8">
        <v>5.5266213417053223</v>
      </c>
      <c r="K169" s="6">
        <f t="shared" si="11"/>
        <v>0.25120656967163058</v>
      </c>
      <c r="L169" s="6">
        <f t="shared" si="12"/>
        <v>1.3633446497192807</v>
      </c>
      <c r="M169" s="6">
        <f t="shared" si="13"/>
        <v>0.251827666666669</v>
      </c>
      <c r="N169" s="6">
        <f t="shared" si="14"/>
        <v>0.26601662261365355</v>
      </c>
      <c r="O169" s="6">
        <f t="shared" si="15"/>
        <v>0.95662134170532198</v>
      </c>
    </row>
    <row r="170" spans="1:15" x14ac:dyDescent="0.2">
      <c r="A170" s="8" t="s">
        <v>4648</v>
      </c>
      <c r="B170" s="8" t="s">
        <v>4649</v>
      </c>
      <c r="C170" s="8" t="s">
        <v>6431</v>
      </c>
      <c r="D170" s="8">
        <v>4.1900000000000004</v>
      </c>
      <c r="E170" s="8">
        <v>4.5662903785705566</v>
      </c>
      <c r="F170" s="8">
        <v>6.0508694865985078</v>
      </c>
      <c r="G170" s="8">
        <v>4.7493263333333324</v>
      </c>
      <c r="H170" s="8">
        <v>4.9505643839842781</v>
      </c>
      <c r="I170" s="8">
        <v>5.477078914642334</v>
      </c>
      <c r="K170" s="6">
        <f t="shared" si="11"/>
        <v>0.37629037857055625</v>
      </c>
      <c r="L170" s="6">
        <f t="shared" si="12"/>
        <v>1.8608694865985074</v>
      </c>
      <c r="M170" s="6">
        <f t="shared" si="13"/>
        <v>0.55932633333333204</v>
      </c>
      <c r="N170" s="6">
        <f t="shared" si="14"/>
        <v>0.76056438398427773</v>
      </c>
      <c r="O170" s="6">
        <f t="shared" si="15"/>
        <v>1.2870789146423336</v>
      </c>
    </row>
    <row r="171" spans="1:15" x14ac:dyDescent="0.2">
      <c r="A171" s="8" t="s">
        <v>4654</v>
      </c>
      <c r="B171" s="8" t="s">
        <v>4655</v>
      </c>
      <c r="C171" s="8" t="s">
        <v>6434</v>
      </c>
      <c r="D171" s="8">
        <v>5.38</v>
      </c>
      <c r="E171" s="8">
        <v>5.308265209197998</v>
      </c>
      <c r="F171" s="8">
        <v>6.5336348042685852</v>
      </c>
      <c r="G171" s="8">
        <v>5.0449873333333386</v>
      </c>
      <c r="H171" s="8">
        <v>5.5471879602035719</v>
      </c>
      <c r="I171" s="8">
        <v>5.9271454811096191</v>
      </c>
      <c r="K171" s="6">
        <f t="shared" si="11"/>
        <v>7.1734790802001847E-2</v>
      </c>
      <c r="L171" s="6">
        <f t="shared" si="12"/>
        <v>1.1536348042685853</v>
      </c>
      <c r="M171" s="6">
        <f t="shared" si="13"/>
        <v>0.3350126666666613</v>
      </c>
      <c r="N171" s="6">
        <f t="shared" si="14"/>
        <v>0.16718796020357196</v>
      </c>
      <c r="O171" s="6">
        <f t="shared" si="15"/>
        <v>0.54714548110961925</v>
      </c>
    </row>
    <row r="172" spans="1:15" x14ac:dyDescent="0.2">
      <c r="A172" s="8" t="s">
        <v>4656</v>
      </c>
      <c r="B172" s="8" t="s">
        <v>4657</v>
      </c>
      <c r="C172" s="8" t="s">
        <v>6435</v>
      </c>
      <c r="D172" s="8">
        <v>5.43</v>
      </c>
      <c r="E172" s="8">
        <v>5.095850944519043</v>
      </c>
      <c r="F172" s="8">
        <v>6.536385340605511</v>
      </c>
      <c r="G172" s="8">
        <v>5.008520333333335</v>
      </c>
      <c r="H172" s="8">
        <v>5.3813095527336383</v>
      </c>
      <c r="I172" s="8">
        <v>5.7789859771728516</v>
      </c>
      <c r="K172" s="6">
        <f t="shared" si="11"/>
        <v>0.33414905548095675</v>
      </c>
      <c r="L172" s="6">
        <f t="shared" si="12"/>
        <v>1.1063853406055113</v>
      </c>
      <c r="M172" s="6">
        <f t="shared" si="13"/>
        <v>0.4214796666666647</v>
      </c>
      <c r="N172" s="6">
        <f t="shared" si="14"/>
        <v>4.8690447266361403E-2</v>
      </c>
      <c r="O172" s="6">
        <f t="shared" si="15"/>
        <v>0.34898597717285185</v>
      </c>
    </row>
    <row r="173" spans="1:15" x14ac:dyDescent="0.2">
      <c r="A173" s="8" t="s">
        <v>4658</v>
      </c>
      <c r="B173" s="8" t="s">
        <v>902</v>
      </c>
      <c r="C173" s="8" t="s">
        <v>6155</v>
      </c>
      <c r="D173" s="8">
        <v>7.26</v>
      </c>
      <c r="E173" s="8">
        <v>6.9541125297546387</v>
      </c>
      <c r="F173" s="8">
        <v>6.8142164189458629</v>
      </c>
      <c r="G173" s="8">
        <v>6.7259106666666773</v>
      </c>
      <c r="H173" s="8">
        <v>6.690340925210994</v>
      </c>
      <c r="I173" s="8">
        <v>7.3397340774536133</v>
      </c>
      <c r="K173" s="6">
        <f t="shared" si="11"/>
        <v>0.30588747024536111</v>
      </c>
      <c r="L173" s="6">
        <f t="shared" si="12"/>
        <v>0.44578358105413685</v>
      </c>
      <c r="M173" s="6">
        <f t="shared" si="13"/>
        <v>0.53408933333332254</v>
      </c>
      <c r="N173" s="6">
        <f t="shared" si="14"/>
        <v>0.56965907478900579</v>
      </c>
      <c r="O173" s="6">
        <f t="shared" si="15"/>
        <v>7.9734077453613494E-2</v>
      </c>
    </row>
    <row r="174" spans="1:15" x14ac:dyDescent="0.2">
      <c r="A174" s="8" t="s">
        <v>4659</v>
      </c>
      <c r="B174" s="8" t="s">
        <v>4653</v>
      </c>
      <c r="C174" s="8" t="s">
        <v>6435</v>
      </c>
      <c r="D174" s="8">
        <v>5.59</v>
      </c>
      <c r="E174" s="8">
        <v>5.095850944519043</v>
      </c>
      <c r="F174" s="8">
        <v>6.536385340605511</v>
      </c>
      <c r="G174" s="8">
        <v>5.008520333333335</v>
      </c>
      <c r="H174" s="8">
        <v>5.3813095527336383</v>
      </c>
      <c r="I174" s="8">
        <v>5.7789859771728516</v>
      </c>
      <c r="K174" s="6">
        <f t="shared" si="11"/>
        <v>0.49414905548095689</v>
      </c>
      <c r="L174" s="6">
        <f t="shared" si="12"/>
        <v>0.94638534060551116</v>
      </c>
      <c r="M174" s="6">
        <f t="shared" si="13"/>
        <v>0.58147966666666484</v>
      </c>
      <c r="N174" s="6">
        <f t="shared" si="14"/>
        <v>0.20869044726636155</v>
      </c>
      <c r="O174" s="6">
        <f t="shared" si="15"/>
        <v>0.1889859771728517</v>
      </c>
    </row>
    <row r="175" spans="1:15" x14ac:dyDescent="0.2">
      <c r="A175" s="8" t="s">
        <v>4650</v>
      </c>
      <c r="B175" s="8" t="s">
        <v>4651</v>
      </c>
      <c r="C175" s="8" t="s">
        <v>6432</v>
      </c>
      <c r="D175" s="8">
        <v>3.65</v>
      </c>
      <c r="E175" s="8">
        <v>4.4674015045166016</v>
      </c>
      <c r="F175" s="8">
        <v>4.9494770385188609</v>
      </c>
      <c r="G175" s="8">
        <v>4.3420169999999931</v>
      </c>
      <c r="H175" s="8">
        <v>4.3135436739059605</v>
      </c>
      <c r="I175" s="8">
        <v>4.3698620796203613</v>
      </c>
      <c r="K175" s="6">
        <f t="shared" si="11"/>
        <v>0.81740150451660165</v>
      </c>
      <c r="L175" s="6">
        <f t="shared" si="12"/>
        <v>1.299477038518861</v>
      </c>
      <c r="M175" s="6">
        <f t="shared" si="13"/>
        <v>0.69201699999999322</v>
      </c>
      <c r="N175" s="6">
        <f t="shared" si="14"/>
        <v>0.66354367390596058</v>
      </c>
      <c r="O175" s="6">
        <f t="shared" si="15"/>
        <v>0.71986207962036142</v>
      </c>
    </row>
    <row r="176" spans="1:15" x14ac:dyDescent="0.2">
      <c r="A176" s="8" t="s">
        <v>4650</v>
      </c>
      <c r="B176" s="8" t="s">
        <v>4651</v>
      </c>
      <c r="C176" s="8" t="s">
        <v>6432</v>
      </c>
      <c r="D176" s="8">
        <v>3.98</v>
      </c>
      <c r="E176" s="8">
        <v>4.4674015045166016</v>
      </c>
      <c r="F176" s="8">
        <v>4.9494770385188609</v>
      </c>
      <c r="G176" s="8">
        <v>4.3420169999999931</v>
      </c>
      <c r="H176" s="8">
        <v>4.3135436739059605</v>
      </c>
      <c r="I176" s="8">
        <v>4.3698620796203613</v>
      </c>
      <c r="K176" s="6">
        <f t="shared" si="11"/>
        <v>0.48740150451660158</v>
      </c>
      <c r="L176" s="6">
        <f t="shared" si="12"/>
        <v>0.96947703851886091</v>
      </c>
      <c r="M176" s="6">
        <f t="shared" si="13"/>
        <v>0.36201699999999315</v>
      </c>
      <c r="N176" s="6">
        <f t="shared" si="14"/>
        <v>0.33354367390596051</v>
      </c>
      <c r="O176" s="6">
        <f t="shared" si="15"/>
        <v>0.38986207962036135</v>
      </c>
    </row>
    <row r="177" spans="1:15" x14ac:dyDescent="0.2">
      <c r="A177" s="8" t="s">
        <v>4648</v>
      </c>
      <c r="B177" s="8" t="s">
        <v>4649</v>
      </c>
      <c r="C177" s="8" t="s">
        <v>6431</v>
      </c>
      <c r="D177" s="8">
        <v>4.0999999999999996</v>
      </c>
      <c r="E177" s="8">
        <v>4.5662903785705566</v>
      </c>
      <c r="F177" s="8">
        <v>6.0508694865985078</v>
      </c>
      <c r="G177" s="8">
        <v>4.7493263333333324</v>
      </c>
      <c r="H177" s="8">
        <v>4.9505643839842781</v>
      </c>
      <c r="I177" s="8">
        <v>5.477078914642334</v>
      </c>
      <c r="K177" s="6">
        <f t="shared" si="11"/>
        <v>0.466290378570557</v>
      </c>
      <c r="L177" s="6">
        <f t="shared" si="12"/>
        <v>1.9508694865985081</v>
      </c>
      <c r="M177" s="6">
        <f t="shared" si="13"/>
        <v>0.64932633333333278</v>
      </c>
      <c r="N177" s="6">
        <f t="shared" si="14"/>
        <v>0.85056438398427847</v>
      </c>
      <c r="O177" s="6">
        <f t="shared" si="15"/>
        <v>1.3770789146423343</v>
      </c>
    </row>
    <row r="178" spans="1:15" x14ac:dyDescent="0.2">
      <c r="A178" s="8" t="s">
        <v>4656</v>
      </c>
      <c r="B178" s="8" t="s">
        <v>4657</v>
      </c>
      <c r="C178" s="8" t="s">
        <v>6435</v>
      </c>
      <c r="D178" s="8">
        <v>5.79</v>
      </c>
      <c r="E178" s="8">
        <v>5.095850944519043</v>
      </c>
      <c r="F178" s="8">
        <v>6.536385340605511</v>
      </c>
      <c r="G178" s="8">
        <v>5.008520333333335</v>
      </c>
      <c r="H178" s="8">
        <v>5.3813095527336383</v>
      </c>
      <c r="I178" s="8">
        <v>5.7789859771728516</v>
      </c>
      <c r="K178" s="6">
        <f t="shared" si="11"/>
        <v>0.69414905548095707</v>
      </c>
      <c r="L178" s="6">
        <f t="shared" si="12"/>
        <v>0.74638534060551098</v>
      </c>
      <c r="M178" s="6">
        <f t="shared" si="13"/>
        <v>0.78147966666666502</v>
      </c>
      <c r="N178" s="6">
        <f t="shared" si="14"/>
        <v>0.40869044726636172</v>
      </c>
      <c r="O178" s="6">
        <f t="shared" si="15"/>
        <v>1.1014022827148473E-2</v>
      </c>
    </row>
    <row r="179" spans="1:15" x14ac:dyDescent="0.2">
      <c r="A179" s="8" t="s">
        <v>4660</v>
      </c>
      <c r="B179" s="8" t="s">
        <v>4661</v>
      </c>
      <c r="C179" s="8" t="s">
        <v>6436</v>
      </c>
      <c r="D179" s="8">
        <v>4.67</v>
      </c>
      <c r="E179" s="8">
        <v>4.7630648612976074</v>
      </c>
      <c r="F179" s="8">
        <v>4.5248188060921866</v>
      </c>
      <c r="G179" s="8">
        <v>4.5680570000000031</v>
      </c>
      <c r="H179" s="8">
        <v>4.8263362269072489</v>
      </c>
      <c r="I179" s="8">
        <v>4.4607558250427246</v>
      </c>
      <c r="K179" s="6">
        <f t="shared" si="11"/>
        <v>9.3064861297607493E-2</v>
      </c>
      <c r="L179" s="6">
        <f t="shared" si="12"/>
        <v>0.14518119390781337</v>
      </c>
      <c r="M179" s="6">
        <f t="shared" si="13"/>
        <v>0.10194299999999679</v>
      </c>
      <c r="N179" s="6">
        <f t="shared" si="14"/>
        <v>0.15633622690724902</v>
      </c>
      <c r="O179" s="6">
        <f t="shared" si="15"/>
        <v>0.20924417495727532</v>
      </c>
    </row>
    <row r="180" spans="1:15" x14ac:dyDescent="0.2">
      <c r="A180" s="8" t="s">
        <v>4662</v>
      </c>
      <c r="B180" s="8" t="s">
        <v>4663</v>
      </c>
      <c r="C180" s="8" t="s">
        <v>6437</v>
      </c>
      <c r="D180" s="8">
        <v>4.67</v>
      </c>
      <c r="E180" s="8">
        <v>4.4956912994384766</v>
      </c>
      <c r="F180" s="8">
        <v>4.5460812972095628</v>
      </c>
      <c r="G180" s="8">
        <v>4.3380799999999997</v>
      </c>
      <c r="H180" s="8">
        <v>4.4442931128210237</v>
      </c>
      <c r="I180" s="8">
        <v>4.2948851585388184</v>
      </c>
      <c r="K180" s="6">
        <f t="shared" si="11"/>
        <v>0.17430870056152337</v>
      </c>
      <c r="L180" s="6">
        <f t="shared" si="12"/>
        <v>0.12391870279043715</v>
      </c>
      <c r="M180" s="6">
        <f t="shared" si="13"/>
        <v>0.33192000000000021</v>
      </c>
      <c r="N180" s="6">
        <f t="shared" si="14"/>
        <v>0.22570688717897625</v>
      </c>
      <c r="O180" s="6">
        <f t="shared" si="15"/>
        <v>0.37511484146118157</v>
      </c>
    </row>
    <row r="181" spans="1:15" x14ac:dyDescent="0.2">
      <c r="A181" s="8" t="s">
        <v>4664</v>
      </c>
      <c r="B181" s="8" t="s">
        <v>4665</v>
      </c>
      <c r="C181" s="8" t="s">
        <v>4666</v>
      </c>
      <c r="D181" s="8">
        <v>3.03</v>
      </c>
      <c r="E181" s="8">
        <v>4.9621233940124512</v>
      </c>
      <c r="F181" s="8">
        <v>6.176190026688575</v>
      </c>
      <c r="G181" s="8">
        <v>4.8588260000000041</v>
      </c>
      <c r="H181" s="8">
        <v>3.4094184803074619</v>
      </c>
      <c r="I181" s="8">
        <v>5.8033738136291504</v>
      </c>
      <c r="K181" s="6">
        <f t="shared" si="11"/>
        <v>1.9321233940124514</v>
      </c>
      <c r="L181" s="6">
        <f t="shared" si="12"/>
        <v>3.1461900266885752</v>
      </c>
      <c r="M181" s="6">
        <f t="shared" si="13"/>
        <v>1.8288260000000043</v>
      </c>
      <c r="N181" s="6">
        <f t="shared" si="14"/>
        <v>0.37941848030746206</v>
      </c>
      <c r="O181" s="6">
        <f t="shared" si="15"/>
        <v>2.7733738136291506</v>
      </c>
    </row>
    <row r="182" spans="1:15" x14ac:dyDescent="0.2">
      <c r="A182" s="8" t="s">
        <v>4667</v>
      </c>
      <c r="B182" s="8" t="s">
        <v>4665</v>
      </c>
      <c r="C182" s="8" t="s">
        <v>4666</v>
      </c>
      <c r="D182" s="8">
        <v>4.8899999999999997</v>
      </c>
      <c r="E182" s="8">
        <v>4.9621233940124512</v>
      </c>
      <c r="F182" s="8">
        <v>6.176190026688575</v>
      </c>
      <c r="G182" s="8">
        <v>4.8588260000000041</v>
      </c>
      <c r="H182" s="8">
        <v>3.4094184803074619</v>
      </c>
      <c r="I182" s="8">
        <v>5.8033738136291504</v>
      </c>
      <c r="K182" s="6">
        <f t="shared" si="11"/>
        <v>7.2123394012451492E-2</v>
      </c>
      <c r="L182" s="6">
        <f t="shared" si="12"/>
        <v>1.2861900266885753</v>
      </c>
      <c r="M182" s="6">
        <f t="shared" si="13"/>
        <v>3.1173999999995594E-2</v>
      </c>
      <c r="N182" s="6">
        <f t="shared" si="14"/>
        <v>1.4805815196925378</v>
      </c>
      <c r="O182" s="6">
        <f t="shared" si="15"/>
        <v>0.91337381362915071</v>
      </c>
    </row>
    <row r="183" spans="1:15" x14ac:dyDescent="0.2">
      <c r="A183" s="8" t="s">
        <v>4668</v>
      </c>
      <c r="B183" s="8" t="s">
        <v>4669</v>
      </c>
      <c r="C183" s="8" t="s">
        <v>4670</v>
      </c>
      <c r="D183" s="8">
        <v>2.21</v>
      </c>
      <c r="E183" s="8">
        <v>3.2342691421508789</v>
      </c>
      <c r="F183" s="8">
        <v>3.198197514341838</v>
      </c>
      <c r="G183" s="8">
        <v>2.8945123333333314</v>
      </c>
      <c r="H183" s="8">
        <v>2.8720917515533104</v>
      </c>
      <c r="I183" s="8">
        <v>3.0235042572021484</v>
      </c>
      <c r="K183" s="6">
        <f t="shared" si="11"/>
        <v>1.0242691421508789</v>
      </c>
      <c r="L183" s="6">
        <f t="shared" si="12"/>
        <v>0.988197514341838</v>
      </c>
      <c r="M183" s="6">
        <f t="shared" si="13"/>
        <v>0.68451233333333139</v>
      </c>
      <c r="N183" s="6">
        <f t="shared" si="14"/>
        <v>0.66209175155331046</v>
      </c>
      <c r="O183" s="6">
        <f t="shared" si="15"/>
        <v>0.81350425720214847</v>
      </c>
    </row>
    <row r="184" spans="1:15" x14ac:dyDescent="0.2">
      <c r="A184" s="8" t="s">
        <v>4671</v>
      </c>
      <c r="B184" s="8" t="s">
        <v>4672</v>
      </c>
      <c r="C184" s="8" t="s">
        <v>4673</v>
      </c>
      <c r="D184" s="8">
        <v>3.43</v>
      </c>
      <c r="E184" s="8">
        <v>3.9936897754669189</v>
      </c>
      <c r="F184" s="8">
        <v>4.6068236298717276</v>
      </c>
      <c r="G184" s="8">
        <v>3.8777533333333336</v>
      </c>
      <c r="H184" s="8">
        <v>3.2785196999753117</v>
      </c>
      <c r="I184" s="8">
        <v>4.3555564880371094</v>
      </c>
      <c r="K184" s="6">
        <f t="shared" si="11"/>
        <v>0.56368977546691879</v>
      </c>
      <c r="L184" s="6">
        <f t="shared" si="12"/>
        <v>1.1768236298717274</v>
      </c>
      <c r="M184" s="6">
        <f t="shared" si="13"/>
        <v>0.44775333333333345</v>
      </c>
      <c r="N184" s="6">
        <f t="shared" si="14"/>
        <v>0.15148030002468849</v>
      </c>
      <c r="O184" s="6">
        <f t="shared" si="15"/>
        <v>0.92555648803710922</v>
      </c>
    </row>
    <row r="185" spans="1:15" x14ac:dyDescent="0.2">
      <c r="A185" s="8" t="s">
        <v>4674</v>
      </c>
      <c r="B185" s="8" t="s">
        <v>4675</v>
      </c>
      <c r="C185" s="8" t="s">
        <v>4676</v>
      </c>
      <c r="D185" s="8">
        <v>4.16</v>
      </c>
      <c r="E185" s="8">
        <v>4.6677651405334473</v>
      </c>
      <c r="F185" s="8">
        <v>5.5837677843900408</v>
      </c>
      <c r="G185" s="8">
        <v>4.1725250000000003</v>
      </c>
      <c r="H185" s="8">
        <v>3.6011953703776958</v>
      </c>
      <c r="I185" s="8">
        <v>5.2640643119812012</v>
      </c>
      <c r="K185" s="6">
        <f t="shared" si="11"/>
        <v>0.50776514053344712</v>
      </c>
      <c r="L185" s="6">
        <f t="shared" si="12"/>
        <v>1.4237677843900407</v>
      </c>
      <c r="M185" s="6">
        <f t="shared" si="13"/>
        <v>1.2525000000000119E-2</v>
      </c>
      <c r="N185" s="6">
        <f t="shared" si="14"/>
        <v>0.55880462962230437</v>
      </c>
      <c r="O185" s="6">
        <f t="shared" si="15"/>
        <v>1.104064311981201</v>
      </c>
    </row>
    <row r="186" spans="1:15" x14ac:dyDescent="0.2">
      <c r="A186" s="8" t="s">
        <v>4677</v>
      </c>
      <c r="B186" s="8" t="s">
        <v>4204</v>
      </c>
      <c r="C186" s="8" t="s">
        <v>4678</v>
      </c>
      <c r="D186" s="8">
        <v>7.07</v>
      </c>
      <c r="E186" s="8">
        <v>5.0562071800231934</v>
      </c>
      <c r="F186" s="8">
        <v>6.4377540754560858</v>
      </c>
      <c r="G186" s="8">
        <v>4.8540229999999918</v>
      </c>
      <c r="H186" s="8">
        <v>3.561344397033821</v>
      </c>
      <c r="I186" s="8">
        <v>7.3782806396484375</v>
      </c>
      <c r="K186" s="6">
        <f t="shared" si="11"/>
        <v>2.0137928199768069</v>
      </c>
      <c r="L186" s="6">
        <f t="shared" si="12"/>
        <v>0.63224592454391448</v>
      </c>
      <c r="M186" s="6">
        <f t="shared" si="13"/>
        <v>2.2159770000000085</v>
      </c>
      <c r="N186" s="6">
        <f t="shared" si="14"/>
        <v>3.5086556029661793</v>
      </c>
      <c r="O186" s="6">
        <f t="shared" si="15"/>
        <v>0.30828063964843722</v>
      </c>
    </row>
    <row r="187" spans="1:15" x14ac:dyDescent="0.2">
      <c r="A187" s="8" t="s">
        <v>4679</v>
      </c>
      <c r="B187" s="8" t="s">
        <v>4201</v>
      </c>
      <c r="C187" s="8" t="s">
        <v>4680</v>
      </c>
      <c r="D187" s="8">
        <v>6.41</v>
      </c>
      <c r="E187" s="8">
        <v>5.2893552780151367</v>
      </c>
      <c r="F187" s="8">
        <v>5.5134622387983603</v>
      </c>
      <c r="G187" s="8">
        <v>5.38985266666666</v>
      </c>
      <c r="H187" s="8">
        <v>5.4070198678308286</v>
      </c>
      <c r="I187" s="8">
        <v>6.5933499336242676</v>
      </c>
      <c r="K187" s="6">
        <f t="shared" si="11"/>
        <v>1.1206447219848634</v>
      </c>
      <c r="L187" s="6">
        <f t="shared" si="12"/>
        <v>0.89653776120163986</v>
      </c>
      <c r="M187" s="6">
        <f t="shared" si="13"/>
        <v>1.0201473333333402</v>
      </c>
      <c r="N187" s="6">
        <f t="shared" si="14"/>
        <v>1.0029801321691716</v>
      </c>
      <c r="O187" s="6">
        <f t="shared" si="15"/>
        <v>0.18334993362426744</v>
      </c>
    </row>
    <row r="188" spans="1:15" x14ac:dyDescent="0.2">
      <c r="A188" s="8" t="s">
        <v>4681</v>
      </c>
      <c r="B188" s="8" t="s">
        <v>4682</v>
      </c>
      <c r="C188" s="8" t="s">
        <v>4683</v>
      </c>
      <c r="D188" s="8">
        <v>4.43</v>
      </c>
      <c r="E188" s="8">
        <v>5.4581780433654785</v>
      </c>
      <c r="F188" s="8">
        <v>6.3392222733401429</v>
      </c>
      <c r="G188" s="8">
        <v>5.0119920000000038</v>
      </c>
      <c r="H188" s="8">
        <v>3.9338804722625964</v>
      </c>
      <c r="I188" s="8">
        <v>6.4925155639648438</v>
      </c>
      <c r="K188" s="6">
        <f t="shared" si="11"/>
        <v>1.0281780433654788</v>
      </c>
      <c r="L188" s="6">
        <f t="shared" si="12"/>
        <v>1.9092222733401432</v>
      </c>
      <c r="M188" s="6">
        <f t="shared" si="13"/>
        <v>0.58199200000000406</v>
      </c>
      <c r="N188" s="6">
        <f t="shared" si="14"/>
        <v>0.49611952773740331</v>
      </c>
      <c r="O188" s="6">
        <f t="shared" si="15"/>
        <v>2.062515563964844</v>
      </c>
    </row>
    <row r="189" spans="1:15" x14ac:dyDescent="0.2">
      <c r="A189" s="8" t="s">
        <v>4684</v>
      </c>
      <c r="B189" s="8" t="s">
        <v>4685</v>
      </c>
      <c r="C189" s="8" t="s">
        <v>4686</v>
      </c>
      <c r="D189" s="8">
        <v>2.74</v>
      </c>
      <c r="E189" s="8">
        <v>4.1411094665527344</v>
      </c>
      <c r="F189" s="8">
        <v>4.3129646746535233</v>
      </c>
      <c r="G189" s="8">
        <v>3.4244173333333303</v>
      </c>
      <c r="H189" s="8">
        <v>2.6003859120602244</v>
      </c>
      <c r="I189" s="8">
        <v>5.1765022277832031</v>
      </c>
      <c r="K189" s="6">
        <f t="shared" si="11"/>
        <v>1.4011094665527342</v>
      </c>
      <c r="L189" s="6">
        <f t="shared" si="12"/>
        <v>1.5729646746535231</v>
      </c>
      <c r="M189" s="6">
        <f t="shared" si="13"/>
        <v>0.6844173333333301</v>
      </c>
      <c r="N189" s="6">
        <f t="shared" si="14"/>
        <v>0.13961408793977581</v>
      </c>
      <c r="O189" s="6">
        <f t="shared" si="15"/>
        <v>2.4365022277832029</v>
      </c>
    </row>
    <row r="190" spans="1:15" x14ac:dyDescent="0.2">
      <c r="A190" s="8" t="s">
        <v>4687</v>
      </c>
      <c r="B190" s="8" t="s">
        <v>4688</v>
      </c>
      <c r="C190" s="8" t="s">
        <v>4689</v>
      </c>
      <c r="D190" s="8">
        <v>2.08</v>
      </c>
      <c r="E190" s="8">
        <v>3.4775066375732422</v>
      </c>
      <c r="F190" s="8">
        <v>3.2025453008506481</v>
      </c>
      <c r="G190" s="8">
        <v>3.5007143333333293</v>
      </c>
      <c r="H190" s="8">
        <v>2.9797233924098951</v>
      </c>
      <c r="I190" s="8">
        <v>3.4728517532348633</v>
      </c>
      <c r="K190" s="6">
        <f t="shared" si="11"/>
        <v>1.3975066375732421</v>
      </c>
      <c r="L190" s="6">
        <f t="shared" si="12"/>
        <v>1.1225453008506481</v>
      </c>
      <c r="M190" s="6">
        <f t="shared" si="13"/>
        <v>1.4207143333333292</v>
      </c>
      <c r="N190" s="6">
        <f t="shared" si="14"/>
        <v>0.89972339240989507</v>
      </c>
      <c r="O190" s="6">
        <f t="shared" si="15"/>
        <v>1.3928517532348632</v>
      </c>
    </row>
    <row r="191" spans="1:15" x14ac:dyDescent="0.2">
      <c r="A191" s="8" t="s">
        <v>4690</v>
      </c>
      <c r="B191" s="8" t="s">
        <v>4691</v>
      </c>
      <c r="C191" s="8" t="s">
        <v>4692</v>
      </c>
      <c r="D191" s="8">
        <v>2.4900000000000002</v>
      </c>
      <c r="E191" s="8">
        <v>3.8608810901641846</v>
      </c>
      <c r="F191" s="8">
        <v>4.0109674348549298</v>
      </c>
      <c r="G191" s="8">
        <v>3.6985073333333309</v>
      </c>
      <c r="H191" s="8">
        <v>2.7230041437827519</v>
      </c>
      <c r="I191" s="8">
        <v>4.4396224021911621</v>
      </c>
      <c r="K191" s="6">
        <f t="shared" si="11"/>
        <v>1.3708810901641844</v>
      </c>
      <c r="L191" s="6">
        <f t="shared" si="12"/>
        <v>1.5209674348549296</v>
      </c>
      <c r="M191" s="6">
        <f t="shared" si="13"/>
        <v>1.2085073333333307</v>
      </c>
      <c r="N191" s="6">
        <f t="shared" si="14"/>
        <v>0.23300414378275169</v>
      </c>
      <c r="O191" s="6">
        <f t="shared" si="15"/>
        <v>1.9496224021911619</v>
      </c>
    </row>
    <row r="192" spans="1:15" x14ac:dyDescent="0.2">
      <c r="A192" s="8" t="s">
        <v>4693</v>
      </c>
      <c r="B192" s="8" t="s">
        <v>4694</v>
      </c>
      <c r="C192" s="8" t="s">
        <v>4695</v>
      </c>
      <c r="D192" s="8">
        <v>2.2799999999999998</v>
      </c>
      <c r="E192" s="8">
        <v>3.2819938659667969</v>
      </c>
      <c r="F192" s="8">
        <v>3.4844856796505534</v>
      </c>
      <c r="G192" s="8">
        <v>3.1141843333333306</v>
      </c>
      <c r="H192" s="8">
        <v>2.4972064246546655</v>
      </c>
      <c r="I192" s="8">
        <v>3.9371523857116699</v>
      </c>
      <c r="K192" s="6">
        <f t="shared" si="11"/>
        <v>1.0019938659667971</v>
      </c>
      <c r="L192" s="6">
        <f t="shared" si="12"/>
        <v>1.2044856796505536</v>
      </c>
      <c r="M192" s="6">
        <f t="shared" si="13"/>
        <v>0.83418433333333075</v>
      </c>
      <c r="N192" s="6">
        <f t="shared" si="14"/>
        <v>0.21720642465466566</v>
      </c>
      <c r="O192" s="6">
        <f t="shared" si="15"/>
        <v>1.6571523857116701</v>
      </c>
    </row>
    <row r="193" spans="1:15" x14ac:dyDescent="0.2">
      <c r="A193" s="8" t="s">
        <v>4696</v>
      </c>
      <c r="B193" s="8" t="s">
        <v>4697</v>
      </c>
      <c r="C193" s="8" t="s">
        <v>6438</v>
      </c>
      <c r="D193" s="8">
        <v>3.34</v>
      </c>
      <c r="E193" s="8">
        <v>3.3682029247283936</v>
      </c>
      <c r="F193" s="8">
        <v>3.046112033297157</v>
      </c>
      <c r="G193" s="8">
        <v>3.496010333333333</v>
      </c>
      <c r="H193" s="8">
        <v>3.0905323992308564</v>
      </c>
      <c r="I193" s="8">
        <v>3.0248873233795166</v>
      </c>
      <c r="K193" s="6">
        <f t="shared" si="11"/>
        <v>2.8202924728393697E-2</v>
      </c>
      <c r="L193" s="6">
        <f t="shared" si="12"/>
        <v>0.2938879667028429</v>
      </c>
      <c r="M193" s="6">
        <f t="shared" si="13"/>
        <v>0.15601033333333314</v>
      </c>
      <c r="N193" s="6">
        <f t="shared" si="14"/>
        <v>0.24946760076914343</v>
      </c>
      <c r="O193" s="6">
        <f t="shared" si="15"/>
        <v>0.31511267662048326</v>
      </c>
    </row>
    <row r="194" spans="1:15" x14ac:dyDescent="0.2">
      <c r="A194" s="8" t="s">
        <v>4698</v>
      </c>
      <c r="B194" s="8" t="s">
        <v>4699</v>
      </c>
      <c r="C194" s="8" t="s">
        <v>4700</v>
      </c>
      <c r="D194" s="8">
        <v>5.37</v>
      </c>
      <c r="E194" s="8">
        <v>5.4139904975891113</v>
      </c>
      <c r="F194" s="8">
        <v>5.2445051316846865</v>
      </c>
      <c r="G194" s="8">
        <v>5.6548713333333245</v>
      </c>
      <c r="H194" s="8">
        <v>5.674804421794585</v>
      </c>
      <c r="I194" s="8">
        <v>5.7318024635314941</v>
      </c>
      <c r="K194" s="6">
        <f t="shared" si="11"/>
        <v>4.3990497589111222E-2</v>
      </c>
      <c r="L194" s="6">
        <f t="shared" si="12"/>
        <v>0.12549486831531365</v>
      </c>
      <c r="M194" s="6">
        <f t="shared" si="13"/>
        <v>0.28487133333332437</v>
      </c>
      <c r="N194" s="6">
        <f t="shared" si="14"/>
        <v>0.30480442179458489</v>
      </c>
      <c r="O194" s="6">
        <f t="shared" si="15"/>
        <v>0.36180246353149403</v>
      </c>
    </row>
    <row r="195" spans="1:15" x14ac:dyDescent="0.2">
      <c r="A195" s="8" t="s">
        <v>4701</v>
      </c>
      <c r="B195" s="8" t="s">
        <v>4702</v>
      </c>
      <c r="C195" s="8" t="s">
        <v>6439</v>
      </c>
      <c r="D195" s="8">
        <v>4.58</v>
      </c>
      <c r="E195" s="8">
        <v>4.2532482147216797</v>
      </c>
      <c r="F195" s="8">
        <v>4.1835199689965439</v>
      </c>
      <c r="G195" s="8">
        <v>4.1198283333333361</v>
      </c>
      <c r="H195" s="8">
        <v>4.0797782411109349</v>
      </c>
      <c r="I195" s="8">
        <v>4.052466869354248</v>
      </c>
      <c r="K195" s="6">
        <f t="shared" si="11"/>
        <v>0.32675178527832038</v>
      </c>
      <c r="L195" s="6">
        <f t="shared" si="12"/>
        <v>0.39648003100345619</v>
      </c>
      <c r="M195" s="6">
        <f t="shared" si="13"/>
        <v>0.46017166666666398</v>
      </c>
      <c r="N195" s="6">
        <f t="shared" si="14"/>
        <v>0.50022175888906517</v>
      </c>
      <c r="O195" s="6">
        <f t="shared" si="15"/>
        <v>0.52753313064575202</v>
      </c>
    </row>
    <row r="196" spans="1:15" x14ac:dyDescent="0.2">
      <c r="A196" s="8" t="s">
        <v>4703</v>
      </c>
      <c r="B196" s="8" t="s">
        <v>4704</v>
      </c>
      <c r="C196" s="8" t="s">
        <v>6440</v>
      </c>
      <c r="D196" s="8">
        <v>3.63</v>
      </c>
      <c r="E196" s="8">
        <v>3.8656861782073975</v>
      </c>
      <c r="F196" s="8">
        <v>3.3359474800014155</v>
      </c>
      <c r="G196" s="8">
        <v>3.6870389999999968</v>
      </c>
      <c r="H196" s="8">
        <v>3.6477370751029827</v>
      </c>
      <c r="I196" s="8">
        <v>3.3535151481628418</v>
      </c>
      <c r="K196" s="6">
        <f t="shared" si="11"/>
        <v>0.23568617820739757</v>
      </c>
      <c r="L196" s="6">
        <f t="shared" si="12"/>
        <v>0.29405251999858439</v>
      </c>
      <c r="M196" s="6">
        <f t="shared" si="13"/>
        <v>5.7038999999996953E-2</v>
      </c>
      <c r="N196" s="6">
        <f t="shared" si="14"/>
        <v>1.7737075102982836E-2</v>
      </c>
      <c r="O196" s="6">
        <f t="shared" si="15"/>
        <v>0.2764848518371581</v>
      </c>
    </row>
    <row r="197" spans="1:15" x14ac:dyDescent="0.2">
      <c r="A197" s="8" t="s">
        <v>4705</v>
      </c>
      <c r="B197" s="8" t="s">
        <v>4706</v>
      </c>
      <c r="C197" s="8" t="s">
        <v>6441</v>
      </c>
      <c r="D197" s="8">
        <v>2.8</v>
      </c>
      <c r="E197" s="8">
        <v>3.5594620704650879</v>
      </c>
      <c r="F197" s="8">
        <v>2.9277551907806139</v>
      </c>
      <c r="G197" s="8">
        <v>3.6336770000000018</v>
      </c>
      <c r="H197" s="8">
        <v>3.5452810161948625</v>
      </c>
      <c r="I197" s="8">
        <v>2.8318815231323242</v>
      </c>
      <c r="K197" s="6">
        <f t="shared" si="11"/>
        <v>0.75946207046508807</v>
      </c>
      <c r="L197" s="6">
        <f t="shared" si="12"/>
        <v>0.12775519078061404</v>
      </c>
      <c r="M197" s="6">
        <f t="shared" si="13"/>
        <v>0.833677000000002</v>
      </c>
      <c r="N197" s="6">
        <f t="shared" si="14"/>
        <v>0.74528101619486264</v>
      </c>
      <c r="O197" s="6">
        <f t="shared" si="15"/>
        <v>3.1881523132324396E-2</v>
      </c>
    </row>
    <row r="198" spans="1:15" x14ac:dyDescent="0.2">
      <c r="A198" s="8" t="s">
        <v>4707</v>
      </c>
      <c r="B198" s="8" t="s">
        <v>4106</v>
      </c>
      <c r="C198" s="8" t="s">
        <v>6442</v>
      </c>
      <c r="D198" s="8">
        <v>3.43</v>
      </c>
      <c r="E198" s="8">
        <v>3.8755812644958496</v>
      </c>
      <c r="F198" s="8">
        <v>3.5996098402844638</v>
      </c>
      <c r="G198" s="8">
        <v>3.8953053333333365</v>
      </c>
      <c r="H198" s="8">
        <v>4.0363177081716408</v>
      </c>
      <c r="I198" s="8">
        <v>3.4763836860656738</v>
      </c>
      <c r="K198" s="6">
        <f t="shared" ref="K198:K261" si="16">ABS($D198-E198)</f>
        <v>0.44558126449584945</v>
      </c>
      <c r="L198" s="6">
        <f t="shared" ref="L198:L261" si="17">ABS($D198-F198)</f>
        <v>0.16960984028446369</v>
      </c>
      <c r="M198" s="6">
        <f t="shared" ref="M198:M261" si="18">ABS($D198-G198)</f>
        <v>0.46530533333333635</v>
      </c>
      <c r="N198" s="6">
        <f t="shared" ref="N198:N261" si="19">ABS($D198-H198)</f>
        <v>0.60631770817164066</v>
      </c>
      <c r="O198" s="6">
        <f t="shared" ref="O198:O261" si="20">ABS($D198-I198)</f>
        <v>4.6383686065673668E-2</v>
      </c>
    </row>
    <row r="199" spans="1:15" x14ac:dyDescent="0.2">
      <c r="A199" s="8" t="s">
        <v>4708</v>
      </c>
      <c r="B199" s="8" t="s">
        <v>4709</v>
      </c>
      <c r="C199" s="8" t="s">
        <v>6443</v>
      </c>
      <c r="D199" s="8">
        <v>3.11</v>
      </c>
      <c r="E199" s="8">
        <v>3.6966366767883301</v>
      </c>
      <c r="F199" s="8">
        <v>3.9245461141536384</v>
      </c>
      <c r="G199" s="8">
        <v>3.8055563333333344</v>
      </c>
      <c r="H199" s="8">
        <v>3.6975230523260789</v>
      </c>
      <c r="I199" s="8">
        <v>3.4361104965209961</v>
      </c>
      <c r="K199" s="6">
        <f t="shared" si="16"/>
        <v>0.5866366767883302</v>
      </c>
      <c r="L199" s="6">
        <f t="shared" si="17"/>
        <v>0.81454611415363853</v>
      </c>
      <c r="M199" s="6">
        <f t="shared" si="18"/>
        <v>0.69555633333333455</v>
      </c>
      <c r="N199" s="6">
        <f t="shared" si="19"/>
        <v>0.58752305232607904</v>
      </c>
      <c r="O199" s="6">
        <f t="shared" si="20"/>
        <v>0.32611049652099622</v>
      </c>
    </row>
    <row r="200" spans="1:15" x14ac:dyDescent="0.2">
      <c r="A200" s="8" t="s">
        <v>4710</v>
      </c>
      <c r="B200" s="8" t="s">
        <v>4711</v>
      </c>
      <c r="C200" s="8" t="s">
        <v>6444</v>
      </c>
      <c r="D200" s="8">
        <v>3.65</v>
      </c>
      <c r="E200" s="8">
        <v>3.4509336948394775</v>
      </c>
      <c r="F200" s="8">
        <v>3.4073197932440902</v>
      </c>
      <c r="G200" s="8">
        <v>3.5551903333333352</v>
      </c>
      <c r="H200" s="8">
        <v>3.3001328496065154</v>
      </c>
      <c r="I200" s="8">
        <v>3.0970973968505859</v>
      </c>
      <c r="K200" s="6">
        <f t="shared" si="16"/>
        <v>0.19906630516052237</v>
      </c>
      <c r="L200" s="6">
        <f t="shared" si="17"/>
        <v>0.24268020675590973</v>
      </c>
      <c r="M200" s="6">
        <f t="shared" si="18"/>
        <v>9.4809666666664683E-2</v>
      </c>
      <c r="N200" s="6">
        <f t="shared" si="19"/>
        <v>0.34986715039348448</v>
      </c>
      <c r="O200" s="6">
        <f t="shared" si="20"/>
        <v>0.55290260314941397</v>
      </c>
    </row>
    <row r="201" spans="1:15" x14ac:dyDescent="0.2">
      <c r="A201" s="8" t="s">
        <v>4712</v>
      </c>
      <c r="B201" s="8" t="s">
        <v>4713</v>
      </c>
      <c r="C201" s="8" t="s">
        <v>6445</v>
      </c>
      <c r="D201" s="8">
        <v>2.95</v>
      </c>
      <c r="E201" s="8">
        <v>3.4550881385803223</v>
      </c>
      <c r="F201" s="8">
        <v>3.1850326404402489</v>
      </c>
      <c r="G201" s="8">
        <v>3.5355800000000013</v>
      </c>
      <c r="H201" s="8">
        <v>3.481368094347407</v>
      </c>
      <c r="I201" s="8">
        <v>2.8755128383636475</v>
      </c>
      <c r="K201" s="6">
        <f t="shared" si="16"/>
        <v>0.50508813858032209</v>
      </c>
      <c r="L201" s="6">
        <f t="shared" si="17"/>
        <v>0.23503264044024874</v>
      </c>
      <c r="M201" s="6">
        <f t="shared" si="18"/>
        <v>0.5855800000000011</v>
      </c>
      <c r="N201" s="6">
        <f t="shared" si="19"/>
        <v>0.53136809434740684</v>
      </c>
      <c r="O201" s="6">
        <f t="shared" si="20"/>
        <v>7.4487161636352717E-2</v>
      </c>
    </row>
    <row r="202" spans="1:15" x14ac:dyDescent="0.2">
      <c r="A202" s="8" t="s">
        <v>4714</v>
      </c>
      <c r="B202" s="8" t="s">
        <v>4715</v>
      </c>
      <c r="C202" s="8" t="s">
        <v>6446</v>
      </c>
      <c r="D202" s="8">
        <v>3.39</v>
      </c>
      <c r="E202" s="8">
        <v>3.6423718929290771</v>
      </c>
      <c r="F202" s="8">
        <v>3.1380601980667677</v>
      </c>
      <c r="G202" s="8">
        <v>3.6425626666666662</v>
      </c>
      <c r="H202" s="8">
        <v>3.781375972775594</v>
      </c>
      <c r="I202" s="8">
        <v>2.9173343181610107</v>
      </c>
      <c r="K202" s="6">
        <f t="shared" si="16"/>
        <v>0.25237189292907702</v>
      </c>
      <c r="L202" s="6">
        <f t="shared" si="17"/>
        <v>0.2519398019332324</v>
      </c>
      <c r="M202" s="6">
        <f t="shared" si="18"/>
        <v>0.25256266666666605</v>
      </c>
      <c r="N202" s="6">
        <f t="shared" si="19"/>
        <v>0.39137597277559388</v>
      </c>
      <c r="O202" s="6">
        <f t="shared" si="20"/>
        <v>0.47266568183898938</v>
      </c>
    </row>
    <row r="203" spans="1:15" x14ac:dyDescent="0.2">
      <c r="A203" s="8" t="s">
        <v>4716</v>
      </c>
      <c r="B203" s="8" t="s">
        <v>4717</v>
      </c>
      <c r="C203" s="8" t="s">
        <v>6447</v>
      </c>
      <c r="D203" s="8">
        <v>4.4800000000000004</v>
      </c>
      <c r="E203" s="8">
        <v>4.4277248382568359</v>
      </c>
      <c r="F203" s="8">
        <v>4.6085592668334652</v>
      </c>
      <c r="G203" s="8">
        <v>4.167012333333334</v>
      </c>
      <c r="H203" s="8">
        <v>4.0967316607788415</v>
      </c>
      <c r="I203" s="8">
        <v>4.051846981048584</v>
      </c>
      <c r="K203" s="6">
        <f t="shared" si="16"/>
        <v>5.2275161743164489E-2</v>
      </c>
      <c r="L203" s="6">
        <f t="shared" si="17"/>
        <v>0.12855926683346475</v>
      </c>
      <c r="M203" s="6">
        <f t="shared" si="18"/>
        <v>0.31298766666666644</v>
      </c>
      <c r="N203" s="6">
        <f t="shared" si="19"/>
        <v>0.38326833922115888</v>
      </c>
      <c r="O203" s="6">
        <f t="shared" si="20"/>
        <v>0.42815301895141644</v>
      </c>
    </row>
    <row r="204" spans="1:15" x14ac:dyDescent="0.2">
      <c r="A204" s="8" t="s">
        <v>4718</v>
      </c>
      <c r="B204" s="8" t="s">
        <v>4719</v>
      </c>
      <c r="C204" s="8" t="s">
        <v>6448</v>
      </c>
      <c r="D204" s="8">
        <v>3.72</v>
      </c>
      <c r="E204" s="8">
        <v>4.2967309951782227</v>
      </c>
      <c r="F204" s="8">
        <v>3.9500626121905595</v>
      </c>
      <c r="G204" s="8">
        <v>4.0295993333333335</v>
      </c>
      <c r="H204" s="8">
        <v>4.257552150637661</v>
      </c>
      <c r="I204" s="8">
        <v>3.7933075428009033</v>
      </c>
      <c r="K204" s="6">
        <f t="shared" si="16"/>
        <v>0.57673099517822246</v>
      </c>
      <c r="L204" s="6">
        <f t="shared" si="17"/>
        <v>0.23006261219055935</v>
      </c>
      <c r="M204" s="6">
        <f t="shared" si="18"/>
        <v>0.30959933333333334</v>
      </c>
      <c r="N204" s="6">
        <f t="shared" si="19"/>
        <v>0.53755215063766082</v>
      </c>
      <c r="O204" s="6">
        <f t="shared" si="20"/>
        <v>7.3307542800903125E-2</v>
      </c>
    </row>
    <row r="205" spans="1:15" x14ac:dyDescent="0.2">
      <c r="A205" s="8" t="s">
        <v>4720</v>
      </c>
      <c r="B205" s="8" t="s">
        <v>4721</v>
      </c>
      <c r="C205" s="8" t="s">
        <v>6449</v>
      </c>
      <c r="D205" s="8">
        <v>2.35</v>
      </c>
      <c r="E205" s="8">
        <v>4.8546104431152344</v>
      </c>
      <c r="F205" s="8">
        <v>6.4869588893478394</v>
      </c>
      <c r="G205" s="8">
        <v>5.1403956666666701</v>
      </c>
      <c r="H205" s="8">
        <v>4.9221358604236443</v>
      </c>
      <c r="I205" s="8">
        <v>5.8591389656066895</v>
      </c>
      <c r="K205" s="6">
        <f t="shared" si="16"/>
        <v>2.5046104431152343</v>
      </c>
      <c r="L205" s="6">
        <f t="shared" si="17"/>
        <v>4.1369588893478397</v>
      </c>
      <c r="M205" s="6">
        <f t="shared" si="18"/>
        <v>2.79039566666667</v>
      </c>
      <c r="N205" s="6">
        <f t="shared" si="19"/>
        <v>2.5721358604236442</v>
      </c>
      <c r="O205" s="6">
        <f t="shared" si="20"/>
        <v>3.5091389656066894</v>
      </c>
    </row>
    <row r="206" spans="1:15" x14ac:dyDescent="0.2">
      <c r="A206" s="8" t="s">
        <v>4722</v>
      </c>
      <c r="B206" s="8" t="s">
        <v>730</v>
      </c>
      <c r="C206" s="8" t="s">
        <v>6314</v>
      </c>
      <c r="D206" s="8">
        <v>4.37</v>
      </c>
      <c r="E206" s="8">
        <v>5.264803409576416</v>
      </c>
      <c r="F206" s="8">
        <v>5.3837863194616355</v>
      </c>
      <c r="G206" s="8">
        <v>5.494899999999995</v>
      </c>
      <c r="H206" s="8">
        <v>5.3611368755348332</v>
      </c>
      <c r="I206" s="8">
        <v>5.955420970916748</v>
      </c>
      <c r="K206" s="6">
        <f t="shared" si="16"/>
        <v>0.89480340957641591</v>
      </c>
      <c r="L206" s="6">
        <f t="shared" si="17"/>
        <v>1.0137863194616354</v>
      </c>
      <c r="M206" s="6">
        <f t="shared" si="18"/>
        <v>1.1248999999999949</v>
      </c>
      <c r="N206" s="6">
        <f t="shared" si="19"/>
        <v>0.9911368755348331</v>
      </c>
      <c r="O206" s="6">
        <f t="shared" si="20"/>
        <v>1.5854209709167479</v>
      </c>
    </row>
    <row r="207" spans="1:15" x14ac:dyDescent="0.2">
      <c r="A207" s="8" t="s">
        <v>729</v>
      </c>
      <c r="B207" s="8" t="s">
        <v>730</v>
      </c>
      <c r="C207" s="8" t="s">
        <v>6314</v>
      </c>
      <c r="D207" s="8">
        <v>6.01</v>
      </c>
      <c r="E207" s="8">
        <v>5.264803409576416</v>
      </c>
      <c r="F207" s="8">
        <v>5.3837863194616355</v>
      </c>
      <c r="G207" s="8">
        <v>5.494899999999995</v>
      </c>
      <c r="H207" s="8">
        <v>5.3611368755348332</v>
      </c>
      <c r="I207" s="8">
        <v>5.955420970916748</v>
      </c>
      <c r="K207" s="6">
        <f t="shared" si="16"/>
        <v>0.74519659042358377</v>
      </c>
      <c r="L207" s="6">
        <f t="shared" si="17"/>
        <v>0.62621368053836424</v>
      </c>
      <c r="M207" s="6">
        <f t="shared" si="18"/>
        <v>0.51510000000000478</v>
      </c>
      <c r="N207" s="6">
        <f t="shared" si="19"/>
        <v>0.64886312446516659</v>
      </c>
      <c r="O207" s="6">
        <f t="shared" si="20"/>
        <v>5.457902908325174E-2</v>
      </c>
    </row>
    <row r="208" spans="1:15" x14ac:dyDescent="0.2">
      <c r="A208" s="8" t="s">
        <v>4723</v>
      </c>
      <c r="B208" s="8" t="s">
        <v>4724</v>
      </c>
      <c r="C208" s="8" t="s">
        <v>6450</v>
      </c>
      <c r="D208" s="8">
        <v>4.5</v>
      </c>
      <c r="E208" s="8">
        <v>4.3151288032531738</v>
      </c>
      <c r="F208" s="8">
        <v>4.840009042365633</v>
      </c>
      <c r="G208" s="8">
        <v>4.2237929999999988</v>
      </c>
      <c r="H208" s="8">
        <v>4.3319713308215011</v>
      </c>
      <c r="I208" s="8">
        <v>4.6208968162536621</v>
      </c>
      <c r="K208" s="6">
        <f t="shared" si="16"/>
        <v>0.18487119674682617</v>
      </c>
      <c r="L208" s="6">
        <f t="shared" si="17"/>
        <v>0.34000904236563301</v>
      </c>
      <c r="M208" s="6">
        <f t="shared" si="18"/>
        <v>0.2762070000000012</v>
      </c>
      <c r="N208" s="6">
        <f t="shared" si="19"/>
        <v>0.1680286691784989</v>
      </c>
      <c r="O208" s="6">
        <f t="shared" si="20"/>
        <v>0.12089681625366211</v>
      </c>
    </row>
    <row r="209" spans="1:15" x14ac:dyDescent="0.2">
      <c r="A209" s="8" t="s">
        <v>4725</v>
      </c>
      <c r="B209" s="8" t="s">
        <v>4726</v>
      </c>
      <c r="C209" s="8" t="s">
        <v>6451</v>
      </c>
      <c r="D209" s="8">
        <v>3.36</v>
      </c>
      <c r="E209" s="8">
        <v>3.7023937702178955</v>
      </c>
      <c r="F209" s="8">
        <v>4.1656780929468056</v>
      </c>
      <c r="G209" s="8">
        <v>3.9178470000000032</v>
      </c>
      <c r="H209" s="8">
        <v>3.8343166473218999</v>
      </c>
      <c r="I209" s="8">
        <v>3.6392383575439453</v>
      </c>
      <c r="K209" s="6">
        <f t="shared" si="16"/>
        <v>0.34239377021789563</v>
      </c>
      <c r="L209" s="6">
        <f t="shared" si="17"/>
        <v>0.8056780929468057</v>
      </c>
      <c r="M209" s="6">
        <f t="shared" si="18"/>
        <v>0.55784700000000331</v>
      </c>
      <c r="N209" s="6">
        <f t="shared" si="19"/>
        <v>0.47431664732190004</v>
      </c>
      <c r="O209" s="6">
        <f t="shared" si="20"/>
        <v>0.27923835754394544</v>
      </c>
    </row>
    <row r="210" spans="1:15" x14ac:dyDescent="0.2">
      <c r="A210" s="8" t="s">
        <v>4727</v>
      </c>
      <c r="B210" s="8" t="s">
        <v>4728</v>
      </c>
      <c r="C210" s="8" t="s">
        <v>6452</v>
      </c>
      <c r="D210" s="8">
        <v>3.34</v>
      </c>
      <c r="E210" s="8">
        <v>4.0390195846557617</v>
      </c>
      <c r="F210" s="8">
        <v>3.8744925876950078</v>
      </c>
      <c r="G210" s="8">
        <v>3.8917380000000006</v>
      </c>
      <c r="H210" s="8">
        <v>4.1916925325205243</v>
      </c>
      <c r="I210" s="8">
        <v>3.5796990394592285</v>
      </c>
      <c r="K210" s="6">
        <f t="shared" si="16"/>
        <v>0.69901958465576186</v>
      </c>
      <c r="L210" s="6">
        <f t="shared" si="17"/>
        <v>0.53449258769500796</v>
      </c>
      <c r="M210" s="6">
        <f t="shared" si="18"/>
        <v>0.55173800000000073</v>
      </c>
      <c r="N210" s="6">
        <f t="shared" si="19"/>
        <v>0.85169253252052446</v>
      </c>
      <c r="O210" s="6">
        <f t="shared" si="20"/>
        <v>0.23969903945922866</v>
      </c>
    </row>
    <row r="211" spans="1:15" x14ac:dyDescent="0.2">
      <c r="A211" s="8" t="s">
        <v>4729</v>
      </c>
      <c r="B211" s="8" t="s">
        <v>4730</v>
      </c>
      <c r="C211" s="8" t="s">
        <v>6453</v>
      </c>
      <c r="D211" s="8">
        <v>3.62</v>
      </c>
      <c r="E211" s="8">
        <v>3.7091350555419922</v>
      </c>
      <c r="F211" s="8">
        <v>3.322410236316796</v>
      </c>
      <c r="G211" s="8">
        <v>3.7104193333333337</v>
      </c>
      <c r="H211" s="8">
        <v>3.8370219993625128</v>
      </c>
      <c r="I211" s="8">
        <v>3.0539636611938477</v>
      </c>
      <c r="K211" s="6">
        <f t="shared" si="16"/>
        <v>8.9135055541992081E-2</v>
      </c>
      <c r="L211" s="6">
        <f t="shared" si="17"/>
        <v>0.29758976368320411</v>
      </c>
      <c r="M211" s="6">
        <f t="shared" si="18"/>
        <v>9.0419333333333629E-2</v>
      </c>
      <c r="N211" s="6">
        <f t="shared" si="19"/>
        <v>0.21702199936251265</v>
      </c>
      <c r="O211" s="6">
        <f t="shared" si="20"/>
        <v>0.56603633880615245</v>
      </c>
    </row>
    <row r="212" spans="1:15" x14ac:dyDescent="0.2">
      <c r="A212" s="8" t="s">
        <v>4731</v>
      </c>
      <c r="B212" s="8" t="s">
        <v>4732</v>
      </c>
      <c r="C212" s="8" t="s">
        <v>6454</v>
      </c>
      <c r="D212" s="8">
        <v>4.01</v>
      </c>
      <c r="E212" s="8">
        <v>4.6371874809265137</v>
      </c>
      <c r="F212" s="8">
        <v>3.2877116290393853</v>
      </c>
      <c r="G212" s="8">
        <v>4.0386469999999992</v>
      </c>
      <c r="H212" s="8">
        <v>4.4930504719095516</v>
      </c>
      <c r="I212" s="8">
        <v>3.1965718269348145</v>
      </c>
      <c r="K212" s="6">
        <f t="shared" si="16"/>
        <v>0.62718748092651389</v>
      </c>
      <c r="L212" s="6">
        <f t="shared" si="17"/>
        <v>0.72228837096061449</v>
      </c>
      <c r="M212" s="6">
        <f t="shared" si="18"/>
        <v>2.8646999999999423E-2</v>
      </c>
      <c r="N212" s="6">
        <f t="shared" si="19"/>
        <v>0.48305047190955186</v>
      </c>
      <c r="O212" s="6">
        <f t="shared" si="20"/>
        <v>0.81342817306518533</v>
      </c>
    </row>
    <row r="213" spans="1:15" x14ac:dyDescent="0.2">
      <c r="A213" s="8" t="s">
        <v>4733</v>
      </c>
      <c r="B213" s="8" t="s">
        <v>4734</v>
      </c>
      <c r="C213" s="8" t="s">
        <v>6455</v>
      </c>
      <c r="D213" s="8">
        <v>3.72</v>
      </c>
      <c r="E213" s="8">
        <v>4.7020039558410645</v>
      </c>
      <c r="F213" s="8">
        <v>5.1221697264663462</v>
      </c>
      <c r="G213" s="8">
        <v>4.6349300000000042</v>
      </c>
      <c r="H213" s="8">
        <v>4.7139642795533625</v>
      </c>
      <c r="I213" s="8">
        <v>5.095463752746582</v>
      </c>
      <c r="K213" s="6">
        <f t="shared" si="16"/>
        <v>0.98200395584106426</v>
      </c>
      <c r="L213" s="6">
        <f t="shared" si="17"/>
        <v>1.402169726466346</v>
      </c>
      <c r="M213" s="6">
        <f t="shared" si="18"/>
        <v>0.91493000000000402</v>
      </c>
      <c r="N213" s="6">
        <f t="shared" si="19"/>
        <v>0.99396427955336231</v>
      </c>
      <c r="O213" s="6">
        <f t="shared" si="20"/>
        <v>1.3754637527465818</v>
      </c>
    </row>
    <row r="214" spans="1:15" x14ac:dyDescent="0.2">
      <c r="A214" s="8" t="s">
        <v>4735</v>
      </c>
      <c r="B214" s="8" t="s">
        <v>4736</v>
      </c>
      <c r="C214" s="8" t="s">
        <v>6456</v>
      </c>
      <c r="D214" s="8">
        <v>4.59</v>
      </c>
      <c r="E214" s="8">
        <v>4.4959311485290527</v>
      </c>
      <c r="F214" s="8">
        <v>5.497392842623432</v>
      </c>
      <c r="G214" s="8">
        <v>4.4692000000000016</v>
      </c>
      <c r="H214" s="8">
        <v>4.7769189661880027</v>
      </c>
      <c r="I214" s="8">
        <v>4.989255428314209</v>
      </c>
      <c r="K214" s="6">
        <f t="shared" si="16"/>
        <v>9.4068851470947124E-2</v>
      </c>
      <c r="L214" s="6">
        <f t="shared" si="17"/>
        <v>0.90739284262343212</v>
      </c>
      <c r="M214" s="6">
        <f t="shared" si="18"/>
        <v>0.12079999999999824</v>
      </c>
      <c r="N214" s="6">
        <f t="shared" si="19"/>
        <v>0.18691896618800286</v>
      </c>
      <c r="O214" s="6">
        <f t="shared" si="20"/>
        <v>0.39925542831420913</v>
      </c>
    </row>
    <row r="215" spans="1:15" x14ac:dyDescent="0.2">
      <c r="A215" s="8" t="s">
        <v>4737</v>
      </c>
      <c r="B215" s="8" t="s">
        <v>4738</v>
      </c>
      <c r="C215" s="8" t="s">
        <v>6457</v>
      </c>
      <c r="D215" s="8">
        <v>4</v>
      </c>
      <c r="E215" s="8">
        <v>3.790848970413208</v>
      </c>
      <c r="F215" s="8">
        <v>4.2905719062925725</v>
      </c>
      <c r="G215" s="8">
        <v>4.0126196666666667</v>
      </c>
      <c r="H215" s="8">
        <v>3.7974572275177358</v>
      </c>
      <c r="I215" s="8">
        <v>3.8973174095153809</v>
      </c>
      <c r="K215" s="6">
        <f t="shared" si="16"/>
        <v>0.20915102958679199</v>
      </c>
      <c r="L215" s="6">
        <f t="shared" si="17"/>
        <v>0.29057190629257246</v>
      </c>
      <c r="M215" s="6">
        <f t="shared" si="18"/>
        <v>1.2619666666666696E-2</v>
      </c>
      <c r="N215" s="6">
        <f t="shared" si="19"/>
        <v>0.20254277248226416</v>
      </c>
      <c r="O215" s="6">
        <f t="shared" si="20"/>
        <v>0.10268259048461914</v>
      </c>
    </row>
    <row r="216" spans="1:15" x14ac:dyDescent="0.2">
      <c r="A216" s="8" t="s">
        <v>4739</v>
      </c>
      <c r="B216" s="8" t="s">
        <v>4740</v>
      </c>
      <c r="C216" s="8" t="s">
        <v>6458</v>
      </c>
      <c r="D216" s="8">
        <v>4.54</v>
      </c>
      <c r="E216" s="8">
        <v>4.7686290740966797</v>
      </c>
      <c r="F216" s="8">
        <v>5.1492790717415904</v>
      </c>
      <c r="G216" s="8">
        <v>4.5659096666666681</v>
      </c>
      <c r="H216" s="8">
        <v>4.7883572684945035</v>
      </c>
      <c r="I216" s="8">
        <v>5.0600261688232422</v>
      </c>
      <c r="K216" s="6">
        <f t="shared" si="16"/>
        <v>0.22862907409667965</v>
      </c>
      <c r="L216" s="6">
        <f t="shared" si="17"/>
        <v>0.60927907174159035</v>
      </c>
      <c r="M216" s="6">
        <f t="shared" si="18"/>
        <v>2.5909666666668052E-2</v>
      </c>
      <c r="N216" s="6">
        <f t="shared" si="19"/>
        <v>0.24835726849450346</v>
      </c>
      <c r="O216" s="6">
        <f t="shared" si="20"/>
        <v>0.52002616882324215</v>
      </c>
    </row>
    <row r="217" spans="1:15" x14ac:dyDescent="0.2">
      <c r="A217" s="8" t="s">
        <v>4741</v>
      </c>
      <c r="B217" s="8" t="s">
        <v>4742</v>
      </c>
      <c r="C217" s="8" t="s">
        <v>6459</v>
      </c>
      <c r="D217" s="8">
        <v>4.57</v>
      </c>
      <c r="E217" s="8">
        <v>4.6643805503845215</v>
      </c>
      <c r="F217" s="8">
        <v>4.9563416611441253</v>
      </c>
      <c r="G217" s="8">
        <v>4.6068036666666687</v>
      </c>
      <c r="H217" s="8">
        <v>4.60273694904562</v>
      </c>
      <c r="I217" s="8">
        <v>4.790773868560791</v>
      </c>
      <c r="K217" s="6">
        <f t="shared" si="16"/>
        <v>9.43805503845212E-2</v>
      </c>
      <c r="L217" s="6">
        <f t="shared" si="17"/>
        <v>0.38634166114412505</v>
      </c>
      <c r="M217" s="6">
        <f t="shared" si="18"/>
        <v>3.6803666666668455E-2</v>
      </c>
      <c r="N217" s="6">
        <f t="shared" si="19"/>
        <v>3.2736949045619745E-2</v>
      </c>
      <c r="O217" s="6">
        <f t="shared" si="20"/>
        <v>0.22077386856079073</v>
      </c>
    </row>
    <row r="218" spans="1:15" x14ac:dyDescent="0.2">
      <c r="A218" s="8" t="s">
        <v>4743</v>
      </c>
      <c r="B218" s="8" t="s">
        <v>4744</v>
      </c>
      <c r="C218" s="8" t="s">
        <v>6460</v>
      </c>
      <c r="D218" s="8">
        <v>4.91</v>
      </c>
      <c r="E218" s="8">
        <v>4.9078407287597656</v>
      </c>
      <c r="F218" s="8">
        <v>6.0667609000797516</v>
      </c>
      <c r="G218" s="8">
        <v>4.8587000000000025</v>
      </c>
      <c r="H218" s="8">
        <v>5.4440993525342316</v>
      </c>
      <c r="I218" s="8">
        <v>5.5889244079589844</v>
      </c>
      <c r="K218" s="6">
        <f t="shared" si="16"/>
        <v>2.1592712402345171E-3</v>
      </c>
      <c r="L218" s="6">
        <f t="shared" si="17"/>
        <v>1.1567609000797514</v>
      </c>
      <c r="M218" s="6">
        <f t="shared" si="18"/>
        <v>5.1299999999997681E-2</v>
      </c>
      <c r="N218" s="6">
        <f t="shared" si="19"/>
        <v>0.53409935253423146</v>
      </c>
      <c r="O218" s="6">
        <f t="shared" si="20"/>
        <v>0.67892440795898423</v>
      </c>
    </row>
    <row r="219" spans="1:15" x14ac:dyDescent="0.2">
      <c r="A219" s="8" t="s">
        <v>4745</v>
      </c>
      <c r="B219" s="8" t="s">
        <v>4746</v>
      </c>
      <c r="C219" s="8" t="s">
        <v>6461</v>
      </c>
      <c r="D219" s="8">
        <v>6.04</v>
      </c>
      <c r="E219" s="8">
        <v>5.4760794639587402</v>
      </c>
      <c r="F219" s="8">
        <v>6.1817533210337672</v>
      </c>
      <c r="G219" s="8">
        <v>5.3997163333333331</v>
      </c>
      <c r="H219" s="8">
        <v>5.3843006422640878</v>
      </c>
      <c r="I219" s="8">
        <v>5.8848118782043457</v>
      </c>
      <c r="K219" s="6">
        <f t="shared" si="16"/>
        <v>0.5639205360412598</v>
      </c>
      <c r="L219" s="6">
        <f t="shared" si="17"/>
        <v>0.14175332103376714</v>
      </c>
      <c r="M219" s="6">
        <f t="shared" si="18"/>
        <v>0.64028366666666692</v>
      </c>
      <c r="N219" s="6">
        <f t="shared" si="19"/>
        <v>0.65569935773591226</v>
      </c>
      <c r="O219" s="6">
        <f t="shared" si="20"/>
        <v>0.15518812179565433</v>
      </c>
    </row>
    <row r="220" spans="1:15" x14ac:dyDescent="0.2">
      <c r="A220" s="8" t="s">
        <v>4745</v>
      </c>
      <c r="B220" s="8" t="s">
        <v>4746</v>
      </c>
      <c r="C220" s="8" t="s">
        <v>6461</v>
      </c>
      <c r="D220" s="8">
        <v>6.2</v>
      </c>
      <c r="E220" s="8">
        <v>5.4760794639587402</v>
      </c>
      <c r="F220" s="8">
        <v>6.1817533210337672</v>
      </c>
      <c r="G220" s="8">
        <v>5.3997163333333331</v>
      </c>
      <c r="H220" s="8">
        <v>5.3843006422640878</v>
      </c>
      <c r="I220" s="8">
        <v>5.8848118782043457</v>
      </c>
      <c r="K220" s="6">
        <f t="shared" si="16"/>
        <v>0.72392053604125994</v>
      </c>
      <c r="L220" s="6">
        <f t="shared" si="17"/>
        <v>1.8246678966232999E-2</v>
      </c>
      <c r="M220" s="6">
        <f t="shared" si="18"/>
        <v>0.80028366666666706</v>
      </c>
      <c r="N220" s="6">
        <f t="shared" si="19"/>
        <v>0.8156993577359124</v>
      </c>
      <c r="O220" s="6">
        <f t="shared" si="20"/>
        <v>0.31518812179565447</v>
      </c>
    </row>
    <row r="221" spans="1:15" x14ac:dyDescent="0.2">
      <c r="A221" s="8" t="s">
        <v>4747</v>
      </c>
      <c r="B221" s="8" t="s">
        <v>4748</v>
      </c>
      <c r="C221" s="8" t="s">
        <v>6462</v>
      </c>
      <c r="D221" s="8">
        <v>3.96</v>
      </c>
      <c r="E221" s="8">
        <v>4.0598249435424805</v>
      </c>
      <c r="F221" s="8">
        <v>4.5984519801825563</v>
      </c>
      <c r="G221" s="8">
        <v>4.0307043333333326</v>
      </c>
      <c r="H221" s="8">
        <v>4.0419584425964104</v>
      </c>
      <c r="I221" s="8">
        <v>3.8927731513977051</v>
      </c>
      <c r="K221" s="6">
        <f t="shared" si="16"/>
        <v>9.9824943542480504E-2</v>
      </c>
      <c r="L221" s="6">
        <f t="shared" si="17"/>
        <v>0.63845198018255633</v>
      </c>
      <c r="M221" s="6">
        <f t="shared" si="18"/>
        <v>7.0704333333332592E-2</v>
      </c>
      <c r="N221" s="6">
        <f t="shared" si="19"/>
        <v>8.1958442596410386E-2</v>
      </c>
      <c r="O221" s="6">
        <f t="shared" si="20"/>
        <v>6.7226848602294886E-2</v>
      </c>
    </row>
    <row r="222" spans="1:15" x14ac:dyDescent="0.2">
      <c r="A222" s="8" t="s">
        <v>4749</v>
      </c>
      <c r="B222" s="8" t="s">
        <v>4750</v>
      </c>
      <c r="C222" s="8" t="s">
        <v>6463</v>
      </c>
      <c r="D222" s="8">
        <v>4.05</v>
      </c>
      <c r="E222" s="8">
        <v>4.171088695526123</v>
      </c>
      <c r="F222" s="8">
        <v>4.1725884654764975</v>
      </c>
      <c r="G222" s="8">
        <v>4.1716793333333326</v>
      </c>
      <c r="H222" s="8">
        <v>4.3195532576407123</v>
      </c>
      <c r="I222" s="8">
        <v>3.9038519859313965</v>
      </c>
      <c r="K222" s="6">
        <f t="shared" si="16"/>
        <v>0.12108869552612322</v>
      </c>
      <c r="L222" s="6">
        <f t="shared" si="17"/>
        <v>0.12258846547649771</v>
      </c>
      <c r="M222" s="6">
        <f t="shared" si="18"/>
        <v>0.12167933333333281</v>
      </c>
      <c r="N222" s="6">
        <f t="shared" si="19"/>
        <v>0.26955325764071247</v>
      </c>
      <c r="O222" s="6">
        <f t="shared" si="20"/>
        <v>0.14614801406860334</v>
      </c>
    </row>
    <row r="223" spans="1:15" x14ac:dyDescent="0.2">
      <c r="A223" s="8" t="s">
        <v>4751</v>
      </c>
      <c r="B223" s="8" t="s">
        <v>4752</v>
      </c>
      <c r="C223" s="8" t="s">
        <v>6464</v>
      </c>
      <c r="D223" s="8">
        <v>4.3600000000000003</v>
      </c>
      <c r="E223" s="8">
        <v>4.5905871391296387</v>
      </c>
      <c r="F223" s="8">
        <v>4.8645442150101719</v>
      </c>
      <c r="G223" s="8">
        <v>4.6282603333333316</v>
      </c>
      <c r="H223" s="8">
        <v>4.7529817614706795</v>
      </c>
      <c r="I223" s="8">
        <v>4.4932856559753418</v>
      </c>
      <c r="K223" s="6">
        <f t="shared" si="16"/>
        <v>0.23058713912963835</v>
      </c>
      <c r="L223" s="6">
        <f t="shared" si="17"/>
        <v>0.50454421501017155</v>
      </c>
      <c r="M223" s="6">
        <f t="shared" si="18"/>
        <v>0.26826033333333132</v>
      </c>
      <c r="N223" s="6">
        <f t="shared" si="19"/>
        <v>0.3929817614706792</v>
      </c>
      <c r="O223" s="6">
        <f t="shared" si="20"/>
        <v>0.13328565597534148</v>
      </c>
    </row>
    <row r="224" spans="1:15" x14ac:dyDescent="0.2">
      <c r="A224" s="8" t="s">
        <v>4753</v>
      </c>
      <c r="B224" s="8" t="s">
        <v>4754</v>
      </c>
      <c r="C224" s="8" t="s">
        <v>6465</v>
      </c>
      <c r="D224" s="8">
        <v>4.57</v>
      </c>
      <c r="E224" s="8">
        <v>4.8299160003662109</v>
      </c>
      <c r="F224" s="8">
        <v>5.2087498243787511</v>
      </c>
      <c r="G224" s="8">
        <v>4.992943333333332</v>
      </c>
      <c r="H224" s="8">
        <v>4.6960500526046776</v>
      </c>
      <c r="I224" s="8">
        <v>4.984067440032959</v>
      </c>
      <c r="K224" s="6">
        <f t="shared" si="16"/>
        <v>0.25991600036621065</v>
      </c>
      <c r="L224" s="6">
        <f t="shared" si="17"/>
        <v>0.63874982437875083</v>
      </c>
      <c r="M224" s="6">
        <f t="shared" si="18"/>
        <v>0.42294333333333167</v>
      </c>
      <c r="N224" s="6">
        <f t="shared" si="19"/>
        <v>0.12605005260467728</v>
      </c>
      <c r="O224" s="6">
        <f t="shared" si="20"/>
        <v>0.4140674400329587</v>
      </c>
    </row>
    <row r="225" spans="1:15" x14ac:dyDescent="0.2">
      <c r="A225" s="8" t="s">
        <v>4755</v>
      </c>
      <c r="B225" s="8" t="s">
        <v>4756</v>
      </c>
      <c r="C225" s="8" t="s">
        <v>6466</v>
      </c>
      <c r="D225" s="8">
        <v>4.74</v>
      </c>
      <c r="E225" s="8">
        <v>4.9316582679748535</v>
      </c>
      <c r="F225" s="8">
        <v>4.9260009120734924</v>
      </c>
      <c r="G225" s="8">
        <v>5.0254636666666652</v>
      </c>
      <c r="H225" s="8">
        <v>4.8351158810895489</v>
      </c>
      <c r="I225" s="8">
        <v>4.8894672393798828</v>
      </c>
      <c r="K225" s="6">
        <f t="shared" si="16"/>
        <v>0.1916582679748533</v>
      </c>
      <c r="L225" s="6">
        <f t="shared" si="17"/>
        <v>0.18600091207349223</v>
      </c>
      <c r="M225" s="6">
        <f t="shared" si="18"/>
        <v>0.28546366666666501</v>
      </c>
      <c r="N225" s="6">
        <f t="shared" si="19"/>
        <v>9.5115881089548715E-2</v>
      </c>
      <c r="O225" s="6">
        <f t="shared" si="20"/>
        <v>0.1494672393798826</v>
      </c>
    </row>
    <row r="226" spans="1:15" x14ac:dyDescent="0.2">
      <c r="A226" s="8" t="s">
        <v>4757</v>
      </c>
      <c r="B226" s="8" t="s">
        <v>4758</v>
      </c>
      <c r="C226" s="8" t="s">
        <v>6467</v>
      </c>
      <c r="D226" s="8">
        <v>4.9000000000000004</v>
      </c>
      <c r="E226" s="8">
        <v>4.7677240371704102</v>
      </c>
      <c r="F226" s="8">
        <v>5.3353266292793347</v>
      </c>
      <c r="G226" s="8">
        <v>4.7997650000000069</v>
      </c>
      <c r="H226" s="8">
        <v>4.6833275775785799</v>
      </c>
      <c r="I226" s="8">
        <v>4.8561277389526367</v>
      </c>
      <c r="K226" s="6">
        <f t="shared" si="16"/>
        <v>0.1322759628295902</v>
      </c>
      <c r="L226" s="6">
        <f t="shared" si="17"/>
        <v>0.4353266292793343</v>
      </c>
      <c r="M226" s="6">
        <f t="shared" si="18"/>
        <v>0.10023499999999341</v>
      </c>
      <c r="N226" s="6">
        <f t="shared" si="19"/>
        <v>0.21667242242142049</v>
      </c>
      <c r="O226" s="6">
        <f t="shared" si="20"/>
        <v>4.3872261047363637E-2</v>
      </c>
    </row>
    <row r="227" spans="1:15" x14ac:dyDescent="0.2">
      <c r="A227" s="8" t="s">
        <v>4741</v>
      </c>
      <c r="B227" s="8" t="s">
        <v>4742</v>
      </c>
      <c r="C227" s="8" t="s">
        <v>6459</v>
      </c>
      <c r="D227" s="8">
        <v>4.21</v>
      </c>
      <c r="E227" s="8">
        <v>4.6643805503845215</v>
      </c>
      <c r="F227" s="8">
        <v>4.9563416611441253</v>
      </c>
      <c r="G227" s="8">
        <v>4.6068036666666687</v>
      </c>
      <c r="H227" s="8">
        <v>4.60273694904562</v>
      </c>
      <c r="I227" s="8">
        <v>4.790773868560791</v>
      </c>
      <c r="K227" s="6">
        <f t="shared" si="16"/>
        <v>0.45438055038452152</v>
      </c>
      <c r="L227" s="6">
        <f t="shared" si="17"/>
        <v>0.74634166114412537</v>
      </c>
      <c r="M227" s="6">
        <f t="shared" si="18"/>
        <v>0.39680366666666878</v>
      </c>
      <c r="N227" s="6">
        <f t="shared" si="19"/>
        <v>0.39273694904562007</v>
      </c>
      <c r="O227" s="6">
        <f t="shared" si="20"/>
        <v>0.58077386856079105</v>
      </c>
    </row>
    <row r="228" spans="1:15" x14ac:dyDescent="0.2">
      <c r="A228" s="8" t="s">
        <v>4759</v>
      </c>
      <c r="B228" s="8" t="s">
        <v>4760</v>
      </c>
      <c r="C228" s="8" t="s">
        <v>6468</v>
      </c>
      <c r="D228" s="8">
        <v>4.5999999999999996</v>
      </c>
      <c r="E228" s="8">
        <v>4.6053915023803711</v>
      </c>
      <c r="F228" s="8">
        <v>5.0807308979470349</v>
      </c>
      <c r="G228" s="8">
        <v>4.5735239999999999</v>
      </c>
      <c r="H228" s="8">
        <v>4.8023403075220017</v>
      </c>
      <c r="I228" s="8">
        <v>4.9811716079711914</v>
      </c>
      <c r="K228" s="6">
        <f t="shared" si="16"/>
        <v>5.391502380371449E-3</v>
      </c>
      <c r="L228" s="6">
        <f t="shared" si="17"/>
        <v>0.48073089794703527</v>
      </c>
      <c r="M228" s="6">
        <f t="shared" si="18"/>
        <v>2.6475999999999722E-2</v>
      </c>
      <c r="N228" s="6">
        <f t="shared" si="19"/>
        <v>0.20234030752200205</v>
      </c>
      <c r="O228" s="6">
        <f t="shared" si="20"/>
        <v>0.38117160797119176</v>
      </c>
    </row>
    <row r="229" spans="1:15" x14ac:dyDescent="0.2">
      <c r="A229" s="8" t="s">
        <v>4761</v>
      </c>
      <c r="B229" s="8" t="s">
        <v>4762</v>
      </c>
      <c r="C229" s="8" t="s">
        <v>6469</v>
      </c>
      <c r="D229" s="8">
        <v>4.8</v>
      </c>
      <c r="E229" s="8">
        <v>4.8877053260803223</v>
      </c>
      <c r="F229" s="8">
        <v>5.8956394988478333</v>
      </c>
      <c r="G229" s="8">
        <v>4.861463000000005</v>
      </c>
      <c r="H229" s="8">
        <v>5.1513040911822756</v>
      </c>
      <c r="I229" s="8">
        <v>5.3880448341369629</v>
      </c>
      <c r="K229" s="6">
        <f t="shared" si="16"/>
        <v>8.7705326080322443E-2</v>
      </c>
      <c r="L229" s="6">
        <f t="shared" si="17"/>
        <v>1.0956394988478335</v>
      </c>
      <c r="M229" s="6">
        <f t="shared" si="18"/>
        <v>6.1463000000005152E-2</v>
      </c>
      <c r="N229" s="6">
        <f t="shared" si="19"/>
        <v>0.35130409118227579</v>
      </c>
      <c r="O229" s="6">
        <f t="shared" si="20"/>
        <v>0.58804483413696307</v>
      </c>
    </row>
    <row r="230" spans="1:15" x14ac:dyDescent="0.2">
      <c r="A230" s="8" t="s">
        <v>4763</v>
      </c>
      <c r="B230" s="8" t="s">
        <v>4764</v>
      </c>
      <c r="C230" s="8" t="s">
        <v>6470</v>
      </c>
      <c r="D230" s="8">
        <v>4.05</v>
      </c>
      <c r="E230" s="8">
        <v>4.1252241134643555</v>
      </c>
      <c r="F230" s="8">
        <v>4.5792197005579531</v>
      </c>
      <c r="G230" s="8">
        <v>4.0241210000000001</v>
      </c>
      <c r="H230" s="8">
        <v>3.9532454066594136</v>
      </c>
      <c r="I230" s="8">
        <v>4.1729292869567871</v>
      </c>
      <c r="K230" s="6">
        <f t="shared" si="16"/>
        <v>7.5224113464355646E-2</v>
      </c>
      <c r="L230" s="6">
        <f t="shared" si="17"/>
        <v>0.52921970055795331</v>
      </c>
      <c r="M230" s="6">
        <f t="shared" si="18"/>
        <v>2.5878999999999763E-2</v>
      </c>
      <c r="N230" s="6">
        <f t="shared" si="19"/>
        <v>9.6754593340586226E-2</v>
      </c>
      <c r="O230" s="6">
        <f t="shared" si="20"/>
        <v>0.12292928695678729</v>
      </c>
    </row>
    <row r="231" spans="1:15" x14ac:dyDescent="0.2">
      <c r="A231" s="8" t="s">
        <v>4765</v>
      </c>
      <c r="B231" s="8" t="s">
        <v>4108</v>
      </c>
      <c r="C231" s="8" t="s">
        <v>6471</v>
      </c>
      <c r="D231" s="8">
        <v>4.87</v>
      </c>
      <c r="E231" s="8">
        <v>4.6867752075195312</v>
      </c>
      <c r="F231" s="8">
        <v>4.6808428291369504</v>
      </c>
      <c r="G231" s="8">
        <v>4.4777550000000002</v>
      </c>
      <c r="H231" s="8">
        <v>4.3898686028942384</v>
      </c>
      <c r="I231" s="8">
        <v>4.3432035446166992</v>
      </c>
      <c r="K231" s="6">
        <f t="shared" si="16"/>
        <v>0.18322479248046886</v>
      </c>
      <c r="L231" s="6">
        <f t="shared" si="17"/>
        <v>0.18915717086304973</v>
      </c>
      <c r="M231" s="6">
        <f t="shared" si="18"/>
        <v>0.39224499999999995</v>
      </c>
      <c r="N231" s="6">
        <f t="shared" si="19"/>
        <v>0.48013139710576169</v>
      </c>
      <c r="O231" s="6">
        <f t="shared" si="20"/>
        <v>0.52679645538330089</v>
      </c>
    </row>
    <row r="232" spans="1:15" x14ac:dyDescent="0.2">
      <c r="A232" s="8" t="s">
        <v>4766</v>
      </c>
      <c r="B232" s="8" t="s">
        <v>3935</v>
      </c>
      <c r="C232" s="8" t="s">
        <v>6181</v>
      </c>
      <c r="D232" s="8">
        <v>4.16</v>
      </c>
      <c r="E232" s="8">
        <v>4.3814258575439453</v>
      </c>
      <c r="F232" s="8">
        <v>4.7254880787753617</v>
      </c>
      <c r="G232" s="8">
        <v>4.3471139999999986</v>
      </c>
      <c r="H232" s="8">
        <v>4.2015967953186442</v>
      </c>
      <c r="I232" s="8">
        <v>4.3566608428955078</v>
      </c>
      <c r="K232" s="6">
        <f t="shared" si="16"/>
        <v>0.22142585754394517</v>
      </c>
      <c r="L232" s="6">
        <f t="shared" si="17"/>
        <v>0.56548807877536156</v>
      </c>
      <c r="M232" s="6">
        <f t="shared" si="18"/>
        <v>0.18711399999999845</v>
      </c>
      <c r="N232" s="6">
        <f t="shared" si="19"/>
        <v>4.159679531864402E-2</v>
      </c>
      <c r="O232" s="6">
        <f t="shared" si="20"/>
        <v>0.19666084289550767</v>
      </c>
    </row>
    <row r="233" spans="1:15" x14ac:dyDescent="0.2">
      <c r="A233" s="8" t="s">
        <v>4767</v>
      </c>
      <c r="B233" s="8" t="s">
        <v>4768</v>
      </c>
      <c r="C233" s="8" t="s">
        <v>6472</v>
      </c>
      <c r="D233" s="8">
        <v>4.05</v>
      </c>
      <c r="E233" s="8">
        <v>3.9488136768341064</v>
      </c>
      <c r="F233" s="8">
        <v>4.5773694517129044</v>
      </c>
      <c r="G233" s="8">
        <v>4.075480999999999</v>
      </c>
      <c r="H233" s="8">
        <v>4.0139465952446027</v>
      </c>
      <c r="I233" s="8">
        <v>4.0862183570861816</v>
      </c>
      <c r="K233" s="6">
        <f t="shared" si="16"/>
        <v>0.10118632316589338</v>
      </c>
      <c r="L233" s="6">
        <f t="shared" si="17"/>
        <v>0.52736945171290461</v>
      </c>
      <c r="M233" s="6">
        <f t="shared" si="18"/>
        <v>2.5480999999999199E-2</v>
      </c>
      <c r="N233" s="6">
        <f t="shared" si="19"/>
        <v>3.6053404755397089E-2</v>
      </c>
      <c r="O233" s="6">
        <f t="shared" si="20"/>
        <v>3.6218357086181818E-2</v>
      </c>
    </row>
    <row r="234" spans="1:15" x14ac:dyDescent="0.2">
      <c r="A234" s="8" t="s">
        <v>4769</v>
      </c>
      <c r="B234" s="8" t="s">
        <v>4770</v>
      </c>
      <c r="C234" s="8" t="s">
        <v>6473</v>
      </c>
      <c r="D234" s="8">
        <v>5.71</v>
      </c>
      <c r="E234" s="8">
        <v>7.1479048728942871</v>
      </c>
      <c r="F234" s="8">
        <v>6.8343265162739044</v>
      </c>
      <c r="G234" s="8">
        <v>6.9268940000000025</v>
      </c>
      <c r="H234" s="8">
        <v>6.9230211009644327</v>
      </c>
      <c r="I234" s="8">
        <v>6.6343770027160645</v>
      </c>
      <c r="K234" s="6">
        <f t="shared" si="16"/>
        <v>1.4379048728942871</v>
      </c>
      <c r="L234" s="6">
        <f t="shared" si="17"/>
        <v>1.1243265162739045</v>
      </c>
      <c r="M234" s="6">
        <f t="shared" si="18"/>
        <v>1.2168940000000026</v>
      </c>
      <c r="N234" s="6">
        <f t="shared" si="19"/>
        <v>1.2130211009644327</v>
      </c>
      <c r="O234" s="6">
        <f t="shared" si="20"/>
        <v>0.92437700271606449</v>
      </c>
    </row>
    <row r="235" spans="1:15" x14ac:dyDescent="0.2">
      <c r="A235" s="8" t="s">
        <v>4771</v>
      </c>
      <c r="B235" s="8" t="s">
        <v>3411</v>
      </c>
      <c r="C235" s="8" t="s">
        <v>4772</v>
      </c>
      <c r="D235" s="8">
        <v>5.62</v>
      </c>
      <c r="E235" s="8">
        <v>7.2180051803588867</v>
      </c>
      <c r="F235" s="8">
        <v>6.479722643260958</v>
      </c>
      <c r="G235" s="8">
        <v>7.112407000000009</v>
      </c>
      <c r="H235" s="8">
        <v>7.4270803271705406</v>
      </c>
      <c r="I235" s="8">
        <v>6.8648242950439453</v>
      </c>
      <c r="K235" s="6">
        <f t="shared" si="16"/>
        <v>1.5980051803588866</v>
      </c>
      <c r="L235" s="6">
        <f t="shared" si="17"/>
        <v>0.85972264326095793</v>
      </c>
      <c r="M235" s="6">
        <f t="shared" si="18"/>
        <v>1.4924070000000089</v>
      </c>
      <c r="N235" s="6">
        <f t="shared" si="19"/>
        <v>1.8070803271705405</v>
      </c>
      <c r="O235" s="6">
        <f t="shared" si="20"/>
        <v>1.2448242950439452</v>
      </c>
    </row>
    <row r="236" spans="1:15" x14ac:dyDescent="0.2">
      <c r="A236" s="8" t="s">
        <v>4325</v>
      </c>
      <c r="B236" s="8" t="s">
        <v>4326</v>
      </c>
      <c r="C236" s="8" t="s">
        <v>6247</v>
      </c>
      <c r="D236" s="8">
        <v>7.37</v>
      </c>
      <c r="E236" s="8">
        <v>6.7883319854736328</v>
      </c>
      <c r="F236" s="8">
        <v>6.2058102636708661</v>
      </c>
      <c r="G236" s="8">
        <v>6.6970026666666822</v>
      </c>
      <c r="H236" s="8">
        <v>7.3778401753860052</v>
      </c>
      <c r="I236" s="8">
        <v>6.7725634574890137</v>
      </c>
      <c r="K236" s="6">
        <f t="shared" si="16"/>
        <v>0.58166801452636729</v>
      </c>
      <c r="L236" s="6">
        <f t="shared" si="17"/>
        <v>1.164189736329134</v>
      </c>
      <c r="M236" s="6">
        <f t="shared" si="18"/>
        <v>0.6729973333333179</v>
      </c>
      <c r="N236" s="6">
        <f t="shared" si="19"/>
        <v>7.8401753860051215E-3</v>
      </c>
      <c r="O236" s="6">
        <f t="shared" si="20"/>
        <v>0.59743654251098643</v>
      </c>
    </row>
    <row r="237" spans="1:15" x14ac:dyDescent="0.2">
      <c r="A237" s="8" t="s">
        <v>4773</v>
      </c>
      <c r="B237" s="8" t="s">
        <v>4655</v>
      </c>
      <c r="C237" s="8" t="s">
        <v>6434</v>
      </c>
      <c r="D237" s="8">
        <v>5.65</v>
      </c>
      <c r="E237" s="8">
        <v>5.308265209197998</v>
      </c>
      <c r="F237" s="8">
        <v>6.5336348042685852</v>
      </c>
      <c r="G237" s="8">
        <v>5.0449873333333386</v>
      </c>
      <c r="H237" s="8">
        <v>5.5471879602035719</v>
      </c>
      <c r="I237" s="8">
        <v>5.9271454811096191</v>
      </c>
      <c r="K237" s="6">
        <f t="shared" si="16"/>
        <v>0.34173479080200231</v>
      </c>
      <c r="L237" s="6">
        <f t="shared" si="17"/>
        <v>0.88363480426858487</v>
      </c>
      <c r="M237" s="6">
        <f t="shared" si="18"/>
        <v>0.60501266666666176</v>
      </c>
      <c r="N237" s="6">
        <f t="shared" si="19"/>
        <v>0.1028120397964285</v>
      </c>
      <c r="O237" s="6">
        <f t="shared" si="20"/>
        <v>0.27714548110961879</v>
      </c>
    </row>
    <row r="238" spans="1:15" x14ac:dyDescent="0.2">
      <c r="A238" s="8" t="s">
        <v>4774</v>
      </c>
      <c r="B238" s="8" t="s">
        <v>4775</v>
      </c>
      <c r="C238" s="8" t="s">
        <v>6474</v>
      </c>
      <c r="D238" s="8">
        <v>5.14</v>
      </c>
      <c r="E238" s="8">
        <v>4.8851494789123535</v>
      </c>
      <c r="F238" s="8">
        <v>5.724061828300016</v>
      </c>
      <c r="G238" s="8">
        <v>4.8571409999999986</v>
      </c>
      <c r="H238" s="8">
        <v>5.0574816959188116</v>
      </c>
      <c r="I238" s="8">
        <v>5.4648833274841309</v>
      </c>
      <c r="K238" s="6">
        <f t="shared" si="16"/>
        <v>0.25485052108764616</v>
      </c>
      <c r="L238" s="6">
        <f t="shared" si="17"/>
        <v>0.58406182830001629</v>
      </c>
      <c r="M238" s="6">
        <f t="shared" si="18"/>
        <v>0.28285900000000108</v>
      </c>
      <c r="N238" s="6">
        <f t="shared" si="19"/>
        <v>8.2518304081188099E-2</v>
      </c>
      <c r="O238" s="6">
        <f t="shared" si="20"/>
        <v>0.32488332748413118</v>
      </c>
    </row>
    <row r="239" spans="1:15" x14ac:dyDescent="0.2">
      <c r="A239" s="8" t="s">
        <v>4776</v>
      </c>
      <c r="B239" s="8" t="s">
        <v>4777</v>
      </c>
      <c r="C239" s="8" t="s">
        <v>6475</v>
      </c>
      <c r="D239" s="8">
        <v>5.05</v>
      </c>
      <c r="E239" s="8">
        <v>5.0376334190368652</v>
      </c>
      <c r="F239" s="8">
        <v>5.505904173024005</v>
      </c>
      <c r="G239" s="8">
        <v>4.8040496666666685</v>
      </c>
      <c r="H239" s="8">
        <v>4.8828717340747358</v>
      </c>
      <c r="I239" s="8">
        <v>4.8938632011413574</v>
      </c>
      <c r="K239" s="6">
        <f t="shared" si="16"/>
        <v>1.2366580963134588E-2</v>
      </c>
      <c r="L239" s="6">
        <f t="shared" si="17"/>
        <v>0.45590417302400521</v>
      </c>
      <c r="M239" s="6">
        <f t="shared" si="18"/>
        <v>0.24595033333333127</v>
      </c>
      <c r="N239" s="6">
        <f t="shared" si="19"/>
        <v>0.16712826592526397</v>
      </c>
      <c r="O239" s="6">
        <f t="shared" si="20"/>
        <v>0.1561367988586424</v>
      </c>
    </row>
    <row r="240" spans="1:15" x14ac:dyDescent="0.2">
      <c r="A240" s="8" t="s">
        <v>4778</v>
      </c>
      <c r="B240" s="8" t="s">
        <v>4779</v>
      </c>
      <c r="C240" s="8" t="s">
        <v>6476</v>
      </c>
      <c r="D240" s="8">
        <v>4.4800000000000004</v>
      </c>
      <c r="E240" s="8">
        <v>3.6118907928466797</v>
      </c>
      <c r="F240" s="8">
        <v>3.848093032655667</v>
      </c>
      <c r="G240" s="8">
        <v>3.746102666666665</v>
      </c>
      <c r="H240" s="8">
        <v>3.2539422673153102</v>
      </c>
      <c r="I240" s="8">
        <v>3.4776015281677246</v>
      </c>
      <c r="K240" s="6">
        <f t="shared" si="16"/>
        <v>0.86810920715332074</v>
      </c>
      <c r="L240" s="6">
        <f t="shared" si="17"/>
        <v>0.63190696734433338</v>
      </c>
      <c r="M240" s="6">
        <f t="shared" si="18"/>
        <v>0.7338973333333354</v>
      </c>
      <c r="N240" s="6">
        <f t="shared" si="19"/>
        <v>1.2260577326846902</v>
      </c>
      <c r="O240" s="6">
        <f t="shared" si="20"/>
        <v>1.0023984718322758</v>
      </c>
    </row>
    <row r="241" spans="1:15" x14ac:dyDescent="0.2">
      <c r="A241" s="8" t="s">
        <v>4780</v>
      </c>
      <c r="B241" s="8" t="s">
        <v>4781</v>
      </c>
      <c r="C241" s="8" t="s">
        <v>6477</v>
      </c>
      <c r="D241" s="8">
        <v>3.44</v>
      </c>
      <c r="E241" s="8">
        <v>3.4180266857147217</v>
      </c>
      <c r="F241" s="8">
        <v>3.466499163826275</v>
      </c>
      <c r="G241" s="8">
        <v>3.5643449999999968</v>
      </c>
      <c r="H241" s="8">
        <v>3.411604042647745</v>
      </c>
      <c r="I241" s="8">
        <v>3.0175595283508301</v>
      </c>
      <c r="K241" s="6">
        <f t="shared" si="16"/>
        <v>2.1973314285278267E-2</v>
      </c>
      <c r="L241" s="6">
        <f t="shared" si="17"/>
        <v>2.6499163826275041E-2</v>
      </c>
      <c r="M241" s="6">
        <f t="shared" si="18"/>
        <v>0.12434499999999682</v>
      </c>
      <c r="N241" s="6">
        <f t="shared" si="19"/>
        <v>2.8395957352254975E-2</v>
      </c>
      <c r="O241" s="6">
        <f t="shared" si="20"/>
        <v>0.42244047164916987</v>
      </c>
    </row>
    <row r="242" spans="1:15" x14ac:dyDescent="0.2">
      <c r="A242" s="8" t="s">
        <v>4782</v>
      </c>
      <c r="B242" s="8" t="s">
        <v>4783</v>
      </c>
      <c r="C242" s="8" t="s">
        <v>6478</v>
      </c>
      <c r="D242" s="8">
        <v>3.81</v>
      </c>
      <c r="E242" s="8">
        <v>4.1512231826782227</v>
      </c>
      <c r="F242" s="8">
        <v>4.2323580829428575</v>
      </c>
      <c r="G242" s="8">
        <v>4.2178383333333329</v>
      </c>
      <c r="H242" s="8">
        <v>4.1700998511101659</v>
      </c>
      <c r="I242" s="8">
        <v>3.7230587005615234</v>
      </c>
      <c r="K242" s="6">
        <f t="shared" si="16"/>
        <v>0.3412231826782226</v>
      </c>
      <c r="L242" s="6">
        <f t="shared" si="17"/>
        <v>0.42235808294285748</v>
      </c>
      <c r="M242" s="6">
        <f t="shared" si="18"/>
        <v>0.40783833333333286</v>
      </c>
      <c r="N242" s="6">
        <f t="shared" si="19"/>
        <v>0.36009985111016585</v>
      </c>
      <c r="O242" s="6">
        <f t="shared" si="20"/>
        <v>8.6941299438476616E-2</v>
      </c>
    </row>
    <row r="243" spans="1:15" x14ac:dyDescent="0.2">
      <c r="A243" s="8" t="s">
        <v>4784</v>
      </c>
      <c r="B243" s="8" t="s">
        <v>4785</v>
      </c>
      <c r="C243" s="8" t="s">
        <v>6479</v>
      </c>
      <c r="D243" s="8">
        <v>3.87</v>
      </c>
      <c r="E243" s="8">
        <v>3.5785422325134277</v>
      </c>
      <c r="F243" s="8">
        <v>3.7512590154722045</v>
      </c>
      <c r="G243" s="8">
        <v>3.6175819999999979</v>
      </c>
      <c r="H243" s="8">
        <v>3.5327787907364976</v>
      </c>
      <c r="I243" s="8">
        <v>3.3141865730285645</v>
      </c>
      <c r="K243" s="6">
        <f t="shared" si="16"/>
        <v>0.29145776748657237</v>
      </c>
      <c r="L243" s="6">
        <f t="shared" si="17"/>
        <v>0.11874098452779558</v>
      </c>
      <c r="M243" s="6">
        <f t="shared" si="18"/>
        <v>0.25241800000000225</v>
      </c>
      <c r="N243" s="6">
        <f t="shared" si="19"/>
        <v>0.33722120926350252</v>
      </c>
      <c r="O243" s="6">
        <f t="shared" si="20"/>
        <v>0.55581342697143565</v>
      </c>
    </row>
    <row r="244" spans="1:15" x14ac:dyDescent="0.2">
      <c r="A244" s="8" t="s">
        <v>4786</v>
      </c>
      <c r="B244" s="8" t="s">
        <v>4787</v>
      </c>
      <c r="C244" s="8" t="s">
        <v>6480</v>
      </c>
      <c r="D244" s="8">
        <v>4.21</v>
      </c>
      <c r="E244" s="8">
        <v>3.6774334907531738</v>
      </c>
      <c r="F244" s="8">
        <v>3.7983444437832805</v>
      </c>
      <c r="G244" s="8">
        <v>3.8816139999999977</v>
      </c>
      <c r="H244" s="8">
        <v>3.6914489665110977</v>
      </c>
      <c r="I244" s="8">
        <v>3.4243748188018799</v>
      </c>
      <c r="K244" s="6">
        <f t="shared" si="16"/>
        <v>0.53256650924682614</v>
      </c>
      <c r="L244" s="6">
        <f t="shared" si="17"/>
        <v>0.41165555621671945</v>
      </c>
      <c r="M244" s="6">
        <f t="shared" si="18"/>
        <v>0.32838600000000229</v>
      </c>
      <c r="N244" s="6">
        <f t="shared" si="19"/>
        <v>0.5185510334889023</v>
      </c>
      <c r="O244" s="6">
        <f t="shared" si="20"/>
        <v>0.78562518119812008</v>
      </c>
    </row>
    <row r="245" spans="1:15" x14ac:dyDescent="0.2">
      <c r="A245" s="8" t="s">
        <v>4788</v>
      </c>
      <c r="B245" s="8" t="s">
        <v>4789</v>
      </c>
      <c r="C245" s="8" t="s">
        <v>6481</v>
      </c>
      <c r="D245" s="8">
        <v>4.6100000000000003</v>
      </c>
      <c r="E245" s="8">
        <v>3.8860666751861572</v>
      </c>
      <c r="F245" s="8">
        <v>4.1132095234036319</v>
      </c>
      <c r="G245" s="8">
        <v>3.8777039999999983</v>
      </c>
      <c r="H245" s="8">
        <v>3.9855640494384668</v>
      </c>
      <c r="I245" s="8">
        <v>3.5821919441223145</v>
      </c>
      <c r="K245" s="6">
        <f t="shared" si="16"/>
        <v>0.72393332481384309</v>
      </c>
      <c r="L245" s="6">
        <f t="shared" si="17"/>
        <v>0.49679047659636844</v>
      </c>
      <c r="M245" s="6">
        <f t="shared" si="18"/>
        <v>0.73229600000000206</v>
      </c>
      <c r="N245" s="6">
        <f t="shared" si="19"/>
        <v>0.62443595056153356</v>
      </c>
      <c r="O245" s="6">
        <f t="shared" si="20"/>
        <v>1.0278080558776859</v>
      </c>
    </row>
    <row r="246" spans="1:15" x14ac:dyDescent="0.2">
      <c r="A246" s="8" t="s">
        <v>4790</v>
      </c>
      <c r="B246" s="8" t="s">
        <v>4791</v>
      </c>
      <c r="C246" s="8" t="s">
        <v>6482</v>
      </c>
      <c r="D246" s="8">
        <v>5.08</v>
      </c>
      <c r="E246" s="8">
        <v>4.3222322463989258</v>
      </c>
      <c r="F246" s="8">
        <v>4.8479704073880718</v>
      </c>
      <c r="G246" s="8">
        <v>4.2896059999999991</v>
      </c>
      <c r="H246" s="8">
        <v>4.4607910823829071</v>
      </c>
      <c r="I246" s="8">
        <v>4.6156420707702637</v>
      </c>
      <c r="K246" s="6">
        <f t="shared" si="16"/>
        <v>0.75776775360107429</v>
      </c>
      <c r="L246" s="6">
        <f t="shared" si="17"/>
        <v>0.23202959261192824</v>
      </c>
      <c r="M246" s="6">
        <f t="shared" si="18"/>
        <v>0.79039400000000093</v>
      </c>
      <c r="N246" s="6">
        <f t="shared" si="19"/>
        <v>0.61920891761709296</v>
      </c>
      <c r="O246" s="6">
        <f t="shared" si="20"/>
        <v>0.4643579292297364</v>
      </c>
    </row>
    <row r="247" spans="1:15" x14ac:dyDescent="0.2">
      <c r="A247" s="8" t="s">
        <v>4792</v>
      </c>
      <c r="B247" s="8" t="s">
        <v>4793</v>
      </c>
      <c r="C247" s="8" t="s">
        <v>6483</v>
      </c>
      <c r="D247" s="8">
        <v>4.21</v>
      </c>
      <c r="E247" s="8">
        <v>4.2276506423950195</v>
      </c>
      <c r="F247" s="8">
        <v>4.551663934524564</v>
      </c>
      <c r="G247" s="8">
        <v>4.333097333333332</v>
      </c>
      <c r="H247" s="8">
        <v>4.3937299648218193</v>
      </c>
      <c r="I247" s="8">
        <v>3.9380030632019043</v>
      </c>
      <c r="K247" s="6">
        <f t="shared" si="16"/>
        <v>1.7650642395019567E-2</v>
      </c>
      <c r="L247" s="6">
        <f t="shared" si="17"/>
        <v>0.34166393452456401</v>
      </c>
      <c r="M247" s="6">
        <f t="shared" si="18"/>
        <v>0.12309733333333206</v>
      </c>
      <c r="N247" s="6">
        <f t="shared" si="19"/>
        <v>0.18372996482181936</v>
      </c>
      <c r="O247" s="6">
        <f t="shared" si="20"/>
        <v>0.27199693679809567</v>
      </c>
    </row>
    <row r="248" spans="1:15" x14ac:dyDescent="0.2">
      <c r="A248" s="8" t="s">
        <v>4794</v>
      </c>
      <c r="B248" s="8" t="s">
        <v>4795</v>
      </c>
      <c r="C248" s="8" t="s">
        <v>6484</v>
      </c>
      <c r="D248" s="8">
        <v>4.21</v>
      </c>
      <c r="E248" s="8">
        <v>4.2689504623413086</v>
      </c>
      <c r="F248" s="8">
        <v>4.3634360365151732</v>
      </c>
      <c r="G248" s="8">
        <v>4.4677416666666687</v>
      </c>
      <c r="H248" s="8">
        <v>4.4885867165133835</v>
      </c>
      <c r="I248" s="8">
        <v>3.9961152076721191</v>
      </c>
      <c r="K248" s="6">
        <f t="shared" si="16"/>
        <v>5.8950462341308629E-2</v>
      </c>
      <c r="L248" s="6">
        <f t="shared" si="17"/>
        <v>0.15343603651517324</v>
      </c>
      <c r="M248" s="6">
        <f t="shared" si="18"/>
        <v>0.25774166666666876</v>
      </c>
      <c r="N248" s="6">
        <f t="shared" si="19"/>
        <v>0.27858671651338351</v>
      </c>
      <c r="O248" s="6">
        <f t="shared" si="20"/>
        <v>0.21388479232788082</v>
      </c>
    </row>
    <row r="249" spans="1:15" x14ac:dyDescent="0.2">
      <c r="A249" s="8" t="s">
        <v>4796</v>
      </c>
      <c r="B249" s="8" t="s">
        <v>4797</v>
      </c>
      <c r="C249" s="8" t="s">
        <v>6485</v>
      </c>
      <c r="D249" s="8">
        <v>4.21</v>
      </c>
      <c r="E249" s="8">
        <v>4.6085162162780762</v>
      </c>
      <c r="F249" s="8">
        <v>4.9549171667555374</v>
      </c>
      <c r="G249" s="8">
        <v>4.3515810000000013</v>
      </c>
      <c r="H249" s="8">
        <v>4.5645435545205322</v>
      </c>
      <c r="I249" s="8">
        <v>4.7036747932434082</v>
      </c>
      <c r="K249" s="6">
        <f t="shared" si="16"/>
        <v>0.39851621627807621</v>
      </c>
      <c r="L249" s="6">
        <f t="shared" si="17"/>
        <v>0.74491716675553743</v>
      </c>
      <c r="M249" s="6">
        <f t="shared" si="18"/>
        <v>0.14158100000000129</v>
      </c>
      <c r="N249" s="6">
        <f t="shared" si="19"/>
        <v>0.35454355452053221</v>
      </c>
      <c r="O249" s="6">
        <f t="shared" si="20"/>
        <v>0.49367479324340824</v>
      </c>
    </row>
    <row r="250" spans="1:15" x14ac:dyDescent="0.2">
      <c r="A250" s="8" t="s">
        <v>4798</v>
      </c>
      <c r="B250" s="8" t="s">
        <v>4799</v>
      </c>
      <c r="C250" s="8" t="s">
        <v>6486</v>
      </c>
      <c r="D250" s="8">
        <v>4.08</v>
      </c>
      <c r="E250" s="8">
        <v>4.2871065139770508</v>
      </c>
      <c r="F250" s="8">
        <v>4.8615642715882705</v>
      </c>
      <c r="G250" s="8">
        <v>4.1672379999999993</v>
      </c>
      <c r="H250" s="8">
        <v>4.3091275257501511</v>
      </c>
      <c r="I250" s="8">
        <v>4.3983912467956543</v>
      </c>
      <c r="K250" s="6">
        <f t="shared" si="16"/>
        <v>0.20710651397705071</v>
      </c>
      <c r="L250" s="6">
        <f t="shared" si="17"/>
        <v>0.78156427158827046</v>
      </c>
      <c r="M250" s="6">
        <f t="shared" si="18"/>
        <v>8.7237999999999261E-2</v>
      </c>
      <c r="N250" s="6">
        <f t="shared" si="19"/>
        <v>0.22912752575015105</v>
      </c>
      <c r="O250" s="6">
        <f t="shared" si="20"/>
        <v>0.31839124679565423</v>
      </c>
    </row>
    <row r="251" spans="1:15" x14ac:dyDescent="0.2">
      <c r="A251" s="8" t="s">
        <v>4800</v>
      </c>
      <c r="B251" s="8" t="s">
        <v>4801</v>
      </c>
      <c r="C251" s="8" t="s">
        <v>6487</v>
      </c>
      <c r="D251" s="8">
        <v>3.19</v>
      </c>
      <c r="E251" s="8">
        <v>3.2994787693023682</v>
      </c>
      <c r="F251" s="8">
        <v>3.0805041779840789</v>
      </c>
      <c r="G251" s="8">
        <v>3.4490766666666639</v>
      </c>
      <c r="H251" s="8">
        <v>3.188480956997692</v>
      </c>
      <c r="I251" s="8">
        <v>2.6756341457366943</v>
      </c>
      <c r="K251" s="6">
        <f t="shared" si="16"/>
        <v>0.10947876930236822</v>
      </c>
      <c r="L251" s="6">
        <f t="shared" si="17"/>
        <v>0.10949582201592101</v>
      </c>
      <c r="M251" s="6">
        <f t="shared" si="18"/>
        <v>0.25907666666666396</v>
      </c>
      <c r="N251" s="6">
        <f t="shared" si="19"/>
        <v>1.5190430023079848E-3</v>
      </c>
      <c r="O251" s="6">
        <f t="shared" si="20"/>
        <v>0.51436585426330561</v>
      </c>
    </row>
    <row r="252" spans="1:15" x14ac:dyDescent="0.2">
      <c r="A252" s="8" t="s">
        <v>4800</v>
      </c>
      <c r="B252" s="8" t="s">
        <v>4802</v>
      </c>
      <c r="C252" s="8" t="s">
        <v>6488</v>
      </c>
      <c r="D252" s="8">
        <v>3.35</v>
      </c>
      <c r="E252" s="8">
        <v>3.2994787693023682</v>
      </c>
      <c r="F252" s="8">
        <v>3.1041746097286689</v>
      </c>
      <c r="G252" s="8">
        <v>3.4506726666666645</v>
      </c>
      <c r="H252" s="8">
        <v>3.1884891820535675</v>
      </c>
      <c r="I252" s="8">
        <v>2.6865155696868896</v>
      </c>
      <c r="K252" s="6">
        <f t="shared" si="16"/>
        <v>5.0521230697631925E-2</v>
      </c>
      <c r="L252" s="6">
        <f t="shared" si="17"/>
        <v>0.24582539027133121</v>
      </c>
      <c r="M252" s="6">
        <f t="shared" si="18"/>
        <v>0.10067266666666441</v>
      </c>
      <c r="N252" s="6">
        <f t="shared" si="19"/>
        <v>0.16151081794643263</v>
      </c>
      <c r="O252" s="6">
        <f t="shared" si="20"/>
        <v>0.66348443031311044</v>
      </c>
    </row>
    <row r="253" spans="1:15" x14ac:dyDescent="0.2">
      <c r="A253" s="8" t="s">
        <v>4803</v>
      </c>
      <c r="B253" s="8" t="s">
        <v>4804</v>
      </c>
      <c r="C253" s="8" t="s">
        <v>6489</v>
      </c>
      <c r="D253" s="8">
        <v>3.89</v>
      </c>
      <c r="E253" s="8">
        <v>3.4384660720825195</v>
      </c>
      <c r="F253" s="8">
        <v>3.4056712732333043</v>
      </c>
      <c r="G253" s="8">
        <v>3.7136979999999977</v>
      </c>
      <c r="H253" s="8">
        <v>3.5081258974269249</v>
      </c>
      <c r="I253" s="8">
        <v>3.1034796237945557</v>
      </c>
      <c r="K253" s="6">
        <f t="shared" si="16"/>
        <v>0.45153392791748059</v>
      </c>
      <c r="L253" s="6">
        <f t="shared" si="17"/>
        <v>0.48432872676669581</v>
      </c>
      <c r="M253" s="6">
        <f t="shared" si="18"/>
        <v>0.1763020000000024</v>
      </c>
      <c r="N253" s="6">
        <f t="shared" si="19"/>
        <v>0.38187410257307519</v>
      </c>
      <c r="O253" s="6">
        <f t="shared" si="20"/>
        <v>0.78652037620544446</v>
      </c>
    </row>
    <row r="254" spans="1:15" x14ac:dyDescent="0.2">
      <c r="A254" s="8" t="s">
        <v>4805</v>
      </c>
      <c r="B254" s="8" t="s">
        <v>4806</v>
      </c>
      <c r="C254" s="8" t="s">
        <v>6490</v>
      </c>
      <c r="D254" s="8">
        <v>3.41</v>
      </c>
      <c r="E254" s="8">
        <v>3.3514251708984375</v>
      </c>
      <c r="F254" s="8">
        <v>3.2938133089516901</v>
      </c>
      <c r="G254" s="8">
        <v>3.510520999999998</v>
      </c>
      <c r="H254" s="8">
        <v>3.5699928167347244</v>
      </c>
      <c r="I254" s="8">
        <v>2.8218162059783936</v>
      </c>
      <c r="K254" s="6">
        <f t="shared" si="16"/>
        <v>5.8574829101562642E-2</v>
      </c>
      <c r="L254" s="6">
        <f t="shared" si="17"/>
        <v>0.11618669104831003</v>
      </c>
      <c r="M254" s="6">
        <f t="shared" si="18"/>
        <v>0.10052099999999786</v>
      </c>
      <c r="N254" s="6">
        <f t="shared" si="19"/>
        <v>0.15999281673472421</v>
      </c>
      <c r="O254" s="6">
        <f t="shared" si="20"/>
        <v>0.58818379402160659</v>
      </c>
    </row>
    <row r="255" spans="1:15" x14ac:dyDescent="0.2">
      <c r="A255" s="8" t="s">
        <v>4807</v>
      </c>
      <c r="B255" s="8" t="s">
        <v>4808</v>
      </c>
      <c r="C255" s="8" t="s">
        <v>6491</v>
      </c>
      <c r="D255" s="8">
        <v>4.68</v>
      </c>
      <c r="E255" s="8">
        <v>3.3503894805908203</v>
      </c>
      <c r="F255" s="8">
        <v>2.8458005984044421</v>
      </c>
      <c r="G255" s="8">
        <v>3.8307656666666681</v>
      </c>
      <c r="H255" s="8">
        <v>3.4670742092272104</v>
      </c>
      <c r="I255" s="8">
        <v>2.3299500942230225</v>
      </c>
      <c r="K255" s="6">
        <f t="shared" si="16"/>
        <v>1.3296105194091794</v>
      </c>
      <c r="L255" s="6">
        <f t="shared" si="17"/>
        <v>1.8341994015955576</v>
      </c>
      <c r="M255" s="6">
        <f t="shared" si="18"/>
        <v>0.84923433333333165</v>
      </c>
      <c r="N255" s="6">
        <f t="shared" si="19"/>
        <v>1.2129257907727893</v>
      </c>
      <c r="O255" s="6">
        <f t="shared" si="20"/>
        <v>2.3500499057769773</v>
      </c>
    </row>
    <row r="256" spans="1:15" x14ac:dyDescent="0.2">
      <c r="A256" s="8" t="s">
        <v>4809</v>
      </c>
      <c r="B256" s="8" t="s">
        <v>4810</v>
      </c>
      <c r="C256" s="8" t="s">
        <v>6492</v>
      </c>
      <c r="D256" s="8">
        <v>3.65</v>
      </c>
      <c r="E256" s="8">
        <v>3.9509308338165283</v>
      </c>
      <c r="F256" s="8">
        <v>3.6232278697628018</v>
      </c>
      <c r="G256" s="8">
        <v>3.9926929999999978</v>
      </c>
      <c r="H256" s="8">
        <v>3.6934583958121152</v>
      </c>
      <c r="I256" s="8">
        <v>4.235175609588623</v>
      </c>
      <c r="K256" s="6">
        <f t="shared" si="16"/>
        <v>0.30093083381652841</v>
      </c>
      <c r="L256" s="6">
        <f t="shared" si="17"/>
        <v>2.6772130237198155E-2</v>
      </c>
      <c r="M256" s="6">
        <f t="shared" si="18"/>
        <v>0.34269299999999792</v>
      </c>
      <c r="N256" s="6">
        <f t="shared" si="19"/>
        <v>4.3458395812115302E-2</v>
      </c>
      <c r="O256" s="6">
        <f t="shared" si="20"/>
        <v>0.58517560958862314</v>
      </c>
    </row>
    <row r="257" spans="1:15" x14ac:dyDescent="0.2">
      <c r="A257" s="8" t="s">
        <v>4811</v>
      </c>
      <c r="B257" s="8" t="s">
        <v>4812</v>
      </c>
      <c r="C257" s="8" t="s">
        <v>6493</v>
      </c>
      <c r="D257" s="8">
        <v>4.2699999999999996</v>
      </c>
      <c r="E257" s="8">
        <v>3.9575209617614746</v>
      </c>
      <c r="F257" s="8">
        <v>3.9947537036225618</v>
      </c>
      <c r="G257" s="8">
        <v>4.0938703333333351</v>
      </c>
      <c r="H257" s="8">
        <v>4.0490410283625167</v>
      </c>
      <c r="I257" s="8">
        <v>4.4945945739746094</v>
      </c>
      <c r="K257" s="6">
        <f t="shared" si="16"/>
        <v>0.31247903823852496</v>
      </c>
      <c r="L257" s="6">
        <f t="shared" si="17"/>
        <v>0.2752462963774378</v>
      </c>
      <c r="M257" s="6">
        <f t="shared" si="18"/>
        <v>0.17612966666666452</v>
      </c>
      <c r="N257" s="6">
        <f t="shared" si="19"/>
        <v>0.2209589716374829</v>
      </c>
      <c r="O257" s="6">
        <f t="shared" si="20"/>
        <v>0.2245945739746098</v>
      </c>
    </row>
    <row r="258" spans="1:15" x14ac:dyDescent="0.2">
      <c r="A258" s="8" t="s">
        <v>4813</v>
      </c>
      <c r="B258" s="8" t="s">
        <v>4814</v>
      </c>
      <c r="C258" s="8" t="s">
        <v>6239</v>
      </c>
      <c r="D258" s="8">
        <v>5.31</v>
      </c>
      <c r="E258" s="8">
        <v>5.6811761856079102</v>
      </c>
      <c r="F258" s="8">
        <v>5.6286315049273323</v>
      </c>
      <c r="G258" s="8">
        <v>5.3376183333333316</v>
      </c>
      <c r="H258" s="8">
        <v>5.3026951937905196</v>
      </c>
      <c r="I258" s="8">
        <v>6.6563363075256348</v>
      </c>
      <c r="K258" s="6">
        <f t="shared" si="16"/>
        <v>0.37117618560791055</v>
      </c>
      <c r="L258" s="6">
        <f t="shared" si="17"/>
        <v>0.31863150492733272</v>
      </c>
      <c r="M258" s="6">
        <f t="shared" si="18"/>
        <v>2.7618333333331968E-2</v>
      </c>
      <c r="N258" s="6">
        <f t="shared" si="19"/>
        <v>7.3048062094800414E-3</v>
      </c>
      <c r="O258" s="6">
        <f t="shared" si="20"/>
        <v>1.3463363075256352</v>
      </c>
    </row>
    <row r="259" spans="1:15" x14ac:dyDescent="0.2">
      <c r="A259" s="8" t="s">
        <v>4815</v>
      </c>
      <c r="B259" s="8" t="s">
        <v>4816</v>
      </c>
      <c r="C259" s="8" t="s">
        <v>6494</v>
      </c>
      <c r="D259" s="8">
        <v>4.88</v>
      </c>
      <c r="E259" s="8">
        <v>4.5038909912109375</v>
      </c>
      <c r="F259" s="8">
        <v>5.1796790094294085</v>
      </c>
      <c r="G259" s="8">
        <v>4.6140516666666693</v>
      </c>
      <c r="H259" s="8">
        <v>4.5735548358348357</v>
      </c>
      <c r="I259" s="8">
        <v>5.1700382232666016</v>
      </c>
      <c r="K259" s="6">
        <f t="shared" si="16"/>
        <v>0.37610900878906239</v>
      </c>
      <c r="L259" s="6">
        <f t="shared" si="17"/>
        <v>0.29967900942940862</v>
      </c>
      <c r="M259" s="6">
        <f t="shared" si="18"/>
        <v>0.26594833333333057</v>
      </c>
      <c r="N259" s="6">
        <f t="shared" si="19"/>
        <v>0.30644516416516421</v>
      </c>
      <c r="O259" s="6">
        <f t="shared" si="20"/>
        <v>0.29003822326660167</v>
      </c>
    </row>
    <row r="260" spans="1:15" x14ac:dyDescent="0.2">
      <c r="A260" s="8" t="s">
        <v>4817</v>
      </c>
      <c r="B260" s="8" t="s">
        <v>3961</v>
      </c>
      <c r="C260" s="8" t="s">
        <v>6495</v>
      </c>
      <c r="D260" s="8">
        <v>5.15</v>
      </c>
      <c r="E260" s="8">
        <v>5.7767882347106934</v>
      </c>
      <c r="F260" s="8">
        <v>5.9632582241118772</v>
      </c>
      <c r="G260" s="8">
        <v>5.4797206666666645</v>
      </c>
      <c r="H260" s="8">
        <v>6.2049365935162957</v>
      </c>
      <c r="I260" s="8">
        <v>6.8162598609924316</v>
      </c>
      <c r="K260" s="6">
        <f t="shared" si="16"/>
        <v>0.626788234710693</v>
      </c>
      <c r="L260" s="6">
        <f t="shared" si="17"/>
        <v>0.81325822411187687</v>
      </c>
      <c r="M260" s="6">
        <f t="shared" si="18"/>
        <v>0.32972066666666411</v>
      </c>
      <c r="N260" s="6">
        <f t="shared" si="19"/>
        <v>1.0549365935162953</v>
      </c>
      <c r="O260" s="6">
        <f t="shared" si="20"/>
        <v>1.6662598609924313</v>
      </c>
    </row>
    <row r="261" spans="1:15" x14ac:dyDescent="0.2">
      <c r="A261" s="8" t="s">
        <v>4818</v>
      </c>
      <c r="B261" s="8" t="s">
        <v>4819</v>
      </c>
      <c r="C261" s="8" t="s">
        <v>6496</v>
      </c>
      <c r="D261" s="8">
        <v>3.04</v>
      </c>
      <c r="E261" s="8">
        <v>3.806276798248291</v>
      </c>
      <c r="F261" s="8">
        <v>3.7206133336399874</v>
      </c>
      <c r="G261" s="8">
        <v>3.8167096666666676</v>
      </c>
      <c r="H261" s="8">
        <v>3.8885748945465854</v>
      </c>
      <c r="I261" s="8">
        <v>3.4173612594604492</v>
      </c>
      <c r="K261" s="6">
        <f t="shared" si="16"/>
        <v>0.76627679824829098</v>
      </c>
      <c r="L261" s="6">
        <f t="shared" si="17"/>
        <v>0.68061333363998733</v>
      </c>
      <c r="M261" s="6">
        <f t="shared" si="18"/>
        <v>0.77670966666666752</v>
      </c>
      <c r="N261" s="6">
        <f t="shared" si="19"/>
        <v>0.84857489454658541</v>
      </c>
      <c r="O261" s="6">
        <f t="shared" si="20"/>
        <v>0.37736125946044918</v>
      </c>
    </row>
    <row r="262" spans="1:15" x14ac:dyDescent="0.2">
      <c r="A262" s="8" t="s">
        <v>4820</v>
      </c>
      <c r="B262" s="8" t="s">
        <v>4821</v>
      </c>
      <c r="C262" s="8" t="s">
        <v>6497</v>
      </c>
      <c r="D262" s="8">
        <v>3.22</v>
      </c>
      <c r="E262" s="8">
        <v>3.4059908390045166</v>
      </c>
      <c r="F262" s="8">
        <v>3.2303157054736209</v>
      </c>
      <c r="G262" s="8">
        <v>3.6397423333333303</v>
      </c>
      <c r="H262" s="8">
        <v>3.0428283112537309</v>
      </c>
      <c r="I262" s="8">
        <v>3.2298073768615723</v>
      </c>
      <c r="K262" s="6">
        <f t="shared" ref="K262:K325" si="21">ABS($D262-E262)</f>
        <v>0.18599083900451641</v>
      </c>
      <c r="L262" s="6">
        <f t="shared" ref="L262:L325" si="22">ABS($D262-F262)</f>
        <v>1.0315705473620707E-2</v>
      </c>
      <c r="M262" s="6">
        <f t="shared" ref="M262:M325" si="23">ABS($D262-G262)</f>
        <v>0.41974233333333011</v>
      </c>
      <c r="N262" s="6">
        <f t="shared" ref="N262:N325" si="24">ABS($D262-H262)</f>
        <v>0.17717168874626932</v>
      </c>
      <c r="O262" s="6">
        <f t="shared" ref="O262:O325" si="25">ABS($D262-I262)</f>
        <v>9.8073768615720702E-3</v>
      </c>
    </row>
    <row r="263" spans="1:15" x14ac:dyDescent="0.2">
      <c r="A263" s="8" t="s">
        <v>4822</v>
      </c>
      <c r="B263" s="8" t="s">
        <v>4823</v>
      </c>
      <c r="C263" s="8" t="s">
        <v>6498</v>
      </c>
      <c r="D263" s="8">
        <v>3.88</v>
      </c>
      <c r="E263" s="8">
        <v>4.0060667991638184</v>
      </c>
      <c r="F263" s="8">
        <v>4.384612761245835</v>
      </c>
      <c r="G263" s="8">
        <v>3.9429026666666696</v>
      </c>
      <c r="H263" s="8">
        <v>4.2007439892722571</v>
      </c>
      <c r="I263" s="8">
        <v>4.2641434669494629</v>
      </c>
      <c r="K263" s="6">
        <f t="shared" si="21"/>
        <v>0.12606679916381847</v>
      </c>
      <c r="L263" s="6">
        <f t="shared" si="22"/>
        <v>0.5046127612458351</v>
      </c>
      <c r="M263" s="6">
        <f t="shared" si="23"/>
        <v>6.290266666666966E-2</v>
      </c>
      <c r="N263" s="6">
        <f t="shared" si="24"/>
        <v>0.32074398927225722</v>
      </c>
      <c r="O263" s="6">
        <f t="shared" si="25"/>
        <v>0.384143466949463</v>
      </c>
    </row>
    <row r="264" spans="1:15" x14ac:dyDescent="0.2">
      <c r="A264" s="8" t="s">
        <v>4824</v>
      </c>
      <c r="B264" s="8" t="s">
        <v>4825</v>
      </c>
      <c r="C264" s="8" t="s">
        <v>6499</v>
      </c>
      <c r="D264" s="8">
        <v>4.91</v>
      </c>
      <c r="E264" s="8">
        <v>3.7813990116119385</v>
      </c>
      <c r="F264" s="8">
        <v>3.9733697351978994</v>
      </c>
      <c r="G264" s="8">
        <v>4.1319353333333337</v>
      </c>
      <c r="H264" s="8">
        <v>3.8089152478031609</v>
      </c>
      <c r="I264" s="8">
        <v>4.3431315422058105</v>
      </c>
      <c r="K264" s="6">
        <f t="shared" si="21"/>
        <v>1.1286009883880617</v>
      </c>
      <c r="L264" s="6">
        <f t="shared" si="22"/>
        <v>0.93663026480210076</v>
      </c>
      <c r="M264" s="6">
        <f t="shared" si="23"/>
        <v>0.7780646666666664</v>
      </c>
      <c r="N264" s="6">
        <f t="shared" si="24"/>
        <v>1.1010847521968392</v>
      </c>
      <c r="O264" s="6">
        <f t="shared" si="25"/>
        <v>0.5668684577941896</v>
      </c>
    </row>
    <row r="265" spans="1:15" x14ac:dyDescent="0.2">
      <c r="A265" s="8" t="s">
        <v>4826</v>
      </c>
      <c r="B265" s="8" t="s">
        <v>4827</v>
      </c>
      <c r="C265" s="8" t="s">
        <v>6500</v>
      </c>
      <c r="D265" s="8">
        <v>4.68</v>
      </c>
      <c r="E265" s="8">
        <v>4.9263877868652344</v>
      </c>
      <c r="F265" s="8">
        <v>5.2184999672663697</v>
      </c>
      <c r="G265" s="8">
        <v>4.7304776666666699</v>
      </c>
      <c r="H265" s="8">
        <v>4.934172592318955</v>
      </c>
      <c r="I265" s="8">
        <v>4.5172362327575684</v>
      </c>
      <c r="K265" s="6">
        <f t="shared" si="21"/>
        <v>0.24638778686523466</v>
      </c>
      <c r="L265" s="6">
        <f t="shared" si="22"/>
        <v>0.53849996726636995</v>
      </c>
      <c r="M265" s="6">
        <f t="shared" si="23"/>
        <v>5.0477666666670196E-2</v>
      </c>
      <c r="N265" s="6">
        <f t="shared" si="24"/>
        <v>0.25417259231895528</v>
      </c>
      <c r="O265" s="6">
        <f t="shared" si="25"/>
        <v>0.16276376724243136</v>
      </c>
    </row>
    <row r="266" spans="1:15" x14ac:dyDescent="0.2">
      <c r="A266" s="8" t="s">
        <v>4828</v>
      </c>
      <c r="B266" s="8" t="s">
        <v>4829</v>
      </c>
      <c r="C266" s="8" t="s">
        <v>6501</v>
      </c>
      <c r="D266" s="8">
        <v>4.71</v>
      </c>
      <c r="E266" s="8">
        <v>4.5293335914611816</v>
      </c>
      <c r="F266" s="8">
        <v>4.5189056402320436</v>
      </c>
      <c r="G266" s="8">
        <v>4.7354863333333368</v>
      </c>
      <c r="H266" s="8">
        <v>4.5571179049092105</v>
      </c>
      <c r="I266" s="8">
        <v>4.1090660095214844</v>
      </c>
      <c r="K266" s="6">
        <f t="shared" si="21"/>
        <v>0.18066640853881832</v>
      </c>
      <c r="L266" s="6">
        <f t="shared" si="22"/>
        <v>0.19109435976795641</v>
      </c>
      <c r="M266" s="6">
        <f t="shared" si="23"/>
        <v>2.548633333333683E-2</v>
      </c>
      <c r="N266" s="6">
        <f t="shared" si="24"/>
        <v>0.15288209509078943</v>
      </c>
      <c r="O266" s="6">
        <f t="shared" si="25"/>
        <v>0.60093399047851559</v>
      </c>
    </row>
    <row r="267" spans="1:15" x14ac:dyDescent="0.2">
      <c r="A267" s="8" t="s">
        <v>4830</v>
      </c>
      <c r="B267" s="8" t="s">
        <v>4831</v>
      </c>
      <c r="C267" s="8" t="s">
        <v>6502</v>
      </c>
      <c r="D267" s="8">
        <v>3.87</v>
      </c>
      <c r="E267" s="8">
        <v>4.1789321899414062</v>
      </c>
      <c r="F267" s="8">
        <v>4.0494469420326746</v>
      </c>
      <c r="G267" s="8">
        <v>4.2881899999999975</v>
      </c>
      <c r="H267" s="8">
        <v>4.2331134034595816</v>
      </c>
      <c r="I267" s="8">
        <v>3.8062338829040527</v>
      </c>
      <c r="K267" s="6">
        <f t="shared" si="21"/>
        <v>0.30893218994140614</v>
      </c>
      <c r="L267" s="6">
        <f t="shared" si="22"/>
        <v>0.17944694203267453</v>
      </c>
      <c r="M267" s="6">
        <f t="shared" si="23"/>
        <v>0.4181899999999974</v>
      </c>
      <c r="N267" s="6">
        <f t="shared" si="24"/>
        <v>0.36311340345958154</v>
      </c>
      <c r="O267" s="6">
        <f t="shared" si="25"/>
        <v>6.3766117095947372E-2</v>
      </c>
    </row>
    <row r="268" spans="1:15" x14ac:dyDescent="0.2">
      <c r="A268" s="8" t="s">
        <v>4832</v>
      </c>
      <c r="B268" s="8" t="s">
        <v>4833</v>
      </c>
      <c r="C268" s="8" t="s">
        <v>6503</v>
      </c>
      <c r="D268" s="8">
        <v>4.1900000000000004</v>
      </c>
      <c r="E268" s="8">
        <v>4.4238519668579102</v>
      </c>
      <c r="F268" s="8">
        <v>4.3579644992582853</v>
      </c>
      <c r="G268" s="8">
        <v>4.6339540000000001</v>
      </c>
      <c r="H268" s="8">
        <v>4.5604161204404718</v>
      </c>
      <c r="I268" s="8">
        <v>4.0589718818664551</v>
      </c>
      <c r="K268" s="6">
        <f t="shared" si="21"/>
        <v>0.23385196685790977</v>
      </c>
      <c r="L268" s="6">
        <f t="shared" si="22"/>
        <v>0.16796449925828494</v>
      </c>
      <c r="M268" s="6">
        <f t="shared" si="23"/>
        <v>0.44395399999999974</v>
      </c>
      <c r="N268" s="6">
        <f t="shared" si="24"/>
        <v>0.37041612044047145</v>
      </c>
      <c r="O268" s="6">
        <f t="shared" si="25"/>
        <v>0.13102811813354531</v>
      </c>
    </row>
    <row r="269" spans="1:15" x14ac:dyDescent="0.2">
      <c r="A269" s="8" t="s">
        <v>4834</v>
      </c>
      <c r="B269" s="8" t="s">
        <v>4835</v>
      </c>
      <c r="C269" s="8" t="s">
        <v>6504</v>
      </c>
      <c r="D269" s="8">
        <v>2.86</v>
      </c>
      <c r="E269" s="8">
        <v>4.9531130790710449</v>
      </c>
      <c r="F269" s="8">
        <v>5.4841073875460991</v>
      </c>
      <c r="G269" s="8">
        <v>5.0397276666666713</v>
      </c>
      <c r="H269" s="8">
        <v>5.092382456794188</v>
      </c>
      <c r="I269" s="8">
        <v>5.8044266700744629</v>
      </c>
      <c r="K269" s="6">
        <f t="shared" si="21"/>
        <v>2.093113079071045</v>
      </c>
      <c r="L269" s="6">
        <f t="shared" si="22"/>
        <v>2.6241073875460992</v>
      </c>
      <c r="M269" s="6">
        <f t="shared" si="23"/>
        <v>2.1797276666666714</v>
      </c>
      <c r="N269" s="6">
        <f t="shared" si="24"/>
        <v>2.2323824567941881</v>
      </c>
      <c r="O269" s="6">
        <f t="shared" si="25"/>
        <v>2.944426670074463</v>
      </c>
    </row>
    <row r="270" spans="1:15" x14ac:dyDescent="0.2">
      <c r="A270" s="8" t="s">
        <v>4836</v>
      </c>
      <c r="B270" s="8" t="s">
        <v>4837</v>
      </c>
      <c r="C270" s="8" t="s">
        <v>6505</v>
      </c>
      <c r="D270" s="8">
        <v>2.7</v>
      </c>
      <c r="E270" s="8">
        <v>3.5201880931854248</v>
      </c>
      <c r="F270" s="8">
        <v>3.3859691843960125</v>
      </c>
      <c r="G270" s="8">
        <v>3.6266806666666671</v>
      </c>
      <c r="H270" s="8">
        <v>3.131305401026315</v>
      </c>
      <c r="I270" s="8">
        <v>3.6428589820861816</v>
      </c>
      <c r="K270" s="6">
        <f t="shared" si="21"/>
        <v>0.82018809318542463</v>
      </c>
      <c r="L270" s="6">
        <f t="shared" si="22"/>
        <v>0.68596918439601229</v>
      </c>
      <c r="M270" s="6">
        <f t="shared" si="23"/>
        <v>0.92668066666666693</v>
      </c>
      <c r="N270" s="6">
        <f t="shared" si="24"/>
        <v>0.43130540102631487</v>
      </c>
      <c r="O270" s="6">
        <f t="shared" si="25"/>
        <v>0.94285898208618146</v>
      </c>
    </row>
    <row r="271" spans="1:15" x14ac:dyDescent="0.2">
      <c r="A271" s="8" t="s">
        <v>4838</v>
      </c>
      <c r="B271" s="8" t="s">
        <v>4837</v>
      </c>
      <c r="C271" s="8" t="s">
        <v>6505</v>
      </c>
      <c r="D271" s="8">
        <v>2.9</v>
      </c>
      <c r="E271" s="8">
        <v>3.5201880931854248</v>
      </c>
      <c r="F271" s="8">
        <v>3.3859691843960125</v>
      </c>
      <c r="G271" s="8">
        <v>3.6266806666666671</v>
      </c>
      <c r="H271" s="8">
        <v>3.131305401026315</v>
      </c>
      <c r="I271" s="8">
        <v>3.6428589820861816</v>
      </c>
      <c r="K271" s="6">
        <f t="shared" si="21"/>
        <v>0.62018809318542489</v>
      </c>
      <c r="L271" s="6">
        <f t="shared" si="22"/>
        <v>0.48596918439601255</v>
      </c>
      <c r="M271" s="6">
        <f t="shared" si="23"/>
        <v>0.7266806666666672</v>
      </c>
      <c r="N271" s="6">
        <f t="shared" si="24"/>
        <v>0.23130540102631514</v>
      </c>
      <c r="O271" s="6">
        <f t="shared" si="25"/>
        <v>0.74285898208618173</v>
      </c>
    </row>
    <row r="272" spans="1:15" x14ac:dyDescent="0.2">
      <c r="A272" s="8" t="s">
        <v>4839</v>
      </c>
      <c r="B272" s="8" t="s">
        <v>4840</v>
      </c>
      <c r="C272" s="8" t="s">
        <v>4841</v>
      </c>
      <c r="D272" s="8">
        <v>2.98</v>
      </c>
      <c r="E272" s="8">
        <v>3.6189999580383301</v>
      </c>
      <c r="F272" s="8">
        <v>1.4965827308845672</v>
      </c>
      <c r="G272" s="8">
        <v>3.7588189999999995</v>
      </c>
      <c r="H272" s="8">
        <v>3.4819945060454458</v>
      </c>
      <c r="I272" s="8">
        <v>1.7266345024108887</v>
      </c>
      <c r="K272" s="6">
        <f t="shared" si="21"/>
        <v>0.6389999580383301</v>
      </c>
      <c r="L272" s="6">
        <f t="shared" si="22"/>
        <v>1.4834172691154328</v>
      </c>
      <c r="M272" s="6">
        <f t="shared" si="23"/>
        <v>0.77881899999999948</v>
      </c>
      <c r="N272" s="6">
        <f t="shared" si="24"/>
        <v>0.50199450604544582</v>
      </c>
      <c r="O272" s="6">
        <f t="shared" si="25"/>
        <v>1.2533654975891113</v>
      </c>
    </row>
    <row r="273" spans="1:15" x14ac:dyDescent="0.2">
      <c r="A273" s="8" t="s">
        <v>4842</v>
      </c>
      <c r="B273" s="8" t="s">
        <v>4840</v>
      </c>
      <c r="C273" s="8" t="s">
        <v>4841</v>
      </c>
      <c r="D273" s="8">
        <v>3.22</v>
      </c>
      <c r="E273" s="8">
        <v>3.6189999580383301</v>
      </c>
      <c r="F273" s="8">
        <v>1.4965827308845672</v>
      </c>
      <c r="G273" s="8">
        <v>3.7588189999999995</v>
      </c>
      <c r="H273" s="8">
        <v>3.4819945060454458</v>
      </c>
      <c r="I273" s="8">
        <v>1.7266345024108887</v>
      </c>
      <c r="K273" s="6">
        <f t="shared" si="21"/>
        <v>0.39899995803832988</v>
      </c>
      <c r="L273" s="6">
        <f t="shared" si="22"/>
        <v>1.723417269115433</v>
      </c>
      <c r="M273" s="6">
        <f t="shared" si="23"/>
        <v>0.53881899999999927</v>
      </c>
      <c r="N273" s="6">
        <f t="shared" si="24"/>
        <v>0.26199450604544561</v>
      </c>
      <c r="O273" s="6">
        <f t="shared" si="25"/>
        <v>1.4933654975891115</v>
      </c>
    </row>
    <row r="274" spans="1:15" x14ac:dyDescent="0.2">
      <c r="A274" s="8" t="s">
        <v>4843</v>
      </c>
      <c r="B274" s="8" t="s">
        <v>4844</v>
      </c>
      <c r="C274" s="8" t="s">
        <v>6506</v>
      </c>
      <c r="D274" s="8">
        <v>3.08</v>
      </c>
      <c r="E274" s="8">
        <v>3.1530060768127441</v>
      </c>
      <c r="F274" s="8">
        <v>2.7457576744747456</v>
      </c>
      <c r="G274" s="8">
        <v>3.5828583333333297</v>
      </c>
      <c r="H274" s="8">
        <v>3.1140696827628336</v>
      </c>
      <c r="I274" s="8">
        <v>2.9194016456604004</v>
      </c>
      <c r="K274" s="6">
        <f t="shared" si="21"/>
        <v>7.300607681274407E-2</v>
      </c>
      <c r="L274" s="6">
        <f t="shared" si="22"/>
        <v>0.33424232552525446</v>
      </c>
      <c r="M274" s="6">
        <f t="shared" si="23"/>
        <v>0.50285833333332963</v>
      </c>
      <c r="N274" s="6">
        <f t="shared" si="24"/>
        <v>3.4069682762833509E-2</v>
      </c>
      <c r="O274" s="6">
        <f t="shared" si="25"/>
        <v>0.16059835433959968</v>
      </c>
    </row>
    <row r="275" spans="1:15" x14ac:dyDescent="0.2">
      <c r="A275" s="8" t="s">
        <v>4845</v>
      </c>
      <c r="B275" s="8" t="s">
        <v>4846</v>
      </c>
      <c r="C275" s="8" t="s">
        <v>6507</v>
      </c>
      <c r="D275" s="8">
        <v>3.71</v>
      </c>
      <c r="E275" s="8">
        <v>3.7617759704589844</v>
      </c>
      <c r="F275" s="8">
        <v>3.6028527993933168</v>
      </c>
      <c r="G275" s="8">
        <v>3.6434593333333329</v>
      </c>
      <c r="H275" s="8">
        <v>3.5030783223813997</v>
      </c>
      <c r="I275" s="8">
        <v>3.9051611423492432</v>
      </c>
      <c r="K275" s="6">
        <f t="shared" si="21"/>
        <v>5.1775970458984411E-2</v>
      </c>
      <c r="L275" s="6">
        <f t="shared" si="22"/>
        <v>0.10714720060668315</v>
      </c>
      <c r="M275" s="6">
        <f t="shared" si="23"/>
        <v>6.6540666666667025E-2</v>
      </c>
      <c r="N275" s="6">
        <f t="shared" si="24"/>
        <v>0.20692167761860025</v>
      </c>
      <c r="O275" s="6">
        <f t="shared" si="25"/>
        <v>0.1951611423492432</v>
      </c>
    </row>
    <row r="276" spans="1:15" x14ac:dyDescent="0.2">
      <c r="A276" s="8" t="s">
        <v>4847</v>
      </c>
      <c r="B276" s="8" t="s">
        <v>4848</v>
      </c>
      <c r="C276" s="8" t="s">
        <v>6508</v>
      </c>
      <c r="D276" s="8">
        <v>4.28</v>
      </c>
      <c r="E276" s="8">
        <v>5.7047367095947266</v>
      </c>
      <c r="F276" s="8">
        <v>5.9594380929194255</v>
      </c>
      <c r="G276" s="8">
        <v>5.684558333333336</v>
      </c>
      <c r="H276" s="8">
        <v>5.5713448217485242</v>
      </c>
      <c r="I276" s="8">
        <v>6.4905514717102051</v>
      </c>
      <c r="K276" s="6">
        <f t="shared" si="21"/>
        <v>1.4247367095947263</v>
      </c>
      <c r="L276" s="6">
        <f t="shared" si="22"/>
        <v>1.6794380929194253</v>
      </c>
      <c r="M276" s="6">
        <f t="shared" si="23"/>
        <v>1.4045583333333358</v>
      </c>
      <c r="N276" s="6">
        <f t="shared" si="24"/>
        <v>1.2913448217485239</v>
      </c>
      <c r="O276" s="6">
        <f t="shared" si="25"/>
        <v>2.2105514717102048</v>
      </c>
    </row>
    <row r="277" spans="1:15" x14ac:dyDescent="0.2">
      <c r="A277" s="8" t="s">
        <v>4849</v>
      </c>
      <c r="B277" s="8" t="s">
        <v>4848</v>
      </c>
      <c r="C277" s="8" t="s">
        <v>6509</v>
      </c>
      <c r="D277" s="8">
        <v>4.3</v>
      </c>
      <c r="E277" s="8">
        <v>5.7934303283691406</v>
      </c>
      <c r="F277" s="8">
        <v>6.0234223721160784</v>
      </c>
      <c r="G277" s="8">
        <v>5.8962066666666679</v>
      </c>
      <c r="H277" s="8">
        <v>6.014837313328564</v>
      </c>
      <c r="I277" s="8">
        <v>6.4597363471984863</v>
      </c>
      <c r="K277" s="6">
        <f t="shared" si="21"/>
        <v>1.4934303283691408</v>
      </c>
      <c r="L277" s="6">
        <f t="shared" si="22"/>
        <v>1.7234223721160786</v>
      </c>
      <c r="M277" s="6">
        <f t="shared" si="23"/>
        <v>1.5962066666666681</v>
      </c>
      <c r="N277" s="6">
        <f t="shared" si="24"/>
        <v>1.7148373133285642</v>
      </c>
      <c r="O277" s="6">
        <f t="shared" si="25"/>
        <v>2.1597363471984865</v>
      </c>
    </row>
    <row r="278" spans="1:15" x14ac:dyDescent="0.2">
      <c r="A278" s="8" t="s">
        <v>4850</v>
      </c>
      <c r="B278" s="8" t="s">
        <v>4851</v>
      </c>
      <c r="C278" s="8" t="s">
        <v>6510</v>
      </c>
      <c r="D278" s="8">
        <v>5.13</v>
      </c>
      <c r="E278" s="8">
        <v>5.5454206466674805</v>
      </c>
      <c r="F278" s="8">
        <v>5.6846036181237842</v>
      </c>
      <c r="G278" s="8">
        <v>5.6820253333333364</v>
      </c>
      <c r="H278" s="8">
        <v>5.7872594397550507</v>
      </c>
      <c r="I278" s="8">
        <v>6.1723790168762207</v>
      </c>
      <c r="K278" s="6">
        <f t="shared" si="21"/>
        <v>0.41542064666748058</v>
      </c>
      <c r="L278" s="6">
        <f t="shared" si="22"/>
        <v>0.55460361812378434</v>
      </c>
      <c r="M278" s="6">
        <f t="shared" si="23"/>
        <v>0.55202533333333648</v>
      </c>
      <c r="N278" s="6">
        <f t="shared" si="24"/>
        <v>0.65725943975505086</v>
      </c>
      <c r="O278" s="6">
        <f t="shared" si="25"/>
        <v>1.0423790168762208</v>
      </c>
    </row>
    <row r="279" spans="1:15" x14ac:dyDescent="0.2">
      <c r="A279" s="8" t="s">
        <v>4852</v>
      </c>
      <c r="B279" s="8" t="s">
        <v>4853</v>
      </c>
      <c r="C279" s="8" t="s">
        <v>4854</v>
      </c>
      <c r="D279" s="8">
        <v>5.25</v>
      </c>
      <c r="E279" s="8">
        <v>6.3401212692260742</v>
      </c>
      <c r="F279" s="8">
        <v>5.562950356211374</v>
      </c>
      <c r="G279" s="8">
        <v>6.982744333333331</v>
      </c>
      <c r="H279" s="8">
        <v>7.2561669868760008</v>
      </c>
      <c r="I279" s="8">
        <v>5.6327347755432129</v>
      </c>
      <c r="K279" s="6">
        <f t="shared" si="21"/>
        <v>1.0901212692260742</v>
      </c>
      <c r="L279" s="6">
        <f t="shared" si="22"/>
        <v>0.31295035621137401</v>
      </c>
      <c r="M279" s="6">
        <f t="shared" si="23"/>
        <v>1.732744333333331</v>
      </c>
      <c r="N279" s="6">
        <f t="shared" si="24"/>
        <v>2.0061669868760008</v>
      </c>
      <c r="O279" s="6">
        <f t="shared" si="25"/>
        <v>0.38273477554321289</v>
      </c>
    </row>
    <row r="280" spans="1:15" x14ac:dyDescent="0.2">
      <c r="A280" s="8" t="s">
        <v>4855</v>
      </c>
      <c r="B280" s="8" t="s">
        <v>4856</v>
      </c>
      <c r="C280" s="8" t="s">
        <v>6511</v>
      </c>
      <c r="D280" s="8">
        <v>4.38</v>
      </c>
      <c r="E280" s="8">
        <v>5.7261528968811035</v>
      </c>
      <c r="F280" s="8">
        <v>6.0548818480180895</v>
      </c>
      <c r="G280" s="8">
        <v>5.7585190000000024</v>
      </c>
      <c r="H280" s="8">
        <v>6.0289253294964196</v>
      </c>
      <c r="I280" s="8">
        <v>6.3641362190246582</v>
      </c>
      <c r="K280" s="6">
        <f t="shared" si="21"/>
        <v>1.3461528968811036</v>
      </c>
      <c r="L280" s="6">
        <f t="shared" si="22"/>
        <v>1.6748818480180896</v>
      </c>
      <c r="M280" s="6">
        <f t="shared" si="23"/>
        <v>1.3785190000000025</v>
      </c>
      <c r="N280" s="6">
        <f t="shared" si="24"/>
        <v>1.6489253294964197</v>
      </c>
      <c r="O280" s="6">
        <f t="shared" si="25"/>
        <v>1.9841362190246583</v>
      </c>
    </row>
    <row r="281" spans="1:15" x14ac:dyDescent="0.2">
      <c r="A281" s="8" t="s">
        <v>4857</v>
      </c>
      <c r="B281" s="8" t="s">
        <v>4858</v>
      </c>
      <c r="C281" s="8" t="s">
        <v>6512</v>
      </c>
      <c r="D281" s="8">
        <v>5.29</v>
      </c>
      <c r="E281" s="8">
        <v>5.6253256797790527</v>
      </c>
      <c r="F281" s="8">
        <v>5.8140693240043539</v>
      </c>
      <c r="G281" s="8">
        <v>5.8195953333333348</v>
      </c>
      <c r="H281" s="8">
        <v>6.4456608323286186</v>
      </c>
      <c r="I281" s="8">
        <v>6.2698650360107422</v>
      </c>
      <c r="K281" s="6">
        <f t="shared" si="21"/>
        <v>0.3353256797790527</v>
      </c>
      <c r="L281" s="6">
        <f t="shared" si="22"/>
        <v>0.52406932400435391</v>
      </c>
      <c r="M281" s="6">
        <f t="shared" si="23"/>
        <v>0.52959533333333475</v>
      </c>
      <c r="N281" s="6">
        <f t="shared" si="24"/>
        <v>1.1556608323286186</v>
      </c>
      <c r="O281" s="6">
        <f t="shared" si="25"/>
        <v>0.97986503601074215</v>
      </c>
    </row>
    <row r="282" spans="1:15" x14ac:dyDescent="0.2">
      <c r="A282" s="8" t="s">
        <v>4859</v>
      </c>
      <c r="B282" s="8" t="s">
        <v>4860</v>
      </c>
      <c r="C282" s="8" t="s">
        <v>6513</v>
      </c>
      <c r="D282" s="8">
        <v>5.19</v>
      </c>
      <c r="E282" s="8">
        <v>5.7687926292419434</v>
      </c>
      <c r="F282" s="8">
        <v>4.0120426338360495</v>
      </c>
      <c r="G282" s="8">
        <v>5.6091883333333366</v>
      </c>
      <c r="H282" s="8">
        <v>5.3010250310048219</v>
      </c>
      <c r="I282" s="8">
        <v>4.9049239158630371</v>
      </c>
      <c r="K282" s="6">
        <f t="shared" si="21"/>
        <v>0.57879262924194297</v>
      </c>
      <c r="L282" s="6">
        <f t="shared" si="22"/>
        <v>1.1779573661639509</v>
      </c>
      <c r="M282" s="6">
        <f t="shared" si="23"/>
        <v>0.41918833333333616</v>
      </c>
      <c r="N282" s="6">
        <f t="shared" si="24"/>
        <v>0.11102503100482153</v>
      </c>
      <c r="O282" s="6">
        <f t="shared" si="25"/>
        <v>0.28507608413696328</v>
      </c>
    </row>
    <row r="283" spans="1:15" x14ac:dyDescent="0.2">
      <c r="A283" s="8" t="s">
        <v>4861</v>
      </c>
      <c r="B283" s="8" t="s">
        <v>4862</v>
      </c>
      <c r="C283" s="8" t="s">
        <v>6514</v>
      </c>
      <c r="D283" s="8">
        <v>6.79</v>
      </c>
      <c r="E283" s="8">
        <v>5.2896699905395508</v>
      </c>
      <c r="F283" s="8">
        <v>6.8580364708718786</v>
      </c>
      <c r="G283" s="8">
        <v>4.9823173333333362</v>
      </c>
      <c r="H283" s="8">
        <v>5.0063028328338808</v>
      </c>
      <c r="I283" s="8">
        <v>5.5551762580871582</v>
      </c>
      <c r="K283" s="6">
        <f t="shared" si="21"/>
        <v>1.5003300094604493</v>
      </c>
      <c r="L283" s="6">
        <f t="shared" si="22"/>
        <v>6.8036470871878585E-2</v>
      </c>
      <c r="M283" s="6">
        <f t="shared" si="23"/>
        <v>1.8076826666666639</v>
      </c>
      <c r="N283" s="6">
        <f t="shared" si="24"/>
        <v>1.7836971671661193</v>
      </c>
      <c r="O283" s="6">
        <f t="shared" si="25"/>
        <v>1.2348237419128418</v>
      </c>
    </row>
    <row r="284" spans="1:15" x14ac:dyDescent="0.2">
      <c r="A284" s="8" t="s">
        <v>4863</v>
      </c>
      <c r="B284" s="8" t="s">
        <v>4864</v>
      </c>
      <c r="C284" s="8" t="s">
        <v>6515</v>
      </c>
      <c r="D284" s="8">
        <v>6.05</v>
      </c>
      <c r="E284" s="8">
        <v>5.3562254905700684</v>
      </c>
      <c r="F284" s="8">
        <v>6.0725753474646034</v>
      </c>
      <c r="G284" s="8">
        <v>4.9115106666666666</v>
      </c>
      <c r="H284" s="8">
        <v>4.9774124036583407</v>
      </c>
      <c r="I284" s="8">
        <v>5.4223790168762207</v>
      </c>
      <c r="K284" s="6">
        <f t="shared" si="21"/>
        <v>0.69377450942993146</v>
      </c>
      <c r="L284" s="6">
        <f t="shared" si="22"/>
        <v>2.2575347464603546E-2</v>
      </c>
      <c r="M284" s="6">
        <f t="shared" si="23"/>
        <v>1.1384893333333332</v>
      </c>
      <c r="N284" s="6">
        <f t="shared" si="24"/>
        <v>1.0725875963416591</v>
      </c>
      <c r="O284" s="6">
        <f t="shared" si="25"/>
        <v>0.62762098312377912</v>
      </c>
    </row>
    <row r="285" spans="1:15" x14ac:dyDescent="0.2">
      <c r="A285" s="8" t="s">
        <v>4865</v>
      </c>
      <c r="B285" s="8" t="s">
        <v>4866</v>
      </c>
      <c r="C285" s="8" t="s">
        <v>6516</v>
      </c>
      <c r="D285" s="8">
        <v>3.81</v>
      </c>
      <c r="E285" s="8">
        <v>4.1125550270080566</v>
      </c>
      <c r="F285" s="8">
        <v>3.6957765586298499</v>
      </c>
      <c r="G285" s="8">
        <v>4.0617036666666619</v>
      </c>
      <c r="H285" s="8">
        <v>3.9752296627074313</v>
      </c>
      <c r="I285" s="8">
        <v>3.377964973449707</v>
      </c>
      <c r="K285" s="6">
        <f t="shared" si="21"/>
        <v>0.30255502700805659</v>
      </c>
      <c r="L285" s="6">
        <f t="shared" si="22"/>
        <v>0.11422344137015017</v>
      </c>
      <c r="M285" s="6">
        <f t="shared" si="23"/>
        <v>0.25170366666666188</v>
      </c>
      <c r="N285" s="6">
        <f t="shared" si="24"/>
        <v>0.16522966270743122</v>
      </c>
      <c r="O285" s="6">
        <f t="shared" si="25"/>
        <v>0.43203502655029302</v>
      </c>
    </row>
    <row r="286" spans="1:15" x14ac:dyDescent="0.2">
      <c r="A286" s="8" t="s">
        <v>4867</v>
      </c>
      <c r="B286" s="8" t="s">
        <v>4868</v>
      </c>
      <c r="C286" s="8" t="s">
        <v>6517</v>
      </c>
      <c r="D286" s="8">
        <v>1.82</v>
      </c>
      <c r="E286" s="8">
        <v>2.0901322364807129</v>
      </c>
      <c r="F286" s="8">
        <v>1.5512211889874452</v>
      </c>
      <c r="G286" s="8">
        <v>2.5216309999999997</v>
      </c>
      <c r="H286" s="8">
        <v>1.6315755140491215</v>
      </c>
      <c r="I286" s="8">
        <v>2.1836652755737305</v>
      </c>
      <c r="K286" s="6">
        <f t="shared" si="21"/>
        <v>0.27013223648071283</v>
      </c>
      <c r="L286" s="6">
        <f t="shared" si="22"/>
        <v>0.26877881101255485</v>
      </c>
      <c r="M286" s="6">
        <f t="shared" si="23"/>
        <v>0.70163099999999967</v>
      </c>
      <c r="N286" s="6">
        <f t="shared" si="24"/>
        <v>0.18842448595087857</v>
      </c>
      <c r="O286" s="6">
        <f t="shared" si="25"/>
        <v>0.36366527557373041</v>
      </c>
    </row>
    <row r="287" spans="1:15" x14ac:dyDescent="0.2">
      <c r="A287" s="8" t="s">
        <v>4869</v>
      </c>
      <c r="B287" s="8" t="s">
        <v>3980</v>
      </c>
      <c r="C287" s="8" t="s">
        <v>3981</v>
      </c>
      <c r="D287" s="8">
        <v>1.85</v>
      </c>
      <c r="E287" s="8">
        <v>2.2409646511077881</v>
      </c>
      <c r="F287" s="8">
        <v>1.839100479229596</v>
      </c>
      <c r="G287" s="8">
        <v>2.2792353333333319</v>
      </c>
      <c r="H287" s="8">
        <v>2.2024817213268948</v>
      </c>
      <c r="I287" s="8">
        <v>2.2106790542602539</v>
      </c>
      <c r="K287" s="6">
        <f t="shared" si="21"/>
        <v>0.390964651107788</v>
      </c>
      <c r="L287" s="6">
        <f t="shared" si="22"/>
        <v>1.0899520770404125E-2</v>
      </c>
      <c r="M287" s="6">
        <f t="shared" si="23"/>
        <v>0.42923533333333186</v>
      </c>
      <c r="N287" s="6">
        <f t="shared" si="24"/>
        <v>0.3524817213268947</v>
      </c>
      <c r="O287" s="6">
        <f t="shared" si="25"/>
        <v>0.36067905426025382</v>
      </c>
    </row>
    <row r="288" spans="1:15" x14ac:dyDescent="0.2">
      <c r="A288" s="8" t="s">
        <v>4870</v>
      </c>
      <c r="B288" s="8" t="s">
        <v>3983</v>
      </c>
      <c r="C288" s="8" t="s">
        <v>3984</v>
      </c>
      <c r="D288" s="8">
        <v>3.7</v>
      </c>
      <c r="E288" s="8">
        <v>2.8109805583953857</v>
      </c>
      <c r="F288" s="8">
        <v>2.9457357223323903</v>
      </c>
      <c r="G288" s="8">
        <v>2.7155123333333275</v>
      </c>
      <c r="H288" s="8">
        <v>2.5502804394198098</v>
      </c>
      <c r="I288" s="8">
        <v>3.1385593414306641</v>
      </c>
      <c r="K288" s="6">
        <f t="shared" si="21"/>
        <v>0.88901944160461444</v>
      </c>
      <c r="L288" s="6">
        <f t="shared" si="22"/>
        <v>0.75426427766760984</v>
      </c>
      <c r="M288" s="6">
        <f t="shared" si="23"/>
        <v>0.98448766666667265</v>
      </c>
      <c r="N288" s="6">
        <f t="shared" si="24"/>
        <v>1.1497195605801904</v>
      </c>
      <c r="O288" s="6">
        <f t="shared" si="25"/>
        <v>0.56144065856933612</v>
      </c>
    </row>
    <row r="289" spans="1:15" x14ac:dyDescent="0.2">
      <c r="A289" s="8" t="s">
        <v>4871</v>
      </c>
      <c r="B289" s="8" t="s">
        <v>4872</v>
      </c>
      <c r="C289" s="8" t="s">
        <v>4873</v>
      </c>
      <c r="D289" s="8">
        <v>2.72</v>
      </c>
      <c r="E289" s="8">
        <v>2.3653597831726074</v>
      </c>
      <c r="F289" s="8">
        <v>1.9114339332949022</v>
      </c>
      <c r="G289" s="8">
        <v>2.6786956666666661</v>
      </c>
      <c r="H289" s="8">
        <v>2.0848561282491471</v>
      </c>
      <c r="I289" s="8">
        <v>2.0426959991455078</v>
      </c>
      <c r="K289" s="6">
        <f t="shared" si="21"/>
        <v>0.35464021682739277</v>
      </c>
      <c r="L289" s="6">
        <f t="shared" si="22"/>
        <v>0.80856606670509801</v>
      </c>
      <c r="M289" s="6">
        <f t="shared" si="23"/>
        <v>4.1304333333334053E-2</v>
      </c>
      <c r="N289" s="6">
        <f t="shared" si="24"/>
        <v>0.63514387175085307</v>
      </c>
      <c r="O289" s="6">
        <f t="shared" si="25"/>
        <v>0.67730400085449238</v>
      </c>
    </row>
    <row r="290" spans="1:15" x14ac:dyDescent="0.2">
      <c r="A290" s="8" t="s">
        <v>4874</v>
      </c>
      <c r="B290" s="8" t="s">
        <v>4875</v>
      </c>
      <c r="C290" s="8" t="s">
        <v>4876</v>
      </c>
      <c r="D290" s="8">
        <v>2.54</v>
      </c>
      <c r="E290" s="8">
        <v>1.9525272846221924</v>
      </c>
      <c r="F290" s="8">
        <v>1.9589993713000877</v>
      </c>
      <c r="G290" s="8">
        <v>2.1426030000000016</v>
      </c>
      <c r="H290" s="8">
        <v>2.0998638488362111</v>
      </c>
      <c r="I290" s="8">
        <v>2.2549610137939453</v>
      </c>
      <c r="K290" s="6">
        <f t="shared" si="21"/>
        <v>0.58747271537780765</v>
      </c>
      <c r="L290" s="6">
        <f t="shared" si="22"/>
        <v>0.58100062869991231</v>
      </c>
      <c r="M290" s="6">
        <f t="shared" si="23"/>
        <v>0.39739699999999845</v>
      </c>
      <c r="N290" s="6">
        <f t="shared" si="24"/>
        <v>0.4401361511637889</v>
      </c>
      <c r="O290" s="6">
        <f t="shared" si="25"/>
        <v>0.28503898620605472</v>
      </c>
    </row>
    <row r="291" spans="1:15" x14ac:dyDescent="0.2">
      <c r="A291" s="8" t="s">
        <v>4877</v>
      </c>
      <c r="B291" s="8" t="s">
        <v>4878</v>
      </c>
      <c r="C291" s="8" t="s">
        <v>4879</v>
      </c>
      <c r="D291" s="8">
        <v>3.04</v>
      </c>
      <c r="E291" s="8">
        <v>2.5570824146270752</v>
      </c>
      <c r="F291" s="8">
        <v>2.4820956438147057</v>
      </c>
      <c r="G291" s="8">
        <v>3.0997913333333327</v>
      </c>
      <c r="H291" s="8">
        <v>2.8334129528517589</v>
      </c>
      <c r="I291" s="8">
        <v>2.7178845405578613</v>
      </c>
      <c r="K291" s="6">
        <f t="shared" si="21"/>
        <v>0.48291758537292484</v>
      </c>
      <c r="L291" s="6">
        <f t="shared" si="22"/>
        <v>0.55790435618529433</v>
      </c>
      <c r="M291" s="6">
        <f t="shared" si="23"/>
        <v>5.9791333333332641E-2</v>
      </c>
      <c r="N291" s="6">
        <f t="shared" si="24"/>
        <v>0.20658704714824117</v>
      </c>
      <c r="O291" s="6">
        <f t="shared" si="25"/>
        <v>0.32211545944213871</v>
      </c>
    </row>
    <row r="292" spans="1:15" x14ac:dyDescent="0.2">
      <c r="A292" s="8" t="s">
        <v>4880</v>
      </c>
      <c r="B292" s="8" t="s">
        <v>4878</v>
      </c>
      <c r="C292" s="8" t="s">
        <v>4879</v>
      </c>
      <c r="D292" s="8">
        <v>3.14</v>
      </c>
      <c r="E292" s="8">
        <v>2.5570824146270752</v>
      </c>
      <c r="F292" s="8">
        <v>2.4820956438147057</v>
      </c>
      <c r="G292" s="8">
        <v>3.0997913333333327</v>
      </c>
      <c r="H292" s="8">
        <v>2.8334129528517589</v>
      </c>
      <c r="I292" s="8">
        <v>2.7178845405578613</v>
      </c>
      <c r="K292" s="6">
        <f t="shared" si="21"/>
        <v>0.58291758537292493</v>
      </c>
      <c r="L292" s="6">
        <f t="shared" si="22"/>
        <v>0.65790435618529441</v>
      </c>
      <c r="M292" s="6">
        <f t="shared" si="23"/>
        <v>4.0208666666667447E-2</v>
      </c>
      <c r="N292" s="6">
        <f t="shared" si="24"/>
        <v>0.30658704714824125</v>
      </c>
      <c r="O292" s="6">
        <f t="shared" si="25"/>
        <v>0.4221154594421388</v>
      </c>
    </row>
    <row r="293" spans="1:15" x14ac:dyDescent="0.2">
      <c r="A293" s="8" t="s">
        <v>4881</v>
      </c>
      <c r="B293" s="8" t="s">
        <v>4025</v>
      </c>
      <c r="C293" s="8" t="s">
        <v>4026</v>
      </c>
      <c r="D293" s="8">
        <v>3.51</v>
      </c>
      <c r="E293" s="8">
        <v>3.2676970958709717</v>
      </c>
      <c r="F293" s="8">
        <v>3.3824602766835152</v>
      </c>
      <c r="G293" s="8">
        <v>3.3327893333333365</v>
      </c>
      <c r="H293" s="8">
        <v>3.3096830155807924</v>
      </c>
      <c r="I293" s="8">
        <v>3.2405385971069336</v>
      </c>
      <c r="K293" s="6">
        <f t="shared" si="21"/>
        <v>0.24230290412902811</v>
      </c>
      <c r="L293" s="6">
        <f t="shared" si="22"/>
        <v>0.12753972331648455</v>
      </c>
      <c r="M293" s="6">
        <f t="shared" si="23"/>
        <v>0.1772106666666633</v>
      </c>
      <c r="N293" s="6">
        <f t="shared" si="24"/>
        <v>0.20031698441920742</v>
      </c>
      <c r="O293" s="6">
        <f t="shared" si="25"/>
        <v>0.26946140289306619</v>
      </c>
    </row>
    <row r="294" spans="1:15" x14ac:dyDescent="0.2">
      <c r="A294" s="8" t="s">
        <v>4882</v>
      </c>
      <c r="B294" s="8" t="s">
        <v>4883</v>
      </c>
      <c r="C294" s="8" t="s">
        <v>4884</v>
      </c>
      <c r="D294" s="8">
        <v>1.67</v>
      </c>
      <c r="E294" s="8">
        <v>1.4763054847717285</v>
      </c>
      <c r="F294" s="8">
        <v>1.3071459616529892</v>
      </c>
      <c r="G294" s="8">
        <v>1.8169050000000009</v>
      </c>
      <c r="H294" s="8">
        <v>1.517197313598952</v>
      </c>
      <c r="I294" s="8">
        <v>1.1905069351196289</v>
      </c>
      <c r="K294" s="6">
        <f t="shared" si="21"/>
        <v>0.19369451522827141</v>
      </c>
      <c r="L294" s="6">
        <f t="shared" si="22"/>
        <v>0.36285403834701069</v>
      </c>
      <c r="M294" s="6">
        <f t="shared" si="23"/>
        <v>0.14690500000000095</v>
      </c>
      <c r="N294" s="6">
        <f t="shared" si="24"/>
        <v>0.15280268640104788</v>
      </c>
      <c r="O294" s="6">
        <f t="shared" si="25"/>
        <v>0.47949306488037102</v>
      </c>
    </row>
    <row r="295" spans="1:15" x14ac:dyDescent="0.2">
      <c r="A295" s="8" t="s">
        <v>4885</v>
      </c>
      <c r="B295" s="8" t="s">
        <v>4886</v>
      </c>
      <c r="C295" s="8" t="s">
        <v>4887</v>
      </c>
      <c r="D295" s="8">
        <v>2.5</v>
      </c>
      <c r="E295" s="8">
        <v>2.0906205177307129</v>
      </c>
      <c r="F295" s="8">
        <v>1.6214643445411463</v>
      </c>
      <c r="G295" s="8">
        <v>2.1107980000000013</v>
      </c>
      <c r="H295" s="8">
        <v>2.1650290507391028</v>
      </c>
      <c r="I295" s="8">
        <v>1.8347809314727783</v>
      </c>
      <c r="K295" s="6">
        <f t="shared" si="21"/>
        <v>0.40937948226928711</v>
      </c>
      <c r="L295" s="6">
        <f t="shared" si="22"/>
        <v>0.8785356554588537</v>
      </c>
      <c r="M295" s="6">
        <f t="shared" si="23"/>
        <v>0.38920199999999872</v>
      </c>
      <c r="N295" s="6">
        <f t="shared" si="24"/>
        <v>0.33497094926089721</v>
      </c>
      <c r="O295" s="6">
        <f t="shared" si="25"/>
        <v>0.66521906852722168</v>
      </c>
    </row>
    <row r="296" spans="1:15" x14ac:dyDescent="0.2">
      <c r="A296" s="8" t="s">
        <v>4888</v>
      </c>
      <c r="B296" s="8" t="s">
        <v>4889</v>
      </c>
      <c r="C296" s="8" t="s">
        <v>6518</v>
      </c>
      <c r="D296" s="8">
        <v>4.38</v>
      </c>
      <c r="E296" s="8">
        <v>4.6351566314697266</v>
      </c>
      <c r="F296" s="8">
        <v>5.1120206672513753</v>
      </c>
      <c r="G296" s="8">
        <v>4.4843513333333318</v>
      </c>
      <c r="H296" s="8">
        <v>4.8436401427317826</v>
      </c>
      <c r="I296" s="8">
        <v>4.306948184967041</v>
      </c>
      <c r="K296" s="6">
        <f t="shared" si="21"/>
        <v>0.25515663146972667</v>
      </c>
      <c r="L296" s="6">
        <f t="shared" si="22"/>
        <v>0.73202066725137538</v>
      </c>
      <c r="M296" s="6">
        <f t="shared" si="23"/>
        <v>0.10435133333333191</v>
      </c>
      <c r="N296" s="6">
        <f t="shared" si="24"/>
        <v>0.46364014273178267</v>
      </c>
      <c r="O296" s="6">
        <f t="shared" si="25"/>
        <v>7.3051815032958878E-2</v>
      </c>
    </row>
    <row r="297" spans="1:15" x14ac:dyDescent="0.2">
      <c r="A297" s="8" t="s">
        <v>4890</v>
      </c>
      <c r="B297" s="8" t="s">
        <v>4891</v>
      </c>
      <c r="C297" s="8" t="s">
        <v>6519</v>
      </c>
      <c r="D297" s="8">
        <v>4.82</v>
      </c>
      <c r="E297" s="8">
        <v>4.7653803825378418</v>
      </c>
      <c r="F297" s="8">
        <v>6.2508386927131454</v>
      </c>
      <c r="G297" s="8">
        <v>4.504555666666672</v>
      </c>
      <c r="H297" s="8">
        <v>4.7219309219247689</v>
      </c>
      <c r="I297" s="8">
        <v>5.4031319618225098</v>
      </c>
      <c r="K297" s="6">
        <f t="shared" si="21"/>
        <v>5.4619617462158487E-2</v>
      </c>
      <c r="L297" s="6">
        <f t="shared" si="22"/>
        <v>1.4308386927131451</v>
      </c>
      <c r="M297" s="6">
        <f t="shared" si="23"/>
        <v>0.31544433333332833</v>
      </c>
      <c r="N297" s="6">
        <f t="shared" si="24"/>
        <v>9.8069078075231353E-2</v>
      </c>
      <c r="O297" s="6">
        <f t="shared" si="25"/>
        <v>0.58313196182250948</v>
      </c>
    </row>
    <row r="298" spans="1:15" x14ac:dyDescent="0.2">
      <c r="A298" s="8" t="s">
        <v>4892</v>
      </c>
      <c r="B298" s="8" t="s">
        <v>4893</v>
      </c>
      <c r="C298" s="8" t="s">
        <v>6520</v>
      </c>
      <c r="D298" s="8">
        <v>3.11</v>
      </c>
      <c r="E298" s="8">
        <v>3.6749217510223389</v>
      </c>
      <c r="F298" s="8">
        <v>3.9569918565368405</v>
      </c>
      <c r="G298" s="8">
        <v>3.7172043333333296</v>
      </c>
      <c r="H298" s="8">
        <v>3.9291624836388928</v>
      </c>
      <c r="I298" s="8">
        <v>3.4018635749816895</v>
      </c>
      <c r="K298" s="6">
        <f t="shared" si="21"/>
        <v>0.56492175102233899</v>
      </c>
      <c r="L298" s="6">
        <f t="shared" si="22"/>
        <v>0.84699185653684061</v>
      </c>
      <c r="M298" s="6">
        <f t="shared" si="23"/>
        <v>0.60720433333332968</v>
      </c>
      <c r="N298" s="6">
        <f t="shared" si="24"/>
        <v>0.81916248363889288</v>
      </c>
      <c r="O298" s="6">
        <f t="shared" si="25"/>
        <v>0.29186357498168958</v>
      </c>
    </row>
    <row r="299" spans="1:15" x14ac:dyDescent="0.2">
      <c r="A299" s="8" t="s">
        <v>4894</v>
      </c>
      <c r="B299" s="8" t="s">
        <v>4895</v>
      </c>
      <c r="C299" s="8" t="s">
        <v>4896</v>
      </c>
      <c r="D299" s="8">
        <v>2.67</v>
      </c>
      <c r="E299" s="8">
        <v>2.9490749835968018</v>
      </c>
      <c r="F299" s="8">
        <v>3.374353901759342</v>
      </c>
      <c r="G299" s="8">
        <v>3.2754923333333354</v>
      </c>
      <c r="H299" s="8">
        <v>2.1180234695823552</v>
      </c>
      <c r="I299" s="8">
        <v>3.8742403984069824</v>
      </c>
      <c r="K299" s="6">
        <f t="shared" si="21"/>
        <v>0.27907498359680183</v>
      </c>
      <c r="L299" s="6">
        <f t="shared" si="22"/>
        <v>0.70435390175934209</v>
      </c>
      <c r="M299" s="6">
        <f t="shared" si="23"/>
        <v>0.60549233333333552</v>
      </c>
      <c r="N299" s="6">
        <f t="shared" si="24"/>
        <v>0.55197653041764472</v>
      </c>
      <c r="O299" s="6">
        <f t="shared" si="25"/>
        <v>1.2042403984069825</v>
      </c>
    </row>
    <row r="300" spans="1:15" x14ac:dyDescent="0.2">
      <c r="A300" s="8" t="s">
        <v>4897</v>
      </c>
      <c r="B300" s="8" t="s">
        <v>4898</v>
      </c>
      <c r="C300" s="8" t="s">
        <v>4899</v>
      </c>
      <c r="D300" s="8">
        <v>2.85</v>
      </c>
      <c r="E300" s="8">
        <v>3.1612851619720459</v>
      </c>
      <c r="F300" s="8">
        <v>1.4888961917925347</v>
      </c>
      <c r="G300" s="8">
        <v>3.4191673333333337</v>
      </c>
      <c r="H300" s="8">
        <v>2.5767527196459707</v>
      </c>
      <c r="I300" s="8">
        <v>1.8161396980285645</v>
      </c>
      <c r="K300" s="6">
        <f t="shared" si="21"/>
        <v>0.31128516197204581</v>
      </c>
      <c r="L300" s="6">
        <f t="shared" si="22"/>
        <v>1.3611038082074653</v>
      </c>
      <c r="M300" s="6">
        <f t="shared" si="23"/>
        <v>0.56916733333333358</v>
      </c>
      <c r="N300" s="6">
        <f t="shared" si="24"/>
        <v>0.27324728035402934</v>
      </c>
      <c r="O300" s="6">
        <f t="shared" si="25"/>
        <v>1.0338603019714356</v>
      </c>
    </row>
    <row r="301" spans="1:15" x14ac:dyDescent="0.2">
      <c r="A301" s="8" t="s">
        <v>4900</v>
      </c>
      <c r="B301" s="8" t="s">
        <v>4898</v>
      </c>
      <c r="C301" s="8" t="s">
        <v>4899</v>
      </c>
      <c r="D301" s="8">
        <v>3.07</v>
      </c>
      <c r="E301" s="8">
        <v>3.1612851619720459</v>
      </c>
      <c r="F301" s="8">
        <v>1.4888961917925347</v>
      </c>
      <c r="G301" s="8">
        <v>3.4191673333333337</v>
      </c>
      <c r="H301" s="8">
        <v>2.5767527196459707</v>
      </c>
      <c r="I301" s="8">
        <v>1.8161396980285645</v>
      </c>
      <c r="K301" s="6">
        <f t="shared" si="21"/>
        <v>9.1285161972046058E-2</v>
      </c>
      <c r="L301" s="6">
        <f t="shared" si="22"/>
        <v>1.5811038082074651</v>
      </c>
      <c r="M301" s="6">
        <f t="shared" si="23"/>
        <v>0.34916733333333383</v>
      </c>
      <c r="N301" s="6">
        <f t="shared" si="24"/>
        <v>0.49324728035402909</v>
      </c>
      <c r="O301" s="6">
        <f t="shared" si="25"/>
        <v>1.2538603019714354</v>
      </c>
    </row>
    <row r="302" spans="1:15" x14ac:dyDescent="0.2">
      <c r="A302" s="8" t="s">
        <v>4901</v>
      </c>
      <c r="B302" s="8" t="s">
        <v>4902</v>
      </c>
      <c r="C302" s="8" t="s">
        <v>4903</v>
      </c>
      <c r="D302" s="8">
        <v>5.0599999999999996</v>
      </c>
      <c r="E302" s="8">
        <v>5.5270113945007324</v>
      </c>
      <c r="F302" s="8">
        <v>5.7442166486325323</v>
      </c>
      <c r="G302" s="8">
        <v>5.7634033333333408</v>
      </c>
      <c r="H302" s="8">
        <v>5.7599890817875146</v>
      </c>
      <c r="I302" s="8">
        <v>6.4357161521911621</v>
      </c>
      <c r="K302" s="6">
        <f t="shared" si="21"/>
        <v>0.46701139450073281</v>
      </c>
      <c r="L302" s="6">
        <f t="shared" si="22"/>
        <v>0.68421664863253273</v>
      </c>
      <c r="M302" s="6">
        <f t="shared" si="23"/>
        <v>0.70340333333334115</v>
      </c>
      <c r="N302" s="6">
        <f t="shared" si="24"/>
        <v>0.69998908178751496</v>
      </c>
      <c r="O302" s="6">
        <f t="shared" si="25"/>
        <v>1.3757161521911625</v>
      </c>
    </row>
    <row r="303" spans="1:15" x14ac:dyDescent="0.2">
      <c r="A303" s="8" t="s">
        <v>4904</v>
      </c>
      <c r="B303" s="8" t="s">
        <v>4905</v>
      </c>
      <c r="C303" s="8" t="s">
        <v>4906</v>
      </c>
      <c r="D303" s="8">
        <v>5.52</v>
      </c>
      <c r="E303" s="8">
        <v>5.9695839881896973</v>
      </c>
      <c r="F303" s="8">
        <v>6.4143636489731453</v>
      </c>
      <c r="G303" s="8">
        <v>6.0531836666666639</v>
      </c>
      <c r="H303" s="8">
        <v>5.788810307189876</v>
      </c>
      <c r="I303" s="8">
        <v>5.0810189247131348</v>
      </c>
      <c r="K303" s="6">
        <f t="shared" si="21"/>
        <v>0.44958398818969769</v>
      </c>
      <c r="L303" s="6">
        <f t="shared" si="22"/>
        <v>0.89436364897314569</v>
      </c>
      <c r="M303" s="6">
        <f t="shared" si="23"/>
        <v>0.53318366666666428</v>
      </c>
      <c r="N303" s="6">
        <f t="shared" si="24"/>
        <v>0.26881030718987642</v>
      </c>
      <c r="O303" s="6">
        <f t="shared" si="25"/>
        <v>0.43898107528686481</v>
      </c>
    </row>
    <row r="304" spans="1:15" x14ac:dyDescent="0.2">
      <c r="A304" s="8" t="s">
        <v>4907</v>
      </c>
      <c r="B304" s="8" t="s">
        <v>4905</v>
      </c>
      <c r="C304" s="8" t="s">
        <v>4906</v>
      </c>
      <c r="D304" s="8">
        <v>5.62</v>
      </c>
      <c r="E304" s="8">
        <v>5.9695839881896973</v>
      </c>
      <c r="F304" s="8">
        <v>6.4143636489731453</v>
      </c>
      <c r="G304" s="8">
        <v>6.0531836666666639</v>
      </c>
      <c r="H304" s="8">
        <v>5.788810307189876</v>
      </c>
      <c r="I304" s="8">
        <v>5.0810189247131348</v>
      </c>
      <c r="K304" s="6">
        <f t="shared" si="21"/>
        <v>0.34958398818969716</v>
      </c>
      <c r="L304" s="6">
        <f t="shared" si="22"/>
        <v>0.79436364897314515</v>
      </c>
      <c r="M304" s="6">
        <f t="shared" si="23"/>
        <v>0.43318366666666375</v>
      </c>
      <c r="N304" s="6">
        <f t="shared" si="24"/>
        <v>0.16881030718987589</v>
      </c>
      <c r="O304" s="6">
        <f t="shared" si="25"/>
        <v>0.53898107528686534</v>
      </c>
    </row>
    <row r="305" spans="1:15" x14ac:dyDescent="0.2">
      <c r="A305" s="8" t="s">
        <v>4908</v>
      </c>
      <c r="B305" s="8" t="s">
        <v>4909</v>
      </c>
      <c r="C305" s="8" t="s">
        <v>6521</v>
      </c>
      <c r="D305" s="8">
        <v>5</v>
      </c>
      <c r="E305" s="8">
        <v>5.8086504936218262</v>
      </c>
      <c r="F305" s="8">
        <v>5.1756045806138999</v>
      </c>
      <c r="G305" s="8">
        <v>5.7776556666666679</v>
      </c>
      <c r="H305" s="8">
        <v>5.0792601886302977</v>
      </c>
      <c r="I305" s="8">
        <v>4.5943484306335449</v>
      </c>
      <c r="K305" s="6">
        <f t="shared" si="21"/>
        <v>0.80865049362182617</v>
      </c>
      <c r="L305" s="6">
        <f t="shared" si="22"/>
        <v>0.17560458061389994</v>
      </c>
      <c r="M305" s="6">
        <f t="shared" si="23"/>
        <v>0.77765566666666786</v>
      </c>
      <c r="N305" s="6">
        <f t="shared" si="24"/>
        <v>7.9260188630297712E-2</v>
      </c>
      <c r="O305" s="6">
        <f t="shared" si="25"/>
        <v>0.40565156936645508</v>
      </c>
    </row>
    <row r="306" spans="1:15" x14ac:dyDescent="0.2">
      <c r="A306" s="8" t="s">
        <v>4910</v>
      </c>
      <c r="B306" s="8" t="s">
        <v>4219</v>
      </c>
      <c r="C306" s="8" t="s">
        <v>4911</v>
      </c>
      <c r="D306" s="8">
        <v>3.32</v>
      </c>
      <c r="E306" s="8">
        <v>5.6514406204223633</v>
      </c>
      <c r="F306" s="8">
        <v>5.0021044482945065</v>
      </c>
      <c r="G306" s="8">
        <v>5.6701760000000032</v>
      </c>
      <c r="H306" s="8">
        <v>5.8769536709647703</v>
      </c>
      <c r="I306" s="8">
        <v>5.7609744071960449</v>
      </c>
      <c r="K306" s="6">
        <f t="shared" si="21"/>
        <v>2.3314406204223634</v>
      </c>
      <c r="L306" s="6">
        <f t="shared" si="22"/>
        <v>1.6821044482945067</v>
      </c>
      <c r="M306" s="6">
        <f t="shared" si="23"/>
        <v>2.3501760000000034</v>
      </c>
      <c r="N306" s="6">
        <f t="shared" si="24"/>
        <v>2.5569536709647704</v>
      </c>
      <c r="O306" s="6">
        <f t="shared" si="25"/>
        <v>2.4409744071960451</v>
      </c>
    </row>
    <row r="307" spans="1:15" x14ac:dyDescent="0.2">
      <c r="A307" s="8" t="s">
        <v>4912</v>
      </c>
      <c r="B307" s="8" t="s">
        <v>4913</v>
      </c>
      <c r="C307" s="8" t="s">
        <v>4914</v>
      </c>
      <c r="D307" s="8">
        <v>2.87</v>
      </c>
      <c r="E307" s="8">
        <v>7.1303796768188477</v>
      </c>
      <c r="F307" s="8">
        <v>7.0361554851325998</v>
      </c>
      <c r="G307" s="8">
        <v>7.0692590000000051</v>
      </c>
      <c r="H307" s="8">
        <v>7.7023732701487662</v>
      </c>
      <c r="I307" s="8">
        <v>7.7339234352111816</v>
      </c>
      <c r="K307" s="6">
        <f t="shared" si="21"/>
        <v>4.2603796768188475</v>
      </c>
      <c r="L307" s="6">
        <f t="shared" si="22"/>
        <v>4.1661554851325997</v>
      </c>
      <c r="M307" s="6">
        <f t="shared" si="23"/>
        <v>4.199259000000005</v>
      </c>
      <c r="N307" s="6">
        <f t="shared" si="24"/>
        <v>4.8323732701487661</v>
      </c>
      <c r="O307" s="6">
        <f t="shared" si="25"/>
        <v>4.8639234352111815</v>
      </c>
    </row>
    <row r="308" spans="1:15" x14ac:dyDescent="0.2">
      <c r="A308" s="8" t="s">
        <v>4915</v>
      </c>
      <c r="B308" s="8" t="s">
        <v>4916</v>
      </c>
      <c r="C308" s="8" t="s">
        <v>6522</v>
      </c>
      <c r="D308" s="8">
        <v>3.7</v>
      </c>
      <c r="E308" s="8">
        <v>3.4653193950653076</v>
      </c>
      <c r="F308" s="8">
        <v>4.6947824437297383</v>
      </c>
      <c r="G308" s="8">
        <v>3.9477576666666692</v>
      </c>
      <c r="H308" s="8">
        <v>3.2217630025247979</v>
      </c>
      <c r="I308" s="8">
        <v>5.3613543510437012</v>
      </c>
      <c r="K308" s="6">
        <f t="shared" si="21"/>
        <v>0.23468060493469256</v>
      </c>
      <c r="L308" s="6">
        <f t="shared" si="22"/>
        <v>0.99478244372973812</v>
      </c>
      <c r="M308" s="6">
        <f t="shared" si="23"/>
        <v>0.24775766666666899</v>
      </c>
      <c r="N308" s="6">
        <f t="shared" si="24"/>
        <v>0.47823699747520232</v>
      </c>
      <c r="O308" s="6">
        <f t="shared" si="25"/>
        <v>1.661354351043701</v>
      </c>
    </row>
    <row r="309" spans="1:15" x14ac:dyDescent="0.2">
      <c r="A309" s="8" t="s">
        <v>4917</v>
      </c>
      <c r="B309" s="8" t="s">
        <v>4918</v>
      </c>
      <c r="C309" s="8" t="s">
        <v>6523</v>
      </c>
      <c r="D309" s="8">
        <v>8.1</v>
      </c>
      <c r="E309" s="8">
        <v>8.2327127456665039</v>
      </c>
      <c r="F309" s="8">
        <v>8.6536107897844055</v>
      </c>
      <c r="G309" s="8">
        <v>7.6868520000000071</v>
      </c>
      <c r="H309" s="8">
        <v>7.9401211851655651</v>
      </c>
      <c r="I309" s="8">
        <v>8.8821554183959961</v>
      </c>
      <c r="K309" s="6">
        <f t="shared" si="21"/>
        <v>0.13271274566650426</v>
      </c>
      <c r="L309" s="6">
        <f t="shared" si="22"/>
        <v>0.55361078978440581</v>
      </c>
      <c r="M309" s="6">
        <f t="shared" si="23"/>
        <v>0.41314799999999252</v>
      </c>
      <c r="N309" s="6">
        <f t="shared" si="24"/>
        <v>0.15987881483443456</v>
      </c>
      <c r="O309" s="6">
        <f t="shared" si="25"/>
        <v>0.78215541839599645</v>
      </c>
    </row>
    <row r="310" spans="1:15" x14ac:dyDescent="0.2">
      <c r="A310" s="8" t="s">
        <v>4919</v>
      </c>
      <c r="B310" s="8" t="s">
        <v>4920</v>
      </c>
      <c r="C310" s="8" t="s">
        <v>6524</v>
      </c>
      <c r="D310" s="8">
        <v>4.01</v>
      </c>
      <c r="E310" s="8">
        <v>3.3642189502716064</v>
      </c>
      <c r="F310" s="8">
        <v>3.0700062080987367</v>
      </c>
      <c r="G310" s="8">
        <v>3.5881699999999976</v>
      </c>
      <c r="H310" s="8">
        <v>3.4716676070516375</v>
      </c>
      <c r="I310" s="8">
        <v>2.6286511421203613</v>
      </c>
      <c r="K310" s="6">
        <f t="shared" si="21"/>
        <v>0.64578104972839334</v>
      </c>
      <c r="L310" s="6">
        <f t="shared" si="22"/>
        <v>0.93999379190126309</v>
      </c>
      <c r="M310" s="6">
        <f t="shared" si="23"/>
        <v>0.42183000000000215</v>
      </c>
      <c r="N310" s="6">
        <f t="shared" si="24"/>
        <v>0.53833239294836233</v>
      </c>
      <c r="O310" s="6">
        <f t="shared" si="25"/>
        <v>1.3813488578796385</v>
      </c>
    </row>
    <row r="311" spans="1:15" x14ac:dyDescent="0.2">
      <c r="A311" s="8" t="s">
        <v>4921</v>
      </c>
      <c r="B311" s="8" t="s">
        <v>4922</v>
      </c>
      <c r="C311" s="8" t="s">
        <v>6525</v>
      </c>
      <c r="D311" s="8">
        <v>3.69</v>
      </c>
      <c r="E311" s="8">
        <v>4.348548412322998</v>
      </c>
      <c r="F311" s="8">
        <v>3.1269384441847041</v>
      </c>
      <c r="G311" s="8">
        <v>4.1735903333333377</v>
      </c>
      <c r="H311" s="8">
        <v>4.0507902639160438</v>
      </c>
      <c r="I311" s="8">
        <v>3.8159341812133789</v>
      </c>
      <c r="K311" s="6">
        <f t="shared" si="21"/>
        <v>0.6585484123229981</v>
      </c>
      <c r="L311" s="6">
        <f t="shared" si="22"/>
        <v>0.56306155581529582</v>
      </c>
      <c r="M311" s="6">
        <f t="shared" si="23"/>
        <v>0.48359033333333779</v>
      </c>
      <c r="N311" s="6">
        <f t="shared" si="24"/>
        <v>0.36079026391604385</v>
      </c>
      <c r="O311" s="6">
        <f t="shared" si="25"/>
        <v>0.12593418121337896</v>
      </c>
    </row>
    <row r="312" spans="1:15" x14ac:dyDescent="0.2">
      <c r="A312" s="8" t="s">
        <v>4923</v>
      </c>
      <c r="B312" s="8" t="s">
        <v>4924</v>
      </c>
      <c r="C312" s="8" t="s">
        <v>6526</v>
      </c>
      <c r="D312" s="8">
        <v>5.27</v>
      </c>
      <c r="E312" s="8">
        <v>4.4872007369995117</v>
      </c>
      <c r="F312" s="8">
        <v>4.072868560882756</v>
      </c>
      <c r="G312" s="8">
        <v>4.2756056666666673</v>
      </c>
      <c r="H312" s="8">
        <v>4.0149870489930395</v>
      </c>
      <c r="I312" s="8">
        <v>3.6346917152404785</v>
      </c>
      <c r="K312" s="6">
        <f t="shared" si="21"/>
        <v>0.78279926300048785</v>
      </c>
      <c r="L312" s="6">
        <f t="shared" si="22"/>
        <v>1.1971314391172436</v>
      </c>
      <c r="M312" s="6">
        <f t="shared" si="23"/>
        <v>0.99439433333333227</v>
      </c>
      <c r="N312" s="6">
        <f t="shared" si="24"/>
        <v>1.2550129510069601</v>
      </c>
      <c r="O312" s="6">
        <f t="shared" si="25"/>
        <v>1.6353082847595211</v>
      </c>
    </row>
    <row r="313" spans="1:15" x14ac:dyDescent="0.2">
      <c r="A313" s="8" t="s">
        <v>4925</v>
      </c>
      <c r="B313" s="8" t="s">
        <v>4926</v>
      </c>
      <c r="C313" s="8" t="s">
        <v>6527</v>
      </c>
      <c r="D313" s="8">
        <v>4.07</v>
      </c>
      <c r="E313" s="8">
        <v>4.4719781875610352</v>
      </c>
      <c r="F313" s="8">
        <v>4.7295093009426443</v>
      </c>
      <c r="G313" s="8">
        <v>4.2738373333333364</v>
      </c>
      <c r="H313" s="8">
        <v>4.1309660431116155</v>
      </c>
      <c r="I313" s="8">
        <v>4.0000419616699219</v>
      </c>
      <c r="K313" s="6">
        <f t="shared" si="21"/>
        <v>0.40197818756103487</v>
      </c>
      <c r="L313" s="6">
        <f t="shared" si="22"/>
        <v>0.65950930094264404</v>
      </c>
      <c r="M313" s="6">
        <f t="shared" si="23"/>
        <v>0.20383733333333609</v>
      </c>
      <c r="N313" s="6">
        <f t="shared" si="24"/>
        <v>6.0966043111615242E-2</v>
      </c>
      <c r="O313" s="6">
        <f t="shared" si="25"/>
        <v>6.9958038330078409E-2</v>
      </c>
    </row>
    <row r="314" spans="1:15" x14ac:dyDescent="0.2">
      <c r="A314" s="8" t="s">
        <v>4927</v>
      </c>
      <c r="B314" s="8" t="s">
        <v>4928</v>
      </c>
      <c r="C314" s="8" t="s">
        <v>6528</v>
      </c>
      <c r="D314" s="8">
        <v>5.07</v>
      </c>
      <c r="E314" s="8">
        <v>4.6331639289855957</v>
      </c>
      <c r="F314" s="8">
        <v>5.4032131163514112</v>
      </c>
      <c r="G314" s="8">
        <v>4.3848540000000042</v>
      </c>
      <c r="H314" s="8">
        <v>4.4299971807017942</v>
      </c>
      <c r="I314" s="8">
        <v>4.4073529243469238</v>
      </c>
      <c r="K314" s="6">
        <f t="shared" si="21"/>
        <v>0.43683607101440458</v>
      </c>
      <c r="L314" s="6">
        <f t="shared" si="22"/>
        <v>0.33321311635141093</v>
      </c>
      <c r="M314" s="6">
        <f t="shared" si="23"/>
        <v>0.68514599999999604</v>
      </c>
      <c r="N314" s="6">
        <f t="shared" si="24"/>
        <v>0.64000281929820613</v>
      </c>
      <c r="O314" s="6">
        <f t="shared" si="25"/>
        <v>0.66264707565307646</v>
      </c>
    </row>
    <row r="315" spans="1:15" x14ac:dyDescent="0.2">
      <c r="A315" s="8" t="s">
        <v>4929</v>
      </c>
      <c r="B315" s="8" t="s">
        <v>4930</v>
      </c>
      <c r="C315" s="8" t="s">
        <v>6529</v>
      </c>
      <c r="D315" s="8">
        <v>3.77</v>
      </c>
      <c r="E315" s="8">
        <v>4.2089328765869141</v>
      </c>
      <c r="F315" s="8">
        <v>4.2999678283347347</v>
      </c>
      <c r="G315" s="8">
        <v>4.2233513333333326</v>
      </c>
      <c r="H315" s="8">
        <v>3.9645612920656066</v>
      </c>
      <c r="I315" s="8">
        <v>3.2677068710327148</v>
      </c>
      <c r="K315" s="6">
        <f t="shared" si="21"/>
        <v>0.43893287658691404</v>
      </c>
      <c r="L315" s="6">
        <f t="shared" si="22"/>
        <v>0.52996782833473466</v>
      </c>
      <c r="M315" s="6">
        <f t="shared" si="23"/>
        <v>0.45335133333333255</v>
      </c>
      <c r="N315" s="6">
        <f t="shared" si="24"/>
        <v>0.19456129206560657</v>
      </c>
      <c r="O315" s="6">
        <f t="shared" si="25"/>
        <v>0.50229312896728517</v>
      </c>
    </row>
    <row r="316" spans="1:15" x14ac:dyDescent="0.2">
      <c r="A316" s="8" t="s">
        <v>4931</v>
      </c>
      <c r="B316" s="8" t="s">
        <v>4932</v>
      </c>
      <c r="C316" s="8" t="s">
        <v>6530</v>
      </c>
      <c r="D316" s="8">
        <v>5.56</v>
      </c>
      <c r="E316" s="8">
        <v>4.4228076934814453</v>
      </c>
      <c r="F316" s="8">
        <v>4.6763225775964887</v>
      </c>
      <c r="G316" s="8">
        <v>4.2395320000000023</v>
      </c>
      <c r="H316" s="8">
        <v>3.9993490621699834</v>
      </c>
      <c r="I316" s="8">
        <v>3.7034552097320557</v>
      </c>
      <c r="K316" s="6">
        <f t="shared" si="21"/>
        <v>1.1371923065185543</v>
      </c>
      <c r="L316" s="6">
        <f t="shared" si="22"/>
        <v>0.88367742240351088</v>
      </c>
      <c r="M316" s="6">
        <f t="shared" si="23"/>
        <v>1.3204679999999973</v>
      </c>
      <c r="N316" s="6">
        <f t="shared" si="24"/>
        <v>1.5606509378300162</v>
      </c>
      <c r="O316" s="6">
        <f t="shared" si="25"/>
        <v>1.8565447902679439</v>
      </c>
    </row>
    <row r="317" spans="1:15" x14ac:dyDescent="0.2">
      <c r="A317" s="8" t="s">
        <v>4933</v>
      </c>
      <c r="B317" s="8" t="s">
        <v>4934</v>
      </c>
      <c r="C317" s="8" t="s">
        <v>6531</v>
      </c>
      <c r="D317" s="8">
        <v>5.46</v>
      </c>
      <c r="E317" s="8">
        <v>5.0812849998474121</v>
      </c>
      <c r="F317" s="8">
        <v>6.233769897431241</v>
      </c>
      <c r="G317" s="8">
        <v>4.8746863333333321</v>
      </c>
      <c r="H317" s="8">
        <v>5.3755838169318819</v>
      </c>
      <c r="I317" s="8">
        <v>4.7192225456237793</v>
      </c>
      <c r="K317" s="6">
        <f t="shared" si="21"/>
        <v>0.37871500015258786</v>
      </c>
      <c r="L317" s="6">
        <f t="shared" si="22"/>
        <v>0.77376989743124103</v>
      </c>
      <c r="M317" s="6">
        <f t="shared" si="23"/>
        <v>0.58531366666666784</v>
      </c>
      <c r="N317" s="6">
        <f t="shared" si="24"/>
        <v>8.4416183068118045E-2</v>
      </c>
      <c r="O317" s="6">
        <f t="shared" si="25"/>
        <v>0.74077745437622067</v>
      </c>
    </row>
    <row r="318" spans="1:15" x14ac:dyDescent="0.2">
      <c r="A318" s="8" t="s">
        <v>4935</v>
      </c>
      <c r="B318" s="8" t="s">
        <v>4936</v>
      </c>
      <c r="C318" s="8" t="s">
        <v>6532</v>
      </c>
      <c r="D318" s="8">
        <v>3.94</v>
      </c>
      <c r="E318" s="8">
        <v>3.9530091285705566</v>
      </c>
      <c r="F318" s="8">
        <v>2.8933448054638689</v>
      </c>
      <c r="G318" s="8">
        <v>4.0475926666666666</v>
      </c>
      <c r="H318" s="8">
        <v>3.5917661116913</v>
      </c>
      <c r="I318" s="8">
        <v>3.0800247192382812</v>
      </c>
      <c r="K318" s="6">
        <f t="shared" si="21"/>
        <v>1.3009128570556694E-2</v>
      </c>
      <c r="L318" s="6">
        <f t="shared" si="22"/>
        <v>1.0466551945361311</v>
      </c>
      <c r="M318" s="6">
        <f t="shared" si="23"/>
        <v>0.10759266666666667</v>
      </c>
      <c r="N318" s="6">
        <f t="shared" si="24"/>
        <v>0.34823388830869995</v>
      </c>
      <c r="O318" s="6">
        <f t="shared" si="25"/>
        <v>0.8599752807617187</v>
      </c>
    </row>
    <row r="319" spans="1:15" x14ac:dyDescent="0.2">
      <c r="A319" s="8" t="s">
        <v>4937</v>
      </c>
      <c r="B319" s="8" t="s">
        <v>4938</v>
      </c>
      <c r="C319" s="8" t="s">
        <v>6533</v>
      </c>
      <c r="D319" s="8">
        <v>4.3600000000000003</v>
      </c>
      <c r="E319" s="8">
        <v>4.3867950439453125</v>
      </c>
      <c r="F319" s="8">
        <v>3.4426270613281518</v>
      </c>
      <c r="G319" s="8">
        <v>4.3720173333333374</v>
      </c>
      <c r="H319" s="8">
        <v>4.2568436881320606</v>
      </c>
      <c r="I319" s="8">
        <v>3.659961462020874</v>
      </c>
      <c r="K319" s="6">
        <f t="shared" si="21"/>
        <v>2.679504394531218E-2</v>
      </c>
      <c r="L319" s="6">
        <f t="shared" si="22"/>
        <v>0.91737293867184855</v>
      </c>
      <c r="M319" s="6">
        <f t="shared" si="23"/>
        <v>1.2017333333337099E-2</v>
      </c>
      <c r="N319" s="6">
        <f t="shared" si="24"/>
        <v>0.10315631186793972</v>
      </c>
      <c r="O319" s="6">
        <f t="shared" si="25"/>
        <v>0.7000385379791263</v>
      </c>
    </row>
    <row r="320" spans="1:15" x14ac:dyDescent="0.2">
      <c r="A320" s="8" t="s">
        <v>4939</v>
      </c>
      <c r="B320" s="8" t="s">
        <v>4940</v>
      </c>
      <c r="C320" s="8" t="s">
        <v>6534</v>
      </c>
      <c r="D320" s="8">
        <v>4.99</v>
      </c>
      <c r="E320" s="8">
        <v>4.5142817497253418</v>
      </c>
      <c r="F320" s="8">
        <v>3.674408895768027</v>
      </c>
      <c r="G320" s="8">
        <v>4.5672923333333326</v>
      </c>
      <c r="H320" s="8">
        <v>4.2236300152553383</v>
      </c>
      <c r="I320" s="8">
        <v>3.5530719757080078</v>
      </c>
      <c r="K320" s="6">
        <f t="shared" si="21"/>
        <v>0.47571825027465842</v>
      </c>
      <c r="L320" s="6">
        <f t="shared" si="22"/>
        <v>1.3155911042319732</v>
      </c>
      <c r="M320" s="6">
        <f t="shared" si="23"/>
        <v>0.42270766666666759</v>
      </c>
      <c r="N320" s="6">
        <f t="shared" si="24"/>
        <v>0.76636998474466189</v>
      </c>
      <c r="O320" s="6">
        <f t="shared" si="25"/>
        <v>1.4369280242919924</v>
      </c>
    </row>
    <row r="321" spans="1:15" x14ac:dyDescent="0.2">
      <c r="A321" s="8" t="s">
        <v>4941</v>
      </c>
      <c r="B321" s="8" t="s">
        <v>4942</v>
      </c>
      <c r="C321" s="8" t="s">
        <v>6535</v>
      </c>
      <c r="D321" s="8">
        <v>5.77</v>
      </c>
      <c r="E321" s="8">
        <v>5.5377798080444336</v>
      </c>
      <c r="F321" s="8">
        <v>6.096450279869309</v>
      </c>
      <c r="G321" s="8">
        <v>5.11764666666667</v>
      </c>
      <c r="H321" s="8">
        <v>5.518928232674142</v>
      </c>
      <c r="I321" s="8">
        <v>6.4986739158630371</v>
      </c>
      <c r="K321" s="6">
        <f t="shared" si="21"/>
        <v>0.23222019195556598</v>
      </c>
      <c r="L321" s="6">
        <f t="shared" si="22"/>
        <v>0.32645027986930941</v>
      </c>
      <c r="M321" s="6">
        <f t="shared" si="23"/>
        <v>0.65235333333332957</v>
      </c>
      <c r="N321" s="6">
        <f t="shared" si="24"/>
        <v>0.25107176732585756</v>
      </c>
      <c r="O321" s="6">
        <f t="shared" si="25"/>
        <v>0.72867391586303754</v>
      </c>
    </row>
    <row r="322" spans="1:15" x14ac:dyDescent="0.2">
      <c r="A322" s="8" t="s">
        <v>4943</v>
      </c>
      <c r="B322" s="8" t="s">
        <v>4944</v>
      </c>
      <c r="C322" s="8" t="s">
        <v>6536</v>
      </c>
      <c r="D322" s="8">
        <v>5.4</v>
      </c>
      <c r="E322" s="8">
        <v>5.4128170013427734</v>
      </c>
      <c r="F322" s="8">
        <v>5.0421216978798888</v>
      </c>
      <c r="G322" s="8">
        <v>5.0631703333333355</v>
      </c>
      <c r="H322" s="8">
        <v>5.5984627839421988</v>
      </c>
      <c r="I322" s="8">
        <v>5.8843874931335449</v>
      </c>
      <c r="K322" s="6">
        <f t="shared" si="21"/>
        <v>1.2817001342773082E-2</v>
      </c>
      <c r="L322" s="6">
        <f t="shared" si="22"/>
        <v>0.35787830212011151</v>
      </c>
      <c r="M322" s="6">
        <f t="shared" si="23"/>
        <v>0.33682966666666481</v>
      </c>
      <c r="N322" s="6">
        <f t="shared" si="24"/>
        <v>0.19846278394219841</v>
      </c>
      <c r="O322" s="6">
        <f t="shared" si="25"/>
        <v>0.48438749313354457</v>
      </c>
    </row>
    <row r="323" spans="1:15" x14ac:dyDescent="0.2">
      <c r="A323" s="8" t="s">
        <v>4945</v>
      </c>
      <c r="B323" s="8" t="s">
        <v>4946</v>
      </c>
      <c r="C323" s="8" t="s">
        <v>6537</v>
      </c>
      <c r="D323" s="8">
        <v>5.4</v>
      </c>
      <c r="E323" s="8">
        <v>5.2804198265075684</v>
      </c>
      <c r="F323" s="8">
        <v>4.7729065487390443</v>
      </c>
      <c r="G323" s="8">
        <v>5.0563699999999976</v>
      </c>
      <c r="H323" s="8">
        <v>5.4428143456982827</v>
      </c>
      <c r="I323" s="8">
        <v>5.4325742721557617</v>
      </c>
      <c r="K323" s="6">
        <f t="shared" si="21"/>
        <v>0.119580173492432</v>
      </c>
      <c r="L323" s="6">
        <f t="shared" si="22"/>
        <v>0.62709345126095606</v>
      </c>
      <c r="M323" s="6">
        <f t="shared" si="23"/>
        <v>0.34363000000000277</v>
      </c>
      <c r="N323" s="6">
        <f t="shared" si="24"/>
        <v>4.2814345698282352E-2</v>
      </c>
      <c r="O323" s="6">
        <f t="shared" si="25"/>
        <v>3.2574272155761363E-2</v>
      </c>
    </row>
    <row r="324" spans="1:15" x14ac:dyDescent="0.2">
      <c r="A324" s="8" t="s">
        <v>4947</v>
      </c>
      <c r="B324" s="8" t="s">
        <v>4948</v>
      </c>
      <c r="C324" s="8" t="s">
        <v>6538</v>
      </c>
      <c r="D324" s="8">
        <v>3.35</v>
      </c>
      <c r="E324" s="8">
        <v>2.9420757293701172</v>
      </c>
      <c r="F324" s="8">
        <v>2.5685825125550186</v>
      </c>
      <c r="G324" s="8">
        <v>3.2132736666666601</v>
      </c>
      <c r="H324" s="8">
        <v>2.9075426761386374</v>
      </c>
      <c r="I324" s="8">
        <v>2.8588695526123047</v>
      </c>
      <c r="K324" s="6">
        <f t="shared" si="21"/>
        <v>0.4079242706298829</v>
      </c>
      <c r="L324" s="6">
        <f t="shared" si="22"/>
        <v>0.78141748744498152</v>
      </c>
      <c r="M324" s="6">
        <f t="shared" si="23"/>
        <v>0.13672633333333994</v>
      </c>
      <c r="N324" s="6">
        <f t="shared" si="24"/>
        <v>0.44245732386136272</v>
      </c>
      <c r="O324" s="6">
        <f t="shared" si="25"/>
        <v>0.4911304473876954</v>
      </c>
    </row>
    <row r="325" spans="1:15" x14ac:dyDescent="0.2">
      <c r="A325" s="8" t="s">
        <v>4949</v>
      </c>
      <c r="B325" s="8" t="s">
        <v>4950</v>
      </c>
      <c r="C325" s="8" t="s">
        <v>4951</v>
      </c>
      <c r="D325" s="8">
        <v>3.14</v>
      </c>
      <c r="E325" s="8">
        <v>3.8831167221069336</v>
      </c>
      <c r="F325" s="8">
        <v>3.4034390363048868</v>
      </c>
      <c r="G325" s="8">
        <v>4.1462713333333321</v>
      </c>
      <c r="H325" s="8">
        <v>3.694576817724708</v>
      </c>
      <c r="I325" s="8">
        <v>3.5919733047485352</v>
      </c>
      <c r="K325" s="6">
        <f t="shared" si="21"/>
        <v>0.74311672210693347</v>
      </c>
      <c r="L325" s="6">
        <f t="shared" si="22"/>
        <v>0.26343903630488663</v>
      </c>
      <c r="M325" s="6">
        <f t="shared" si="23"/>
        <v>1.006271333333332</v>
      </c>
      <c r="N325" s="6">
        <f t="shared" si="24"/>
        <v>0.5545768177247079</v>
      </c>
      <c r="O325" s="6">
        <f t="shared" si="25"/>
        <v>0.45197330474853503</v>
      </c>
    </row>
    <row r="326" spans="1:15" x14ac:dyDescent="0.2">
      <c r="A326" s="8" t="s">
        <v>4952</v>
      </c>
      <c r="B326" s="8" t="s">
        <v>4953</v>
      </c>
      <c r="C326" s="8" t="s">
        <v>6539</v>
      </c>
      <c r="D326" s="8">
        <v>2.2200000000000002</v>
      </c>
      <c r="E326" s="8">
        <v>2.813762903213501</v>
      </c>
      <c r="F326" s="8">
        <v>2.9621972784630528</v>
      </c>
      <c r="G326" s="8">
        <v>3.448254666666668</v>
      </c>
      <c r="H326" s="8">
        <v>2.6381170335858894</v>
      </c>
      <c r="I326" s="8">
        <v>3.2481985092163086</v>
      </c>
      <c r="K326" s="6">
        <f t="shared" ref="K326:K362" si="26">ABS($D326-E326)</f>
        <v>0.59376290321350078</v>
      </c>
      <c r="L326" s="6">
        <f t="shared" ref="L326:L362" si="27">ABS($D326-F326)</f>
        <v>0.74219727846305261</v>
      </c>
      <c r="M326" s="6">
        <f t="shared" ref="M326:M362" si="28">ABS($D326-G326)</f>
        <v>1.2282546666666678</v>
      </c>
      <c r="N326" s="6">
        <f t="shared" ref="N326:N362" si="29">ABS($D326-H326)</f>
        <v>0.41811703358588925</v>
      </c>
      <c r="O326" s="6">
        <f t="shared" ref="O326:O362" si="30">ABS($D326-I326)</f>
        <v>1.0281985092163084</v>
      </c>
    </row>
    <row r="327" spans="1:15" x14ac:dyDescent="0.2">
      <c r="A327" s="8" t="s">
        <v>4954</v>
      </c>
      <c r="B327" s="8" t="s">
        <v>4953</v>
      </c>
      <c r="C327" s="8" t="s">
        <v>6539</v>
      </c>
      <c r="D327" s="8">
        <v>2.42</v>
      </c>
      <c r="E327" s="8">
        <v>2.813762903213501</v>
      </c>
      <c r="F327" s="8">
        <v>2.9621972784630528</v>
      </c>
      <c r="G327" s="8">
        <v>3.448254666666668</v>
      </c>
      <c r="H327" s="8">
        <v>2.6381170335858894</v>
      </c>
      <c r="I327" s="8">
        <v>3.2481985092163086</v>
      </c>
      <c r="K327" s="6">
        <f t="shared" si="26"/>
        <v>0.39376290321350105</v>
      </c>
      <c r="L327" s="6">
        <f t="shared" si="27"/>
        <v>0.54219727846305288</v>
      </c>
      <c r="M327" s="6">
        <f t="shared" si="28"/>
        <v>1.0282546666666681</v>
      </c>
      <c r="N327" s="6">
        <f t="shared" si="29"/>
        <v>0.21811703358588952</v>
      </c>
      <c r="O327" s="6">
        <f t="shared" si="30"/>
        <v>0.82819850921630866</v>
      </c>
    </row>
    <row r="328" spans="1:15" x14ac:dyDescent="0.2">
      <c r="A328" s="8" t="s">
        <v>4955</v>
      </c>
      <c r="B328" s="8" t="s">
        <v>4956</v>
      </c>
      <c r="C328" s="8" t="s">
        <v>4957</v>
      </c>
      <c r="D328" s="8">
        <v>2.61</v>
      </c>
      <c r="E328" s="8">
        <v>2.7950007915496826</v>
      </c>
      <c r="F328" s="8">
        <v>2.5332680403767505</v>
      </c>
      <c r="G328" s="8">
        <v>3.4101186666666652</v>
      </c>
      <c r="H328" s="8">
        <v>2.493248334336835</v>
      </c>
      <c r="I328" s="8">
        <v>2.8742523193359375</v>
      </c>
      <c r="K328" s="6">
        <f t="shared" si="26"/>
        <v>0.18500079154968274</v>
      </c>
      <c r="L328" s="6">
        <f t="shared" si="27"/>
        <v>7.6731959623249413E-2</v>
      </c>
      <c r="M328" s="6">
        <f t="shared" si="28"/>
        <v>0.80011866666666531</v>
      </c>
      <c r="N328" s="6">
        <f t="shared" si="29"/>
        <v>0.11675166566316486</v>
      </c>
      <c r="O328" s="6">
        <f t="shared" si="30"/>
        <v>0.26425231933593762</v>
      </c>
    </row>
    <row r="329" spans="1:15" x14ac:dyDescent="0.2">
      <c r="A329" s="8" t="s">
        <v>4958</v>
      </c>
      <c r="B329" s="8" t="s">
        <v>4959</v>
      </c>
      <c r="C329" s="8" t="s">
        <v>6540</v>
      </c>
      <c r="D329" s="8">
        <v>4.54</v>
      </c>
      <c r="E329" s="8">
        <v>5.6800928115844727</v>
      </c>
      <c r="F329" s="8">
        <v>5.5608195999973038</v>
      </c>
      <c r="G329" s="8">
        <v>5.4449893333333321</v>
      </c>
      <c r="H329" s="8">
        <v>5.2777829675744474</v>
      </c>
      <c r="I329" s="8">
        <v>6.0454883575439453</v>
      </c>
      <c r="K329" s="6">
        <f t="shared" si="26"/>
        <v>1.1400928115844726</v>
      </c>
      <c r="L329" s="6">
        <f t="shared" si="27"/>
        <v>1.0208195999973038</v>
      </c>
      <c r="M329" s="6">
        <f t="shared" si="28"/>
        <v>0.90498933333333209</v>
      </c>
      <c r="N329" s="6">
        <f t="shared" si="29"/>
        <v>0.73778296757444739</v>
      </c>
      <c r="O329" s="6">
        <f t="shared" si="30"/>
        <v>1.5054883575439453</v>
      </c>
    </row>
    <row r="330" spans="1:15" x14ac:dyDescent="0.2">
      <c r="A330" s="8" t="s">
        <v>4960</v>
      </c>
      <c r="B330" s="8" t="s">
        <v>4961</v>
      </c>
      <c r="C330" s="8" t="s">
        <v>6541</v>
      </c>
      <c r="D330" s="8">
        <v>2.85</v>
      </c>
      <c r="E330" s="8">
        <v>3.5399374961853027</v>
      </c>
      <c r="F330" s="8">
        <v>3.2835526206725616</v>
      </c>
      <c r="G330" s="8">
        <v>3.8689680000000015</v>
      </c>
      <c r="H330" s="8">
        <v>3.2535078425941806</v>
      </c>
      <c r="I330" s="8">
        <v>3.8578968048095703</v>
      </c>
      <c r="K330" s="6">
        <f t="shared" si="26"/>
        <v>0.68993749618530265</v>
      </c>
      <c r="L330" s="6">
        <f t="shared" si="27"/>
        <v>0.43355262067256151</v>
      </c>
      <c r="M330" s="6">
        <f t="shared" si="28"/>
        <v>1.0189680000000014</v>
      </c>
      <c r="N330" s="6">
        <f t="shared" si="29"/>
        <v>0.40350784259418049</v>
      </c>
      <c r="O330" s="6">
        <f t="shared" si="30"/>
        <v>1.0078968048095702</v>
      </c>
    </row>
    <row r="331" spans="1:15" x14ac:dyDescent="0.2">
      <c r="A331" s="8" t="s">
        <v>4962</v>
      </c>
      <c r="B331" s="8" t="s">
        <v>4963</v>
      </c>
      <c r="C331" s="8" t="s">
        <v>6542</v>
      </c>
      <c r="D331" s="8">
        <v>6.07</v>
      </c>
      <c r="E331" s="8">
        <v>6.4744973182678223</v>
      </c>
      <c r="F331" s="8">
        <v>8.8599893319726828</v>
      </c>
      <c r="G331" s="8">
        <v>6.1676029999999979</v>
      </c>
      <c r="H331" s="8">
        <v>6.2052331558284841</v>
      </c>
      <c r="I331" s="8">
        <v>7.8183803558349609</v>
      </c>
      <c r="K331" s="6">
        <f t="shared" si="26"/>
        <v>0.40449731826782198</v>
      </c>
      <c r="L331" s="6">
        <f t="shared" si="27"/>
        <v>2.7899893319726825</v>
      </c>
      <c r="M331" s="6">
        <f t="shared" si="28"/>
        <v>9.7602999999997664E-2</v>
      </c>
      <c r="N331" s="6">
        <f t="shared" si="29"/>
        <v>0.13523315582848383</v>
      </c>
      <c r="O331" s="6">
        <f t="shared" si="30"/>
        <v>1.7483803558349607</v>
      </c>
    </row>
    <row r="332" spans="1:15" x14ac:dyDescent="0.2">
      <c r="A332" s="8" t="s">
        <v>4964</v>
      </c>
      <c r="B332" s="8" t="s">
        <v>4965</v>
      </c>
      <c r="C332" s="8" t="s">
        <v>6543</v>
      </c>
      <c r="D332" s="8">
        <v>5.58</v>
      </c>
      <c r="E332" s="8">
        <v>6.2661781311035156</v>
      </c>
      <c r="F332" s="8">
        <v>8.2612232887908714</v>
      </c>
      <c r="G332" s="8">
        <v>5.9488520000000005</v>
      </c>
      <c r="H332" s="8">
        <v>5.8352526871554504</v>
      </c>
      <c r="I332" s="8">
        <v>7.5425519943237305</v>
      </c>
      <c r="K332" s="6">
        <f t="shared" si="26"/>
        <v>0.68617813110351555</v>
      </c>
      <c r="L332" s="6">
        <f t="shared" si="27"/>
        <v>2.6812232887908714</v>
      </c>
      <c r="M332" s="6">
        <f t="shared" si="28"/>
        <v>0.3688520000000004</v>
      </c>
      <c r="N332" s="6">
        <f t="shared" si="29"/>
        <v>0.25525268715545035</v>
      </c>
      <c r="O332" s="6">
        <f t="shared" si="30"/>
        <v>1.9625519943237304</v>
      </c>
    </row>
    <row r="333" spans="1:15" x14ac:dyDescent="0.2">
      <c r="A333" s="8" t="s">
        <v>4966</v>
      </c>
      <c r="B333" s="8" t="s">
        <v>4967</v>
      </c>
      <c r="C333" s="8" t="s">
        <v>6544</v>
      </c>
      <c r="D333" s="8">
        <v>7.57</v>
      </c>
      <c r="E333" s="8">
        <v>6.6051673889160156</v>
      </c>
      <c r="F333" s="8">
        <v>9.5512933412343468</v>
      </c>
      <c r="G333" s="8">
        <v>6.4497893333333316</v>
      </c>
      <c r="H333" s="8">
        <v>7.0768713914515438</v>
      </c>
      <c r="I333" s="8">
        <v>8.2326879501342773</v>
      </c>
      <c r="K333" s="6">
        <f t="shared" si="26"/>
        <v>0.96483261108398466</v>
      </c>
      <c r="L333" s="6">
        <f t="shared" si="27"/>
        <v>1.9812933412343465</v>
      </c>
      <c r="M333" s="6">
        <f t="shared" si="28"/>
        <v>1.1202106666666687</v>
      </c>
      <c r="N333" s="6">
        <f t="shared" si="29"/>
        <v>0.49312860854845653</v>
      </c>
      <c r="O333" s="6">
        <f t="shared" si="30"/>
        <v>0.66268795013427706</v>
      </c>
    </row>
    <row r="334" spans="1:15" x14ac:dyDescent="0.2">
      <c r="A334" s="8" t="s">
        <v>4968</v>
      </c>
      <c r="B334" s="8" t="s">
        <v>4969</v>
      </c>
      <c r="C334" s="8" t="s">
        <v>6545</v>
      </c>
      <c r="D334" s="8">
        <v>7.39</v>
      </c>
      <c r="E334" s="8">
        <v>7.7282686233520508</v>
      </c>
      <c r="F334" s="8">
        <v>10.306596036641498</v>
      </c>
      <c r="G334" s="8">
        <v>7.2517703333333277</v>
      </c>
      <c r="H334" s="8">
        <v>7.9403679284220248</v>
      </c>
      <c r="I334" s="8">
        <v>9.7702016830444336</v>
      </c>
      <c r="K334" s="6">
        <f t="shared" si="26"/>
        <v>0.3382686233520511</v>
      </c>
      <c r="L334" s="6">
        <f t="shared" si="27"/>
        <v>2.916596036641498</v>
      </c>
      <c r="M334" s="6">
        <f t="shared" si="28"/>
        <v>0.13822966666667202</v>
      </c>
      <c r="N334" s="6">
        <f t="shared" si="29"/>
        <v>0.55036792842202509</v>
      </c>
      <c r="O334" s="6">
        <f t="shared" si="30"/>
        <v>2.3802016830444339</v>
      </c>
    </row>
    <row r="335" spans="1:15" x14ac:dyDescent="0.2">
      <c r="A335" s="8" t="s">
        <v>4968</v>
      </c>
      <c r="B335" s="8" t="s">
        <v>4970</v>
      </c>
      <c r="C335" s="8" t="s">
        <v>6546</v>
      </c>
      <c r="D335" s="8">
        <v>8.2200000000000006</v>
      </c>
      <c r="E335" s="8">
        <v>7.4354062080383301</v>
      </c>
      <c r="F335" s="8">
        <v>9.3206977450723176</v>
      </c>
      <c r="G335" s="8">
        <v>7.1421416666666646</v>
      </c>
      <c r="H335" s="8">
        <v>8.6703342194026582</v>
      </c>
      <c r="I335" s="8">
        <v>8.2462301254272461</v>
      </c>
      <c r="K335" s="6">
        <f t="shared" si="26"/>
        <v>0.78459379196167056</v>
      </c>
      <c r="L335" s="6">
        <f t="shared" si="27"/>
        <v>1.100697745072317</v>
      </c>
      <c r="M335" s="6">
        <f t="shared" si="28"/>
        <v>1.077858333333336</v>
      </c>
      <c r="N335" s="6">
        <f t="shared" si="29"/>
        <v>0.45033421940265761</v>
      </c>
      <c r="O335" s="6">
        <f t="shared" si="30"/>
        <v>2.6230125427245454E-2</v>
      </c>
    </row>
    <row r="336" spans="1:15" x14ac:dyDescent="0.2">
      <c r="A336" s="8" t="s">
        <v>4971</v>
      </c>
      <c r="B336" s="8" t="s">
        <v>4972</v>
      </c>
      <c r="C336" s="8" t="s">
        <v>6547</v>
      </c>
      <c r="D336" s="8">
        <v>3.62</v>
      </c>
      <c r="E336" s="8">
        <v>3.1767375469207764</v>
      </c>
      <c r="F336" s="8">
        <v>3.906808875618248</v>
      </c>
      <c r="G336" s="8">
        <v>3.4750436666666626</v>
      </c>
      <c r="H336" s="8">
        <v>2.9828569009272172</v>
      </c>
      <c r="I336" s="8">
        <v>3.7005858421325684</v>
      </c>
      <c r="K336" s="6">
        <f t="shared" si="26"/>
        <v>0.44326245307922374</v>
      </c>
      <c r="L336" s="6">
        <f t="shared" si="27"/>
        <v>0.28680887561824786</v>
      </c>
      <c r="M336" s="6">
        <f t="shared" si="28"/>
        <v>0.14495633333333746</v>
      </c>
      <c r="N336" s="6">
        <f t="shared" si="29"/>
        <v>0.63714309907278288</v>
      </c>
      <c r="O336" s="6">
        <f t="shared" si="30"/>
        <v>8.0585842132568253E-2</v>
      </c>
    </row>
    <row r="337" spans="1:15" x14ac:dyDescent="0.2">
      <c r="A337" s="8" t="s">
        <v>4973</v>
      </c>
      <c r="B337" s="8" t="s">
        <v>4972</v>
      </c>
      <c r="C337" s="8" t="s">
        <v>6547</v>
      </c>
      <c r="D337" s="8">
        <v>3.86</v>
      </c>
      <c r="E337" s="8">
        <v>3.1767375469207764</v>
      </c>
      <c r="F337" s="8">
        <v>3.906808875618248</v>
      </c>
      <c r="G337" s="8">
        <v>3.4750436666666626</v>
      </c>
      <c r="H337" s="8">
        <v>2.9828569009272172</v>
      </c>
      <c r="I337" s="8">
        <v>3.7005858421325684</v>
      </c>
      <c r="K337" s="6">
        <f t="shared" si="26"/>
        <v>0.68326245307922351</v>
      </c>
      <c r="L337" s="6">
        <f t="shared" si="27"/>
        <v>4.6808875618248091E-2</v>
      </c>
      <c r="M337" s="6">
        <f t="shared" si="28"/>
        <v>0.38495633333333723</v>
      </c>
      <c r="N337" s="6">
        <f t="shared" si="29"/>
        <v>0.87714309907278265</v>
      </c>
      <c r="O337" s="6">
        <f t="shared" si="30"/>
        <v>0.15941415786743152</v>
      </c>
    </row>
    <row r="338" spans="1:15" x14ac:dyDescent="0.2">
      <c r="A338" s="8" t="s">
        <v>4974</v>
      </c>
      <c r="B338" s="8" t="s">
        <v>4975</v>
      </c>
      <c r="C338" s="8" t="s">
        <v>4976</v>
      </c>
      <c r="D338" s="8">
        <v>2.19</v>
      </c>
      <c r="E338" s="8">
        <v>2.8808224201202393</v>
      </c>
      <c r="F338" s="8">
        <v>3.0593649291513674</v>
      </c>
      <c r="G338" s="8">
        <v>2.9953520000000005</v>
      </c>
      <c r="H338" s="8">
        <v>2.7660878263934072</v>
      </c>
      <c r="I338" s="8">
        <v>3.3375334739685059</v>
      </c>
      <c r="K338" s="6">
        <f t="shared" si="26"/>
        <v>0.69082242012023931</v>
      </c>
      <c r="L338" s="6">
        <f t="shared" si="27"/>
        <v>0.86936492915136743</v>
      </c>
      <c r="M338" s="6">
        <f t="shared" si="28"/>
        <v>0.80535200000000051</v>
      </c>
      <c r="N338" s="6">
        <f t="shared" si="29"/>
        <v>0.57608782639340728</v>
      </c>
      <c r="O338" s="6">
        <f t="shared" si="30"/>
        <v>1.1475334739685059</v>
      </c>
    </row>
    <row r="339" spans="1:15" x14ac:dyDescent="0.2">
      <c r="A339" s="8" t="s">
        <v>4977</v>
      </c>
      <c r="B339" s="8" t="s">
        <v>4978</v>
      </c>
      <c r="C339" s="8" t="s">
        <v>6548</v>
      </c>
      <c r="D339" s="8">
        <v>3.5</v>
      </c>
      <c r="E339" s="8">
        <v>2.7006838321685791</v>
      </c>
      <c r="F339" s="8">
        <v>3.1937000476994126</v>
      </c>
      <c r="G339" s="8">
        <v>2.9630723333333364</v>
      </c>
      <c r="H339" s="8">
        <v>2.2418619570405505</v>
      </c>
      <c r="I339" s="8">
        <v>3.0582213401794434</v>
      </c>
      <c r="K339" s="6">
        <f t="shared" si="26"/>
        <v>0.7993161678314209</v>
      </c>
      <c r="L339" s="6">
        <f t="shared" si="27"/>
        <v>0.30629995230058737</v>
      </c>
      <c r="M339" s="6">
        <f t="shared" si="28"/>
        <v>0.53692766666666358</v>
      </c>
      <c r="N339" s="6">
        <f t="shared" si="29"/>
        <v>1.2581380429594495</v>
      </c>
      <c r="O339" s="6">
        <f t="shared" si="30"/>
        <v>0.44177865982055664</v>
      </c>
    </row>
    <row r="340" spans="1:15" x14ac:dyDescent="0.2">
      <c r="A340" s="8" t="s">
        <v>4979</v>
      </c>
      <c r="B340" s="8" t="s">
        <v>4980</v>
      </c>
      <c r="C340" s="8" t="s">
        <v>6549</v>
      </c>
      <c r="D340" s="8">
        <v>4.0999999999999996</v>
      </c>
      <c r="E340" s="8">
        <v>3.2909572124481201</v>
      </c>
      <c r="F340" s="8">
        <v>3.7176557946148154</v>
      </c>
      <c r="G340" s="8">
        <v>3.1699063333333366</v>
      </c>
      <c r="H340" s="8">
        <v>3.3901076628478219</v>
      </c>
      <c r="I340" s="8">
        <v>3.4510948657989502</v>
      </c>
      <c r="K340" s="6">
        <f t="shared" si="26"/>
        <v>0.80904278755187953</v>
      </c>
      <c r="L340" s="6">
        <f t="shared" si="27"/>
        <v>0.38234420538518421</v>
      </c>
      <c r="M340" s="6">
        <f t="shared" si="28"/>
        <v>0.93009366666666304</v>
      </c>
      <c r="N340" s="6">
        <f t="shared" si="29"/>
        <v>0.7098923371521777</v>
      </c>
      <c r="O340" s="6">
        <f t="shared" si="30"/>
        <v>0.64890513420104945</v>
      </c>
    </row>
    <row r="341" spans="1:15" x14ac:dyDescent="0.2">
      <c r="A341" s="8" t="s">
        <v>4981</v>
      </c>
      <c r="B341" s="8" t="s">
        <v>4982</v>
      </c>
      <c r="C341" s="8" t="s">
        <v>6550</v>
      </c>
      <c r="D341" s="8">
        <v>1.83</v>
      </c>
      <c r="E341" s="8">
        <v>2.425239086151123</v>
      </c>
      <c r="F341" s="8">
        <v>2.6290579210747085</v>
      </c>
      <c r="G341" s="8">
        <v>2.8353919999999944</v>
      </c>
      <c r="H341" s="8">
        <v>2.1975324912268865</v>
      </c>
      <c r="I341" s="8">
        <v>2.5521528720855713</v>
      </c>
      <c r="K341" s="6">
        <f t="shared" si="26"/>
        <v>0.59523908615112298</v>
      </c>
      <c r="L341" s="6">
        <f t="shared" si="27"/>
        <v>0.79905792107470841</v>
      </c>
      <c r="M341" s="6">
        <f t="shared" si="28"/>
        <v>1.0053919999999943</v>
      </c>
      <c r="N341" s="6">
        <f t="shared" si="29"/>
        <v>0.36753249122688647</v>
      </c>
      <c r="O341" s="6">
        <f t="shared" si="30"/>
        <v>0.72215287208557122</v>
      </c>
    </row>
    <row r="342" spans="1:15" x14ac:dyDescent="0.2">
      <c r="A342" s="8" t="s">
        <v>4983</v>
      </c>
      <c r="B342" s="8" t="s">
        <v>4984</v>
      </c>
      <c r="C342" s="8" t="s">
        <v>6551</v>
      </c>
      <c r="D342" s="8">
        <v>3.93</v>
      </c>
      <c r="E342" s="8">
        <v>3.4313490390777588</v>
      </c>
      <c r="F342" s="8">
        <v>5.1908047568319278</v>
      </c>
      <c r="G342" s="8">
        <v>3.5666546666666612</v>
      </c>
      <c r="H342" s="8">
        <v>3.3163274353336316</v>
      </c>
      <c r="I342" s="8">
        <v>5.1407718658447266</v>
      </c>
      <c r="K342" s="6">
        <f t="shared" si="26"/>
        <v>0.49865096092224137</v>
      </c>
      <c r="L342" s="6">
        <f t="shared" si="27"/>
        <v>1.2608047568319276</v>
      </c>
      <c r="M342" s="6">
        <f t="shared" si="28"/>
        <v>0.36334533333333896</v>
      </c>
      <c r="N342" s="6">
        <f t="shared" si="29"/>
        <v>0.61367256466636855</v>
      </c>
      <c r="O342" s="6">
        <f t="shared" si="30"/>
        <v>1.2107718658447264</v>
      </c>
    </row>
    <row r="343" spans="1:15" x14ac:dyDescent="0.2">
      <c r="A343" s="8" t="s">
        <v>4985</v>
      </c>
      <c r="B343" s="8" t="s">
        <v>4986</v>
      </c>
      <c r="C343" s="8" t="s">
        <v>6552</v>
      </c>
      <c r="D343" s="8">
        <v>2.59</v>
      </c>
      <c r="E343" s="8">
        <v>2.6301336288452148</v>
      </c>
      <c r="F343" s="8">
        <v>3.1828857932784249</v>
      </c>
      <c r="G343" s="8">
        <v>2.9958549999999962</v>
      </c>
      <c r="H343" s="8">
        <v>2.4325932262773664</v>
      </c>
      <c r="I343" s="8">
        <v>2.968346118927002</v>
      </c>
      <c r="K343" s="6">
        <f t="shared" si="26"/>
        <v>4.0133628845214986E-2</v>
      </c>
      <c r="L343" s="6">
        <f t="shared" si="27"/>
        <v>0.59288579327842506</v>
      </c>
      <c r="M343" s="6">
        <f t="shared" si="28"/>
        <v>0.4058549999999963</v>
      </c>
      <c r="N343" s="6">
        <f t="shared" si="29"/>
        <v>0.15740677372263345</v>
      </c>
      <c r="O343" s="6">
        <f t="shared" si="30"/>
        <v>0.3783461189270021</v>
      </c>
    </row>
    <row r="344" spans="1:15" x14ac:dyDescent="0.2">
      <c r="A344" s="8" t="s">
        <v>6553</v>
      </c>
      <c r="B344" s="8" t="s">
        <v>4987</v>
      </c>
      <c r="C344" s="8" t="s">
        <v>6554</v>
      </c>
      <c r="D344" s="8">
        <v>5.62</v>
      </c>
      <c r="E344" s="8">
        <v>5.6146326065063477</v>
      </c>
      <c r="F344" s="8">
        <v>6.6012783264622694</v>
      </c>
      <c r="G344" s="8">
        <v>5.3485120000000004</v>
      </c>
      <c r="H344" s="8">
        <v>5.7240179117005381</v>
      </c>
      <c r="I344" s="8">
        <v>5.3191819190979004</v>
      </c>
      <c r="K344" s="6">
        <f t="shared" si="26"/>
        <v>5.3673934936524503E-3</v>
      </c>
      <c r="L344" s="6">
        <f t="shared" si="27"/>
        <v>0.98127832646226931</v>
      </c>
      <c r="M344" s="6">
        <f t="shared" si="28"/>
        <v>0.27148799999999973</v>
      </c>
      <c r="N344" s="6">
        <f t="shared" si="29"/>
        <v>0.10401791170053798</v>
      </c>
      <c r="O344" s="6">
        <f t="shared" si="30"/>
        <v>0.30081808090209972</v>
      </c>
    </row>
    <row r="345" spans="1:15" x14ac:dyDescent="0.2">
      <c r="A345" s="8" t="s">
        <v>6553</v>
      </c>
      <c r="B345" s="8" t="s">
        <v>4987</v>
      </c>
      <c r="C345" s="8" t="s">
        <v>6554</v>
      </c>
      <c r="D345" s="8">
        <v>5.55</v>
      </c>
      <c r="E345" s="8">
        <v>5.6146326065063477</v>
      </c>
      <c r="F345" s="8">
        <v>6.6012783264622694</v>
      </c>
      <c r="G345" s="8">
        <v>5.3485120000000004</v>
      </c>
      <c r="H345" s="8">
        <v>5.7240179117005381</v>
      </c>
      <c r="I345" s="8">
        <v>5.3191819190979004</v>
      </c>
      <c r="K345" s="6">
        <f t="shared" si="26"/>
        <v>6.4632606506347834E-2</v>
      </c>
      <c r="L345" s="6">
        <f t="shared" si="27"/>
        <v>1.0512783264622696</v>
      </c>
      <c r="M345" s="6">
        <f t="shared" si="28"/>
        <v>0.20148799999999945</v>
      </c>
      <c r="N345" s="6">
        <f t="shared" si="29"/>
        <v>0.17401791170053826</v>
      </c>
      <c r="O345" s="6">
        <f t="shared" si="30"/>
        <v>0.23081808090209943</v>
      </c>
    </row>
    <row r="346" spans="1:15" x14ac:dyDescent="0.2">
      <c r="A346" s="8" t="s">
        <v>6553</v>
      </c>
      <c r="B346" s="8" t="s">
        <v>4987</v>
      </c>
      <c r="C346" s="8" t="s">
        <v>6554</v>
      </c>
      <c r="D346" s="8">
        <v>6.42</v>
      </c>
      <c r="E346" s="8">
        <v>5.6146326065063477</v>
      </c>
      <c r="F346" s="8">
        <v>6.6012783264622694</v>
      </c>
      <c r="G346" s="8">
        <v>5.3485120000000004</v>
      </c>
      <c r="H346" s="8">
        <v>5.7240179117005381</v>
      </c>
      <c r="I346" s="8">
        <v>5.3191819190979004</v>
      </c>
      <c r="K346" s="6">
        <f t="shared" si="26"/>
        <v>0.80536739349365227</v>
      </c>
      <c r="L346" s="6">
        <f t="shared" si="27"/>
        <v>0.18127832646226949</v>
      </c>
      <c r="M346" s="6">
        <f t="shared" si="28"/>
        <v>1.0714879999999996</v>
      </c>
      <c r="N346" s="6">
        <f t="shared" si="29"/>
        <v>0.69598208829946184</v>
      </c>
      <c r="O346" s="6">
        <f t="shared" si="30"/>
        <v>1.1008180809020995</v>
      </c>
    </row>
    <row r="347" spans="1:15" x14ac:dyDescent="0.2">
      <c r="A347" s="8" t="s">
        <v>4988</v>
      </c>
      <c r="B347" s="8" t="s">
        <v>4989</v>
      </c>
      <c r="C347" s="8" t="s">
        <v>6555</v>
      </c>
      <c r="D347" s="8">
        <v>5.23</v>
      </c>
      <c r="E347" s="8">
        <v>4.0487537384033203</v>
      </c>
      <c r="F347" s="8">
        <v>5.1107724192364703</v>
      </c>
      <c r="G347" s="8">
        <v>4.0260660000000019</v>
      </c>
      <c r="H347" s="8">
        <v>4.2423983472216777</v>
      </c>
      <c r="I347" s="8">
        <v>4.5384716987609863</v>
      </c>
      <c r="K347" s="6">
        <f t="shared" si="26"/>
        <v>1.1812462615966801</v>
      </c>
      <c r="L347" s="6">
        <f t="shared" si="27"/>
        <v>0.11922758076353013</v>
      </c>
      <c r="M347" s="6">
        <f t="shared" si="28"/>
        <v>1.2039339999999985</v>
      </c>
      <c r="N347" s="6">
        <f t="shared" si="29"/>
        <v>0.98760165277832268</v>
      </c>
      <c r="O347" s="6">
        <f t="shared" si="30"/>
        <v>0.6915283012390141</v>
      </c>
    </row>
    <row r="348" spans="1:15" x14ac:dyDescent="0.2">
      <c r="A348" s="8" t="s">
        <v>4990</v>
      </c>
      <c r="B348" s="8" t="s">
        <v>4991</v>
      </c>
      <c r="C348" s="8" t="s">
        <v>6556</v>
      </c>
      <c r="D348" s="8">
        <v>3.98</v>
      </c>
      <c r="E348" s="8">
        <v>3.4124352931976318</v>
      </c>
      <c r="F348" s="8">
        <v>1.7787719728155247</v>
      </c>
      <c r="G348" s="8">
        <v>3.6127289999999981</v>
      </c>
      <c r="H348" s="8">
        <v>3.2436811483990393</v>
      </c>
      <c r="I348" s="8">
        <v>2.0699267387390137</v>
      </c>
      <c r="K348" s="6">
        <f t="shared" si="26"/>
        <v>0.56756470680236815</v>
      </c>
      <c r="L348" s="6">
        <f t="shared" si="27"/>
        <v>2.2012280271844755</v>
      </c>
      <c r="M348" s="6">
        <f t="shared" si="28"/>
        <v>0.3672710000000019</v>
      </c>
      <c r="N348" s="6">
        <f t="shared" si="29"/>
        <v>0.73631885160096067</v>
      </c>
      <c r="O348" s="6">
        <f t="shared" si="30"/>
        <v>1.9100732612609863</v>
      </c>
    </row>
    <row r="349" spans="1:15" x14ac:dyDescent="0.2">
      <c r="A349" s="8" t="s">
        <v>4992</v>
      </c>
      <c r="B349" s="8" t="s">
        <v>4993</v>
      </c>
      <c r="C349" s="8" t="s">
        <v>6557</v>
      </c>
      <c r="D349" s="8">
        <v>1.77</v>
      </c>
      <c r="E349" s="8">
        <v>1.9774106740951538</v>
      </c>
      <c r="F349" s="8">
        <v>1.5883028300481097</v>
      </c>
      <c r="G349" s="8">
        <v>2.0660380000000007</v>
      </c>
      <c r="H349" s="8">
        <v>1.8289982505194271</v>
      </c>
      <c r="I349" s="8">
        <v>2.1574306488037109</v>
      </c>
      <c r="K349" s="6">
        <f t="shared" si="26"/>
        <v>0.20741067409515379</v>
      </c>
      <c r="L349" s="6">
        <f t="shared" si="27"/>
        <v>0.18169716995189034</v>
      </c>
      <c r="M349" s="6">
        <f t="shared" si="28"/>
        <v>0.29603800000000069</v>
      </c>
      <c r="N349" s="6">
        <f t="shared" si="29"/>
        <v>5.8998250519427087E-2</v>
      </c>
      <c r="O349" s="6">
        <f t="shared" si="30"/>
        <v>0.38743064880371092</v>
      </c>
    </row>
    <row r="350" spans="1:15" x14ac:dyDescent="0.2">
      <c r="A350" s="8" t="s">
        <v>4994</v>
      </c>
      <c r="B350" s="8" t="s">
        <v>4995</v>
      </c>
      <c r="C350" s="8" t="s">
        <v>4996</v>
      </c>
      <c r="D350" s="8">
        <v>2.46</v>
      </c>
      <c r="E350" s="8">
        <v>2.6151530742645264</v>
      </c>
      <c r="F350" s="8">
        <v>2.1624543260926821</v>
      </c>
      <c r="G350" s="8">
        <v>2.5976956666666635</v>
      </c>
      <c r="H350" s="8">
        <v>2.8732927774166916</v>
      </c>
      <c r="I350" s="8">
        <v>2.3922712802886963</v>
      </c>
      <c r="K350" s="6">
        <f t="shared" si="26"/>
        <v>0.1551530742645264</v>
      </c>
      <c r="L350" s="6">
        <f t="shared" si="27"/>
        <v>0.2975456739073179</v>
      </c>
      <c r="M350" s="6">
        <f t="shared" si="28"/>
        <v>0.13769566666666355</v>
      </c>
      <c r="N350" s="6">
        <f t="shared" si="29"/>
        <v>0.41329277741669168</v>
      </c>
      <c r="O350" s="6">
        <f t="shared" si="30"/>
        <v>6.7728719711303675E-2</v>
      </c>
    </row>
    <row r="351" spans="1:15" x14ac:dyDescent="0.2">
      <c r="A351" s="8" t="s">
        <v>4997</v>
      </c>
      <c r="B351" s="8" t="s">
        <v>4998</v>
      </c>
      <c r="C351" s="8" t="s">
        <v>6558</v>
      </c>
      <c r="D351" s="8">
        <v>4.3499999999999996</v>
      </c>
      <c r="E351" s="8">
        <v>3.8055899143218994</v>
      </c>
      <c r="F351" s="8">
        <v>4.2873947801549246</v>
      </c>
      <c r="G351" s="8">
        <v>3.8809133333333303</v>
      </c>
      <c r="H351" s="8">
        <v>3.8428598502537223</v>
      </c>
      <c r="I351" s="8">
        <v>4.1386251449584961</v>
      </c>
      <c r="K351" s="6">
        <f t="shared" si="26"/>
        <v>0.54441008567810023</v>
      </c>
      <c r="L351" s="6">
        <f t="shared" si="27"/>
        <v>6.2605219845075055E-2</v>
      </c>
      <c r="M351" s="6">
        <f t="shared" si="28"/>
        <v>0.46908666666666932</v>
      </c>
      <c r="N351" s="6">
        <f t="shared" si="29"/>
        <v>0.5071401497462773</v>
      </c>
      <c r="O351" s="6">
        <f t="shared" si="30"/>
        <v>0.21137485504150355</v>
      </c>
    </row>
    <row r="352" spans="1:15" x14ac:dyDescent="0.2">
      <c r="A352" s="8" t="s">
        <v>4999</v>
      </c>
      <c r="B352" s="8" t="s">
        <v>5000</v>
      </c>
      <c r="C352" s="8" t="s">
        <v>5001</v>
      </c>
      <c r="D352" s="8">
        <v>2.88</v>
      </c>
      <c r="E352" s="8">
        <v>3.7150723934173584</v>
      </c>
      <c r="F352" s="8">
        <v>5.5038178166938181</v>
      </c>
      <c r="G352" s="8">
        <v>3.9999319999999967</v>
      </c>
      <c r="H352" s="8">
        <v>3.8872198758509184</v>
      </c>
      <c r="I352" s="8">
        <v>4.9516630172729492</v>
      </c>
      <c r="K352" s="6">
        <f t="shared" si="26"/>
        <v>0.83507239341735851</v>
      </c>
      <c r="L352" s="6">
        <f t="shared" si="27"/>
        <v>2.6238178166938182</v>
      </c>
      <c r="M352" s="6">
        <f t="shared" si="28"/>
        <v>1.1199319999999968</v>
      </c>
      <c r="N352" s="6">
        <f t="shared" si="29"/>
        <v>1.0072198758509185</v>
      </c>
      <c r="O352" s="6">
        <f t="shared" si="30"/>
        <v>2.0716630172729493</v>
      </c>
    </row>
    <row r="353" spans="1:15" x14ac:dyDescent="0.2">
      <c r="A353" s="8" t="s">
        <v>5002</v>
      </c>
      <c r="B353" s="8" t="s">
        <v>4089</v>
      </c>
      <c r="C353" s="8" t="s">
        <v>4090</v>
      </c>
      <c r="D353" s="8">
        <v>1.62</v>
      </c>
      <c r="E353" s="8">
        <v>1.8093390464782715</v>
      </c>
      <c r="F353" s="8">
        <v>1.7325144054738073</v>
      </c>
      <c r="G353" s="8">
        <v>1.8877626666666694</v>
      </c>
      <c r="H353" s="8">
        <v>1.7305591136874536</v>
      </c>
      <c r="I353" s="8">
        <v>2.2182736396789551</v>
      </c>
      <c r="K353" s="6">
        <f t="shared" si="26"/>
        <v>0.18933904647827138</v>
      </c>
      <c r="L353" s="6">
        <f t="shared" si="27"/>
        <v>0.1125144054738072</v>
      </c>
      <c r="M353" s="6">
        <f t="shared" si="28"/>
        <v>0.26776266666666926</v>
      </c>
      <c r="N353" s="6">
        <f t="shared" si="29"/>
        <v>0.11055911368745353</v>
      </c>
      <c r="O353" s="6">
        <f t="shared" si="30"/>
        <v>0.59827363967895497</v>
      </c>
    </row>
    <row r="354" spans="1:15" x14ac:dyDescent="0.2">
      <c r="A354" s="8" t="s">
        <v>5003</v>
      </c>
      <c r="B354" s="8" t="s">
        <v>5004</v>
      </c>
      <c r="C354" s="8" t="s">
        <v>5005</v>
      </c>
      <c r="D354" s="8">
        <v>2.42</v>
      </c>
      <c r="E354" s="8">
        <v>1.5502777099609375</v>
      </c>
      <c r="F354" s="8">
        <v>1.5426197690036867</v>
      </c>
      <c r="G354" s="8">
        <v>2.0961160000000021</v>
      </c>
      <c r="H354" s="8">
        <v>1.6602754156616297</v>
      </c>
      <c r="I354" s="8">
        <v>1.4582169055938721</v>
      </c>
      <c r="K354" s="6">
        <f t="shared" si="26"/>
        <v>0.86972229003906243</v>
      </c>
      <c r="L354" s="6">
        <f t="shared" si="27"/>
        <v>0.87738023099631324</v>
      </c>
      <c r="M354" s="6">
        <f t="shared" si="28"/>
        <v>0.32388399999999784</v>
      </c>
      <c r="N354" s="6">
        <f t="shared" si="29"/>
        <v>0.7597245843383702</v>
      </c>
      <c r="O354" s="6">
        <f t="shared" si="30"/>
        <v>0.96178309440612786</v>
      </c>
    </row>
    <row r="355" spans="1:15" x14ac:dyDescent="0.2">
      <c r="A355" s="8" t="s">
        <v>5006</v>
      </c>
      <c r="B355" s="8" t="s">
        <v>5007</v>
      </c>
      <c r="C355" s="8" t="s">
        <v>5008</v>
      </c>
      <c r="D355" s="8">
        <v>2</v>
      </c>
      <c r="E355" s="8">
        <v>1.8459001779556274</v>
      </c>
      <c r="F355" s="8">
        <v>2.0911615474322924</v>
      </c>
      <c r="G355" s="8">
        <v>2.4210249999999989</v>
      </c>
      <c r="H355" s="8">
        <v>1.8364608487261302</v>
      </c>
      <c r="I355" s="8">
        <v>2.3349108695983887</v>
      </c>
      <c r="K355" s="6">
        <f t="shared" si="26"/>
        <v>0.15409982204437256</v>
      </c>
      <c r="L355" s="6">
        <f t="shared" si="27"/>
        <v>9.1161547432292434E-2</v>
      </c>
      <c r="M355" s="6">
        <f t="shared" si="28"/>
        <v>0.42102499999999887</v>
      </c>
      <c r="N355" s="6">
        <f t="shared" si="29"/>
        <v>0.16353915127386975</v>
      </c>
      <c r="O355" s="6">
        <f t="shared" si="30"/>
        <v>0.33491086959838867</v>
      </c>
    </row>
    <row r="356" spans="1:15" x14ac:dyDescent="0.2">
      <c r="A356" s="8" t="s">
        <v>5009</v>
      </c>
      <c r="B356" s="8" t="s">
        <v>5010</v>
      </c>
      <c r="C356" s="8" t="s">
        <v>5011</v>
      </c>
      <c r="D356" s="8">
        <v>4.24</v>
      </c>
      <c r="E356" s="8">
        <v>3.4314196109771729</v>
      </c>
      <c r="F356" s="8">
        <v>3.9273113257434122</v>
      </c>
      <c r="G356" s="8">
        <v>3.3669066666666665</v>
      </c>
      <c r="H356" s="8">
        <v>3.3790296545048717</v>
      </c>
      <c r="I356" s="8">
        <v>3.3387596607208252</v>
      </c>
      <c r="K356" s="6">
        <f t="shared" si="26"/>
        <v>0.80858038902282736</v>
      </c>
      <c r="L356" s="6">
        <f t="shared" si="27"/>
        <v>0.31268867425658797</v>
      </c>
      <c r="M356" s="6">
        <f t="shared" si="28"/>
        <v>0.87309333333333372</v>
      </c>
      <c r="N356" s="6">
        <f t="shared" si="29"/>
        <v>0.86097034549512852</v>
      </c>
      <c r="O356" s="6">
        <f t="shared" si="30"/>
        <v>0.90124033927917502</v>
      </c>
    </row>
    <row r="357" spans="1:15" x14ac:dyDescent="0.2">
      <c r="A357" s="8" t="s">
        <v>5012</v>
      </c>
      <c r="B357" s="8" t="s">
        <v>5013</v>
      </c>
      <c r="C357" s="8" t="s">
        <v>5014</v>
      </c>
      <c r="D357" s="8">
        <v>6.41</v>
      </c>
      <c r="E357" s="8">
        <v>6.1405758857727051</v>
      </c>
      <c r="F357" s="8">
        <v>4.7354886794540416</v>
      </c>
      <c r="G357" s="8">
        <v>6.032089</v>
      </c>
      <c r="H357" s="8">
        <v>6.7698269642912869</v>
      </c>
      <c r="I357" s="8">
        <v>4.2318248748779297</v>
      </c>
      <c r="K357" s="6">
        <f t="shared" si="26"/>
        <v>0.26942411422729506</v>
      </c>
      <c r="L357" s="6">
        <f t="shared" si="27"/>
        <v>1.6745113205459585</v>
      </c>
      <c r="M357" s="6">
        <f t="shared" si="28"/>
        <v>0.37791100000000011</v>
      </c>
      <c r="N357" s="6">
        <f t="shared" si="29"/>
        <v>0.3598269642912868</v>
      </c>
      <c r="O357" s="6">
        <f t="shared" si="30"/>
        <v>2.1781751251220705</v>
      </c>
    </row>
    <row r="358" spans="1:15" x14ac:dyDescent="0.2">
      <c r="A358" s="8" t="s">
        <v>5015</v>
      </c>
      <c r="B358" s="8" t="s">
        <v>5016</v>
      </c>
      <c r="C358" s="8" t="s">
        <v>5017</v>
      </c>
      <c r="D358" s="8">
        <v>4.41</v>
      </c>
      <c r="E358" s="8">
        <v>3.5147438049316406</v>
      </c>
      <c r="F358" s="8">
        <v>3.6445579733840723</v>
      </c>
      <c r="G358" s="8">
        <v>3.5189053333333344</v>
      </c>
      <c r="H358" s="8">
        <v>3.2183269891831059</v>
      </c>
      <c r="I358" s="8">
        <v>3.2230215072631836</v>
      </c>
      <c r="K358" s="6">
        <f t="shared" si="26"/>
        <v>0.89525619506835952</v>
      </c>
      <c r="L358" s="6">
        <f t="shared" si="27"/>
        <v>0.76544202661592786</v>
      </c>
      <c r="M358" s="6">
        <f t="shared" si="28"/>
        <v>0.8910946666666657</v>
      </c>
      <c r="N358" s="6">
        <f t="shared" si="29"/>
        <v>1.1916730108168943</v>
      </c>
      <c r="O358" s="6">
        <f t="shared" si="30"/>
        <v>1.1869784927368165</v>
      </c>
    </row>
    <row r="359" spans="1:15" x14ac:dyDescent="0.2">
      <c r="A359" s="8" t="s">
        <v>5018</v>
      </c>
      <c r="B359" s="8" t="s">
        <v>5016</v>
      </c>
      <c r="C359" s="8" t="s">
        <v>5017</v>
      </c>
      <c r="D359" s="8">
        <v>6.17</v>
      </c>
      <c r="E359" s="8">
        <v>3.5147438049316406</v>
      </c>
      <c r="F359" s="8">
        <v>3.6445579733840723</v>
      </c>
      <c r="G359" s="8">
        <v>3.5189053333333344</v>
      </c>
      <c r="H359" s="8">
        <v>3.2183269891831059</v>
      </c>
      <c r="I359" s="8">
        <v>3.2230215072631836</v>
      </c>
      <c r="K359" s="6">
        <f t="shared" si="26"/>
        <v>2.6552561950683593</v>
      </c>
      <c r="L359" s="6">
        <f t="shared" si="27"/>
        <v>2.5254420266159276</v>
      </c>
      <c r="M359" s="6">
        <f t="shared" si="28"/>
        <v>2.6510946666666655</v>
      </c>
      <c r="N359" s="6">
        <f t="shared" si="29"/>
        <v>2.951673010816894</v>
      </c>
      <c r="O359" s="6">
        <f t="shared" si="30"/>
        <v>2.9469784927368163</v>
      </c>
    </row>
    <row r="360" spans="1:15" x14ac:dyDescent="0.2">
      <c r="A360" s="8" t="s">
        <v>5019</v>
      </c>
      <c r="B360" s="8" t="s">
        <v>5020</v>
      </c>
      <c r="C360" s="8" t="s">
        <v>5021</v>
      </c>
      <c r="D360" s="8">
        <v>6.26</v>
      </c>
      <c r="E360" s="8">
        <v>3.6176183223724365</v>
      </c>
      <c r="F360" s="8">
        <v>3.7484894596421094</v>
      </c>
      <c r="G360" s="8">
        <v>3.5945733333333347</v>
      </c>
      <c r="H360" s="8">
        <v>3.2914039477569519</v>
      </c>
      <c r="I360" s="8">
        <v>3.2216312885284424</v>
      </c>
      <c r="K360" s="6">
        <f t="shared" si="26"/>
        <v>2.6423816776275633</v>
      </c>
      <c r="L360" s="6">
        <f t="shared" si="27"/>
        <v>2.5115105403578903</v>
      </c>
      <c r="M360" s="6">
        <f t="shared" si="28"/>
        <v>2.6654266666666651</v>
      </c>
      <c r="N360" s="6">
        <f t="shared" si="29"/>
        <v>2.9685960522430479</v>
      </c>
      <c r="O360" s="6">
        <f t="shared" si="30"/>
        <v>3.0383687114715574</v>
      </c>
    </row>
    <row r="361" spans="1:15" x14ac:dyDescent="0.2">
      <c r="A361" s="8" t="s">
        <v>5022</v>
      </c>
      <c r="B361" s="8" t="s">
        <v>5023</v>
      </c>
      <c r="C361" s="8" t="s">
        <v>5024</v>
      </c>
      <c r="D361" s="8">
        <v>6.8</v>
      </c>
      <c r="E361" s="8">
        <v>4.8249640464782715</v>
      </c>
      <c r="F361" s="8">
        <v>4.8942866353598795</v>
      </c>
      <c r="G361" s="8">
        <v>4.3955196666666643</v>
      </c>
      <c r="H361" s="8">
        <v>4.4105524931031885</v>
      </c>
      <c r="I361" s="8">
        <v>4.8619532585144043</v>
      </c>
      <c r="K361" s="6">
        <f t="shared" si="26"/>
        <v>1.9750359535217283</v>
      </c>
      <c r="L361" s="6">
        <f t="shared" si="27"/>
        <v>1.9057133646401203</v>
      </c>
      <c r="M361" s="6">
        <f t="shared" si="28"/>
        <v>2.4044803333333356</v>
      </c>
      <c r="N361" s="6">
        <f t="shared" si="29"/>
        <v>2.3894475068968113</v>
      </c>
      <c r="O361" s="6">
        <f t="shared" si="30"/>
        <v>1.9380467414855955</v>
      </c>
    </row>
    <row r="362" spans="1:15" x14ac:dyDescent="0.2">
      <c r="A362" s="8" t="s">
        <v>5025</v>
      </c>
      <c r="B362" s="8" t="s">
        <v>5026</v>
      </c>
      <c r="C362" s="8" t="s">
        <v>5027</v>
      </c>
      <c r="D362" s="8">
        <v>2.1800000000000002</v>
      </c>
      <c r="E362" s="8">
        <v>3.3414106369018555</v>
      </c>
      <c r="F362" s="8">
        <v>2.5822031686706302</v>
      </c>
      <c r="G362" s="8">
        <v>2.8274313333333354</v>
      </c>
      <c r="H362" s="8">
        <v>3.1075485905116458</v>
      </c>
      <c r="I362" s="8">
        <v>3.0614891052246094</v>
      </c>
      <c r="K362" s="6">
        <f t="shared" si="26"/>
        <v>1.1614106369018553</v>
      </c>
      <c r="L362" s="6">
        <f t="shared" si="27"/>
        <v>0.40220316867063</v>
      </c>
      <c r="M362" s="6">
        <f t="shared" si="28"/>
        <v>0.64743133333333525</v>
      </c>
      <c r="N362" s="6">
        <f t="shared" si="29"/>
        <v>0.92754859051164562</v>
      </c>
      <c r="O362" s="6">
        <f t="shared" si="30"/>
        <v>0.88148910522460922</v>
      </c>
    </row>
  </sheetData>
  <mergeCells count="2">
    <mergeCell ref="E3:I3"/>
    <mergeCell ref="K1:O1"/>
  </mergeCells>
  <conditionalFormatting sqref="A4">
    <cfRule type="duplicateValues" dxfId="1" priority="1"/>
  </conditionalFormatting>
  <conditionalFormatting sqref="C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Table_S1_Training_HILIC</vt:lpstr>
      <vt:lpstr>Table_S2_Test_HILIC</vt:lpstr>
      <vt:lpstr>Table_S3_HILIC_External</vt:lpstr>
      <vt:lpstr>Table_S4_Riken_Training</vt:lpstr>
      <vt:lpstr>Table_S5_Riken_Test</vt:lpstr>
      <vt:lpstr>Table_S6_RIKEN_External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Microsoft Office User</cp:lastModifiedBy>
  <dcterms:created xsi:type="dcterms:W3CDTF">2019-11-04T00:10:03Z</dcterms:created>
  <dcterms:modified xsi:type="dcterms:W3CDTF">2020-03-15T19:17:07Z</dcterms:modified>
</cp:coreProperties>
</file>