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katharina/ds/metis/metisgh/sf17_ds6_mystuff/local/project4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" i="1" l="1"/>
  <c r="N3" i="1"/>
  <c r="N4" i="1"/>
  <c r="N5" i="1"/>
  <c r="N6" i="1"/>
  <c r="N7" i="1"/>
  <c r="N2" i="1"/>
  <c r="M3" i="1"/>
  <c r="M4" i="1"/>
  <c r="M5" i="1"/>
  <c r="M6" i="1"/>
  <c r="M7" i="1"/>
  <c r="M2" i="1"/>
  <c r="I3" i="1"/>
  <c r="I4" i="1"/>
  <c r="I5" i="1"/>
  <c r="I6" i="1"/>
  <c r="I7" i="1"/>
  <c r="I2" i="1"/>
  <c r="G3" i="1"/>
  <c r="G4" i="1"/>
  <c r="G5" i="1"/>
  <c r="G6" i="1"/>
  <c r="G7" i="1"/>
  <c r="G2" i="1"/>
  <c r="C3" i="1"/>
  <c r="D3" i="1"/>
  <c r="E3" i="1"/>
  <c r="F3" i="1"/>
  <c r="J3" i="1"/>
  <c r="K3" i="1"/>
  <c r="L3" i="1"/>
  <c r="C4" i="1"/>
  <c r="D4" i="1"/>
  <c r="E4" i="1"/>
  <c r="F4" i="1"/>
  <c r="J4" i="1"/>
  <c r="K4" i="1"/>
  <c r="L4" i="1"/>
  <c r="C5" i="1"/>
  <c r="D5" i="1"/>
  <c r="F5" i="1"/>
  <c r="J5" i="1"/>
  <c r="K5" i="1"/>
  <c r="L5" i="1"/>
  <c r="C6" i="1"/>
  <c r="D6" i="1"/>
  <c r="E6" i="1"/>
  <c r="F6" i="1"/>
  <c r="J6" i="1"/>
  <c r="K6" i="1"/>
  <c r="L6" i="1"/>
  <c r="C7" i="1"/>
  <c r="D7" i="1"/>
  <c r="E7" i="1"/>
  <c r="F7" i="1"/>
  <c r="J7" i="1"/>
  <c r="K7" i="1"/>
  <c r="L7" i="1"/>
  <c r="D2" i="1"/>
  <c r="E2" i="1"/>
  <c r="F2" i="1"/>
  <c r="J2" i="1"/>
  <c r="K2" i="1"/>
  <c r="L2" i="1"/>
  <c r="C2" i="1"/>
</calcChain>
</file>

<file path=xl/sharedStrings.xml><?xml version="1.0" encoding="utf-8"?>
<sst xmlns="http://schemas.openxmlformats.org/spreadsheetml/2006/main" count="31" uniqueCount="16">
  <si>
    <t>readerid</t>
  </si>
  <si>
    <t>bookid</t>
  </si>
  <si>
    <t>book review latent vector</t>
  </si>
  <si>
    <t>review upvote times</t>
  </si>
  <si>
    <t>review date</t>
  </si>
  <si>
    <t>review n of stars</t>
  </si>
  <si>
    <t>..</t>
  </si>
  <si>
    <t>2016-4-1</t>
  </si>
  <si>
    <t>2016-5-13</t>
  </si>
  <si>
    <t>2016-12-4</t>
  </si>
  <si>
    <t>2016-2-5</t>
  </si>
  <si>
    <t>2016-7-6</t>
  </si>
  <si>
    <t>2017-1-2</t>
  </si>
  <si>
    <t>else?</t>
  </si>
  <si>
    <t>some reader cluster?</t>
  </si>
  <si>
    <t>book synopsis latent vector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</si>
</sst>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723900</xdr:colOff>
      <xdr:row>8</xdr:row>
      <xdr:rowOff>228600</xdr:rowOff>
    </xdr:from>
    <xdr:to>
      <xdr:col>8</xdr:col>
      <xdr:colOff>673100</xdr:colOff>
      <xdr:row>13</xdr:row>
      <xdr:rowOff>165100</xdr:rowOff>
    </xdr:to>
    <xdr:sp macro="" textlink="">
      <xdr:nvSpPr>
        <xdr:cNvPr id="2" name="Down Arrow 1"/>
        <xdr:cNvSpPr/>
      </xdr:nvSpPr>
      <xdr:spPr>
        <a:xfrm>
          <a:off x="5473700" y="2159000"/>
          <a:ext cx="889000" cy="11430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14281</xdr:colOff>
      <xdr:row>17</xdr:row>
      <xdr:rowOff>86162</xdr:rowOff>
    </xdr:from>
    <xdr:to>
      <xdr:col>3</xdr:col>
      <xdr:colOff>168791</xdr:colOff>
      <xdr:row>18</xdr:row>
      <xdr:rowOff>83801</xdr:rowOff>
    </xdr:to>
    <xdr:sp macro="" textlink="">
      <xdr:nvSpPr>
        <xdr:cNvPr id="5" name="Right Arrow 4"/>
        <xdr:cNvSpPr/>
      </xdr:nvSpPr>
      <xdr:spPr>
        <a:xfrm rot="13171076">
          <a:off x="1296981" y="4188262"/>
          <a:ext cx="700610" cy="238939"/>
        </a:xfrm>
        <a:prstGeom prst="rightArrow">
          <a:avLst>
            <a:gd name="adj1" fmla="val 50000"/>
            <a:gd name="adj2" fmla="val 134615"/>
          </a:avLst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723900</xdr:colOff>
      <xdr:row>10</xdr:row>
      <xdr:rowOff>25400</xdr:rowOff>
    </xdr:from>
    <xdr:ext cx="5428537" cy="436723"/>
    <xdr:sp macro="" textlink="">
      <xdr:nvSpPr>
        <xdr:cNvPr id="6" name="TextBox 5"/>
        <xdr:cNvSpPr txBox="1"/>
      </xdr:nvSpPr>
      <xdr:spPr>
        <a:xfrm>
          <a:off x="6413500" y="2438400"/>
          <a:ext cx="5428537" cy="43672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200" b="1">
              <a:solidFill>
                <a:schemeClr val="accent1"/>
              </a:solidFill>
            </a:rPr>
            <a:t>If I pivot</a:t>
          </a:r>
          <a:r>
            <a:rPr lang="en-US" sz="2200" b="1" baseline="0">
              <a:solidFill>
                <a:schemeClr val="accent1"/>
              </a:solidFill>
            </a:rPr>
            <a:t> this into the reader-by-book matrix,</a:t>
          </a:r>
          <a:endParaRPr lang="en-US" sz="2200" b="1">
            <a:solidFill>
              <a:schemeClr val="accent1"/>
            </a:solidFill>
          </a:endParaRPr>
        </a:p>
      </xdr:txBody>
    </xdr:sp>
    <xdr:clientData/>
  </xdr:oneCellAnchor>
  <xdr:oneCellAnchor>
    <xdr:from>
      <xdr:col>3</xdr:col>
      <xdr:colOff>266700</xdr:colOff>
      <xdr:row>17</xdr:row>
      <xdr:rowOff>228600</xdr:rowOff>
    </xdr:from>
    <xdr:ext cx="4870885" cy="436723"/>
    <xdr:sp macro="" textlink="">
      <xdr:nvSpPr>
        <xdr:cNvPr id="7" name="TextBox 6"/>
        <xdr:cNvSpPr txBox="1"/>
      </xdr:nvSpPr>
      <xdr:spPr>
        <a:xfrm>
          <a:off x="2095500" y="4330700"/>
          <a:ext cx="4870885" cy="43672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200" b="1">
              <a:solidFill>
                <a:schemeClr val="accent6"/>
              </a:solidFill>
            </a:rPr>
            <a:t>then every rating is multi-dimensional?!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showRuler="0" workbookViewId="0">
      <selection activeCell="D6" sqref="D6"/>
    </sheetView>
  </sheetViews>
  <sheetFormatPr baseColWidth="10" defaultRowHeight="19" x14ac:dyDescent="0.25"/>
  <cols>
    <col min="1" max="1" width="9.1640625" style="1" bestFit="1" customWidth="1"/>
    <col min="2" max="2" width="7.6640625" style="1" bestFit="1" customWidth="1"/>
    <col min="3" max="6" width="7.1640625" style="1" customWidth="1"/>
    <col min="7" max="7" width="16.83203125" style="1" bestFit="1" customWidth="1"/>
    <col min="8" max="8" width="12.33203125" style="1" bestFit="1" customWidth="1"/>
    <col min="9" max="9" width="20.5" style="1" bestFit="1" customWidth="1"/>
    <col min="10" max="11" width="10.83203125" style="1"/>
    <col min="12" max="12" width="8.6640625" style="1" customWidth="1"/>
    <col min="13" max="13" width="21.5" style="1" bestFit="1" customWidth="1"/>
    <col min="14" max="16384" width="10.83203125" style="1"/>
  </cols>
  <sheetData>
    <row r="1" spans="1:14" x14ac:dyDescent="0.25">
      <c r="A1" s="3" t="s">
        <v>0</v>
      </c>
      <c r="B1" s="3" t="s">
        <v>1</v>
      </c>
      <c r="C1" s="4" t="s">
        <v>2</v>
      </c>
      <c r="D1" s="4"/>
      <c r="E1" s="4"/>
      <c r="F1" s="4"/>
      <c r="G1" s="5" t="s">
        <v>5</v>
      </c>
      <c r="H1" s="3" t="s">
        <v>4</v>
      </c>
      <c r="I1" s="3" t="s">
        <v>3</v>
      </c>
      <c r="J1" s="6" t="s">
        <v>15</v>
      </c>
      <c r="K1" s="6"/>
      <c r="L1" s="6"/>
      <c r="M1" s="3" t="s">
        <v>14</v>
      </c>
      <c r="N1" s="3" t="s">
        <v>13</v>
      </c>
    </row>
    <row r="2" spans="1:14" x14ac:dyDescent="0.25">
      <c r="A2" s="1">
        <v>1</v>
      </c>
      <c r="B2" s="1">
        <v>1</v>
      </c>
      <c r="C2" s="1">
        <f ca="1">RAND()</f>
        <v>0.2848996921525252</v>
      </c>
      <c r="D2" s="1">
        <f t="shared" ref="D2:N7" ca="1" si="0">RAND()</f>
        <v>0.3110473084397456</v>
      </c>
      <c r="E2" s="1">
        <f t="shared" ca="1" si="0"/>
        <v>0.98588763722010808</v>
      </c>
      <c r="F2" s="1">
        <f t="shared" ca="1" si="0"/>
        <v>0.23911795597506735</v>
      </c>
      <c r="G2" s="1">
        <f ca="1">RANDBETWEEN(1, 5)</f>
        <v>5</v>
      </c>
      <c r="H2" s="2" t="s">
        <v>7</v>
      </c>
      <c r="I2" s="1">
        <f ca="1">RANDBETWEEN(1, 500)</f>
        <v>231</v>
      </c>
      <c r="J2" s="1">
        <f t="shared" ca="1" si="0"/>
        <v>0.83020710462049074</v>
      </c>
      <c r="K2" s="1">
        <f t="shared" ca="1" si="0"/>
        <v>0.69368924107080776</v>
      </c>
      <c r="L2" s="1">
        <f t="shared" ca="1" si="0"/>
        <v>0.6860107961461801</v>
      </c>
      <c r="M2" s="1">
        <f ca="1">RANDBETWEEN(1, 10)</f>
        <v>6</v>
      </c>
      <c r="N2" s="1">
        <f t="shared" ca="1" si="0"/>
        <v>0.56039364521841639</v>
      </c>
    </row>
    <row r="3" spans="1:14" x14ac:dyDescent="0.25">
      <c r="A3" s="1">
        <v>3</v>
      </c>
      <c r="B3" s="1">
        <v>1</v>
      </c>
      <c r="C3" s="1">
        <f t="shared" ref="C3:C7" ca="1" si="1">RAND()</f>
        <v>0.9141286891791246</v>
      </c>
      <c r="D3" s="1">
        <f t="shared" ca="1" si="0"/>
        <v>3.458113567820098E-2</v>
      </c>
      <c r="E3" s="1">
        <f t="shared" ca="1" si="0"/>
        <v>0.72330683876010426</v>
      </c>
      <c r="F3" s="1">
        <f t="shared" ca="1" si="0"/>
        <v>0.16028921114832706</v>
      </c>
      <c r="G3" s="1">
        <f t="shared" ref="G3:G7" ca="1" si="2">RANDBETWEEN(1, 5)</f>
        <v>1</v>
      </c>
      <c r="H3" s="2" t="s">
        <v>12</v>
      </c>
      <c r="I3" s="1">
        <f t="shared" ref="I3:I7" ca="1" si="3">RANDBETWEEN(1, 500)</f>
        <v>110</v>
      </c>
      <c r="J3" s="1">
        <f t="shared" ca="1" si="0"/>
        <v>0.76033283889853498</v>
      </c>
      <c r="K3" s="1">
        <f t="shared" ca="1" si="0"/>
        <v>0.70415736306985643</v>
      </c>
      <c r="L3" s="1">
        <f t="shared" ca="1" si="0"/>
        <v>2.4069410952207715E-3</v>
      </c>
      <c r="M3" s="1">
        <f t="shared" ref="M3:M7" ca="1" si="4">RANDBETWEEN(1, 10)</f>
        <v>2</v>
      </c>
      <c r="N3" s="1">
        <f t="shared" ca="1" si="0"/>
        <v>0.58265496686478102</v>
      </c>
    </row>
    <row r="4" spans="1:14" x14ac:dyDescent="0.25">
      <c r="A4" s="1">
        <v>4</v>
      </c>
      <c r="B4" s="1">
        <v>1</v>
      </c>
      <c r="C4" s="1">
        <f t="shared" ca="1" si="1"/>
        <v>0.28908090584627633</v>
      </c>
      <c r="D4" s="1">
        <f t="shared" ca="1" si="0"/>
        <v>0.3087225092882554</v>
      </c>
      <c r="E4" s="1">
        <f t="shared" ca="1" si="0"/>
        <v>0.62102902435157548</v>
      </c>
      <c r="F4" s="1">
        <f t="shared" ca="1" si="0"/>
        <v>0.48347355473915976</v>
      </c>
      <c r="G4" s="1">
        <f t="shared" ca="1" si="2"/>
        <v>2</v>
      </c>
      <c r="H4" s="2" t="s">
        <v>8</v>
      </c>
      <c r="I4" s="1">
        <f t="shared" ca="1" si="3"/>
        <v>363</v>
      </c>
      <c r="J4" s="1">
        <f t="shared" ca="1" si="0"/>
        <v>0.36599728132255926</v>
      </c>
      <c r="K4" s="1">
        <f t="shared" ca="1" si="0"/>
        <v>0.75390654912357491</v>
      </c>
      <c r="L4" s="1">
        <f t="shared" ca="1" si="0"/>
        <v>0.84583246392174638</v>
      </c>
      <c r="M4" s="1">
        <f t="shared" ca="1" si="4"/>
        <v>10</v>
      </c>
      <c r="N4" s="1">
        <f t="shared" ca="1" si="0"/>
        <v>0.19162565006294507</v>
      </c>
    </row>
    <row r="5" spans="1:14" x14ac:dyDescent="0.25">
      <c r="A5" s="1">
        <v>1</v>
      </c>
      <c r="B5" s="1">
        <v>2</v>
      </c>
      <c r="C5" s="1">
        <f t="shared" ca="1" si="1"/>
        <v>0.17070754148612532</v>
      </c>
      <c r="D5" s="1">
        <f t="shared" ca="1" si="0"/>
        <v>0.29548733842455988</v>
      </c>
      <c r="E5" s="1">
        <f ca="1">RAND()</f>
        <v>0.62325663313599222</v>
      </c>
      <c r="F5" s="1">
        <f t="shared" ca="1" si="0"/>
        <v>0.2599791385329483</v>
      </c>
      <c r="G5" s="1">
        <f t="shared" ca="1" si="2"/>
        <v>1</v>
      </c>
      <c r="H5" s="2" t="s">
        <v>9</v>
      </c>
      <c r="I5" s="1">
        <f t="shared" ca="1" si="3"/>
        <v>228</v>
      </c>
      <c r="J5" s="1">
        <f t="shared" ca="1" si="0"/>
        <v>0.97720253556306935</v>
      </c>
      <c r="K5" s="1">
        <f t="shared" ca="1" si="0"/>
        <v>0.47301896052560521</v>
      </c>
      <c r="L5" s="1">
        <f t="shared" ca="1" si="0"/>
        <v>0.50968530801674183</v>
      </c>
      <c r="M5" s="1">
        <f t="shared" ca="1" si="4"/>
        <v>2</v>
      </c>
      <c r="N5" s="1">
        <f t="shared" ca="1" si="0"/>
        <v>0.43567427340216769</v>
      </c>
    </row>
    <row r="6" spans="1:14" x14ac:dyDescent="0.25">
      <c r="A6" s="1">
        <v>2</v>
      </c>
      <c r="B6" s="1">
        <v>2</v>
      </c>
      <c r="C6" s="1">
        <f t="shared" ca="1" si="1"/>
        <v>1.0724123594716306E-2</v>
      </c>
      <c r="D6" s="1">
        <f t="shared" ca="1" si="0"/>
        <v>0.77350341647841381</v>
      </c>
      <c r="E6" s="1">
        <f t="shared" ca="1" si="0"/>
        <v>0.1565263821588716</v>
      </c>
      <c r="F6" s="1">
        <f t="shared" ca="1" si="0"/>
        <v>0.64525565021212605</v>
      </c>
      <c r="G6" s="1">
        <f t="shared" ca="1" si="2"/>
        <v>5</v>
      </c>
      <c r="H6" s="2" t="s">
        <v>10</v>
      </c>
      <c r="I6" s="1">
        <f t="shared" ca="1" si="3"/>
        <v>11</v>
      </c>
      <c r="J6" s="1">
        <f t="shared" ca="1" si="0"/>
        <v>0.18904452654125181</v>
      </c>
      <c r="K6" s="1">
        <f t="shared" ca="1" si="0"/>
        <v>0.29188804127623191</v>
      </c>
      <c r="L6" s="1">
        <f t="shared" ca="1" si="0"/>
        <v>0.26694750227341668</v>
      </c>
      <c r="M6" s="1">
        <f t="shared" ca="1" si="4"/>
        <v>8</v>
      </c>
      <c r="N6" s="1">
        <f t="shared" ca="1" si="0"/>
        <v>0.52782286212323426</v>
      </c>
    </row>
    <row r="7" spans="1:14" x14ac:dyDescent="0.25">
      <c r="A7" s="1">
        <v>3</v>
      </c>
      <c r="B7" s="1">
        <v>3</v>
      </c>
      <c r="C7" s="1">
        <f t="shared" ca="1" si="1"/>
        <v>0.17334634078301203</v>
      </c>
      <c r="D7" s="1">
        <f t="shared" ca="1" si="0"/>
        <v>0.40972151488956843</v>
      </c>
      <c r="E7" s="1">
        <f t="shared" ca="1" si="0"/>
        <v>0.40638969460696794</v>
      </c>
      <c r="F7" s="1">
        <f t="shared" ca="1" si="0"/>
        <v>0.70074675539424769</v>
      </c>
      <c r="G7" s="1">
        <f t="shared" ca="1" si="2"/>
        <v>5</v>
      </c>
      <c r="H7" s="2" t="s">
        <v>11</v>
      </c>
      <c r="I7" s="1">
        <f t="shared" ca="1" si="3"/>
        <v>197</v>
      </c>
      <c r="J7" s="1">
        <f t="shared" ca="1" si="0"/>
        <v>0.27703561826706546</v>
      </c>
      <c r="K7" s="1">
        <f t="shared" ca="1" si="0"/>
        <v>0.18037240623522555</v>
      </c>
      <c r="L7" s="1">
        <f t="shared" ca="1" si="0"/>
        <v>0.18211462569082293</v>
      </c>
      <c r="M7" s="1">
        <f t="shared" ca="1" si="4"/>
        <v>10</v>
      </c>
      <c r="N7" s="1">
        <f t="shared" ca="1" si="0"/>
        <v>0.2088927218737916</v>
      </c>
    </row>
    <row r="8" spans="1:14" x14ac:dyDescent="0.25">
      <c r="A8" s="1" t="s">
        <v>6</v>
      </c>
      <c r="B8" s="1" t="s">
        <v>6</v>
      </c>
      <c r="C8" s="1" t="s">
        <v>6</v>
      </c>
      <c r="D8" s="1" t="s">
        <v>6</v>
      </c>
      <c r="E8" s="1" t="s">
        <v>6</v>
      </c>
      <c r="F8" s="1" t="s">
        <v>6</v>
      </c>
      <c r="G8" s="1" t="s">
        <v>6</v>
      </c>
      <c r="H8" s="1" t="s">
        <v>6</v>
      </c>
      <c r="I8" s="1" t="s">
        <v>6</v>
      </c>
      <c r="J8" s="1" t="s">
        <v>6</v>
      </c>
      <c r="K8" s="1" t="s">
        <v>6</v>
      </c>
      <c r="L8" s="1" t="s">
        <v>6</v>
      </c>
      <c r="M8" s="1" t="s">
        <v>6</v>
      </c>
      <c r="N8" s="1" t="s">
        <v>6</v>
      </c>
    </row>
    <row r="15" spans="1:14" x14ac:dyDescent="0.25">
      <c r="A15" s="3" t="s">
        <v>1</v>
      </c>
      <c r="B15" s="1">
        <v>1</v>
      </c>
      <c r="C15" s="1">
        <v>2</v>
      </c>
      <c r="D15" s="1">
        <v>3</v>
      </c>
      <c r="E15" s="1">
        <v>4</v>
      </c>
      <c r="F15" s="1">
        <v>5</v>
      </c>
      <c r="G15" s="1">
        <v>6</v>
      </c>
      <c r="H15" s="1">
        <v>7</v>
      </c>
      <c r="I15" s="1">
        <v>8</v>
      </c>
      <c r="J15" s="1">
        <v>9</v>
      </c>
      <c r="K15" s="1">
        <v>10</v>
      </c>
    </row>
    <row r="16" spans="1:14" x14ac:dyDescent="0.25">
      <c r="A16" s="3" t="s">
        <v>0</v>
      </c>
    </row>
    <row r="17" spans="1:2" x14ac:dyDescent="0.25">
      <c r="A17" s="1">
        <v>1</v>
      </c>
      <c r="B17" s="7"/>
    </row>
    <row r="18" spans="1:2" x14ac:dyDescent="0.25">
      <c r="A18" s="1">
        <v>2</v>
      </c>
    </row>
    <row r="19" spans="1:2" x14ac:dyDescent="0.25">
      <c r="A19" s="1">
        <v>3</v>
      </c>
    </row>
    <row r="20" spans="1:2" x14ac:dyDescent="0.25">
      <c r="A20" s="1">
        <v>4</v>
      </c>
    </row>
    <row r="21" spans="1:2" x14ac:dyDescent="0.25">
      <c r="A21" s="1">
        <v>5</v>
      </c>
    </row>
    <row r="22" spans="1:2" x14ac:dyDescent="0.25">
      <c r="A22" s="1">
        <v>6</v>
      </c>
    </row>
  </sheetData>
  <mergeCells count="2">
    <mergeCell ref="C1:F1"/>
    <mergeCell ref="J1:L1"/>
  </mergeCells>
  <phoneticPr fontId="3" type="noConversion"/>
  <pageMargins left="0.7" right="0.7" top="0.75" bottom="0.75" header="0.3" footer="0.3"/>
  <pageSetup scale="26" orientation="portrait" horizontalDpi="0" verticalDpi="0"/>
  <colBreaks count="1" manualBreakCount="1">
    <brk id="29" max="1048575" man="1"/>
  </colBreaks>
  <ignoredErrors>
    <ignoredError sqref="M2 M3:M7" formula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2017-05-28T17:08:29Z</dcterms:created>
  <dcterms:modified xsi:type="dcterms:W3CDTF">2017-05-28T17:36:05Z</dcterms:modified>
</cp:coreProperties>
</file>