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autoCompressPictures="0"/>
  <bookViews>
    <workbookView xWindow="0" yWindow="-120" windowWidth="17960" windowHeight="13980"/>
  </bookViews>
  <sheets>
    <sheet name="PARADIGMA PALATÁVEIS 3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J5" i="1"/>
  <c r="I5" i="1"/>
  <c r="H5" i="1"/>
  <c r="C4" i="1"/>
  <c r="D4" i="1"/>
  <c r="C5" i="1"/>
  <c r="D5" i="1"/>
  <c r="D3" i="1"/>
  <c r="E4" i="1"/>
  <c r="F4" i="1"/>
  <c r="E5" i="1"/>
  <c r="F5" i="1"/>
  <c r="C6" i="1"/>
  <c r="D6" i="1"/>
  <c r="C7" i="1"/>
  <c r="E6" i="1"/>
  <c r="F6" i="1"/>
  <c r="D7" i="1"/>
  <c r="E7" i="1"/>
  <c r="F7" i="1"/>
  <c r="C8" i="1"/>
  <c r="D8" i="1"/>
  <c r="C9" i="1"/>
  <c r="E8" i="1"/>
  <c r="F8" i="1"/>
  <c r="E9" i="1"/>
  <c r="F9" i="1"/>
  <c r="C10" i="1"/>
  <c r="D9" i="1"/>
  <c r="D10" i="1"/>
  <c r="C11" i="1"/>
  <c r="E10" i="1"/>
  <c r="F10" i="1"/>
  <c r="E11" i="1"/>
  <c r="F11" i="1"/>
  <c r="C12" i="1"/>
  <c r="D11" i="1"/>
  <c r="E12" i="1"/>
  <c r="F12" i="1"/>
  <c r="D12" i="1"/>
  <c r="C13" i="1"/>
  <c r="C14" i="1"/>
  <c r="D13" i="1"/>
  <c r="E13" i="1"/>
  <c r="F13" i="1"/>
  <c r="D14" i="1"/>
  <c r="E14" i="1"/>
  <c r="F14" i="1"/>
  <c r="C15" i="1"/>
  <c r="D15" i="1"/>
  <c r="C16" i="1"/>
  <c r="E15" i="1"/>
  <c r="F15" i="1"/>
  <c r="C17" i="1"/>
  <c r="E16" i="1"/>
  <c r="F16" i="1"/>
  <c r="D16" i="1"/>
  <c r="E17" i="1"/>
  <c r="F17" i="1"/>
  <c r="C18" i="1"/>
  <c r="D17" i="1"/>
  <c r="C19" i="1"/>
  <c r="E18" i="1"/>
  <c r="F18" i="1"/>
  <c r="D18" i="1"/>
  <c r="E19" i="1"/>
  <c r="F19" i="1"/>
  <c r="C20" i="1"/>
  <c r="D19" i="1"/>
  <c r="C21" i="1"/>
  <c r="E20" i="1"/>
  <c r="F20" i="1"/>
  <c r="D20" i="1"/>
  <c r="C22" i="1"/>
  <c r="E21" i="1"/>
  <c r="F21" i="1"/>
  <c r="D21" i="1"/>
  <c r="D22" i="1"/>
  <c r="E22" i="1"/>
  <c r="F22" i="1"/>
  <c r="C23" i="1"/>
  <c r="D23" i="1"/>
  <c r="E23" i="1"/>
  <c r="F23" i="1"/>
  <c r="C24" i="1"/>
  <c r="C25" i="1"/>
  <c r="D24" i="1"/>
  <c r="E24" i="1"/>
  <c r="F24" i="1"/>
  <c r="D25" i="1"/>
  <c r="E25" i="1"/>
  <c r="F25" i="1"/>
  <c r="C26" i="1"/>
  <c r="E26" i="1"/>
  <c r="F26" i="1"/>
  <c r="D26" i="1"/>
  <c r="C27" i="1"/>
  <c r="C28" i="1"/>
  <c r="D27" i="1"/>
  <c r="E27" i="1"/>
  <c r="F27" i="1"/>
  <c r="C29" i="1"/>
  <c r="C30" i="1"/>
  <c r="D28" i="1"/>
  <c r="E28" i="1"/>
  <c r="F28" i="1"/>
  <c r="D30" i="1"/>
  <c r="E30" i="1"/>
  <c r="F30" i="1"/>
  <c r="D29" i="1"/>
  <c r="E29" i="1"/>
  <c r="F29" i="1"/>
  <c r="C31" i="1"/>
  <c r="C32" i="1"/>
  <c r="E31" i="1"/>
  <c r="F31" i="1"/>
  <c r="D31" i="1"/>
  <c r="D32" i="1"/>
  <c r="C33" i="1"/>
  <c r="E32" i="1"/>
  <c r="F32" i="1"/>
  <c r="C34" i="1"/>
  <c r="D33" i="1"/>
  <c r="E33" i="1"/>
  <c r="F33" i="1"/>
  <c r="E34" i="1"/>
  <c r="F34" i="1"/>
  <c r="D34" i="1"/>
  <c r="C35" i="1"/>
  <c r="D35" i="1"/>
  <c r="C36" i="1"/>
  <c r="E35" i="1"/>
  <c r="F35" i="1"/>
  <c r="D36" i="1"/>
  <c r="E36" i="1"/>
  <c r="F36" i="1"/>
  <c r="C37" i="1"/>
  <c r="E37" i="1"/>
  <c r="F37" i="1"/>
  <c r="D37" i="1"/>
  <c r="C38" i="1"/>
  <c r="C39" i="1"/>
  <c r="E38" i="1"/>
  <c r="F38" i="1"/>
  <c r="D38" i="1"/>
  <c r="E39" i="1"/>
  <c r="F39" i="1"/>
  <c r="C40" i="1"/>
  <c r="D39" i="1"/>
  <c r="C41" i="1"/>
  <c r="D40" i="1"/>
  <c r="E40" i="1"/>
  <c r="F40" i="1"/>
  <c r="D41" i="1"/>
  <c r="C42" i="1"/>
  <c r="E41" i="1"/>
  <c r="F41" i="1"/>
  <c r="E42" i="1"/>
  <c r="F42" i="1"/>
  <c r="D42" i="1"/>
  <c r="C43" i="1"/>
  <c r="C44" i="1"/>
  <c r="D43" i="1"/>
  <c r="E43" i="1"/>
  <c r="F43" i="1"/>
  <c r="C45" i="1"/>
  <c r="D44" i="1"/>
  <c r="E44" i="1"/>
  <c r="F44" i="1"/>
  <c r="E45" i="1"/>
  <c r="F45" i="1"/>
  <c r="D45" i="1"/>
  <c r="C46" i="1"/>
  <c r="E46" i="1"/>
  <c r="F46" i="1"/>
  <c r="C47" i="1"/>
  <c r="D46" i="1"/>
  <c r="C48" i="1"/>
  <c r="E47" i="1"/>
  <c r="F47" i="1"/>
  <c r="D47" i="1"/>
  <c r="D48" i="1"/>
  <c r="C49" i="1"/>
  <c r="E48" i="1"/>
  <c r="F48" i="1"/>
  <c r="C50" i="1"/>
  <c r="D49" i="1"/>
  <c r="E49" i="1"/>
  <c r="F49" i="1"/>
  <c r="D50" i="1"/>
  <c r="E50" i="1"/>
  <c r="F50" i="1"/>
  <c r="C51" i="1"/>
  <c r="C52" i="1"/>
  <c r="D51" i="1"/>
  <c r="E51" i="1"/>
  <c r="F51" i="1"/>
  <c r="D52" i="1"/>
  <c r="E52" i="1"/>
  <c r="F52" i="1"/>
  <c r="C53" i="1"/>
  <c r="C54" i="1"/>
  <c r="E53" i="1"/>
  <c r="F53" i="1"/>
  <c r="D53" i="1"/>
  <c r="E54" i="1"/>
  <c r="F54" i="1"/>
  <c r="C55" i="1"/>
  <c r="D54" i="1"/>
  <c r="D55" i="1"/>
  <c r="E55" i="1"/>
  <c r="F55" i="1"/>
  <c r="C56" i="1"/>
  <c r="C57" i="1"/>
  <c r="D56" i="1"/>
  <c r="E56" i="1"/>
  <c r="F56" i="1"/>
  <c r="D57" i="1"/>
  <c r="C58" i="1"/>
  <c r="E57" i="1"/>
  <c r="F57" i="1"/>
  <c r="E58" i="1"/>
  <c r="F58" i="1"/>
  <c r="D58" i="1"/>
  <c r="C59" i="1"/>
  <c r="C60" i="1"/>
  <c r="D59" i="1"/>
  <c r="E59" i="1"/>
  <c r="F59" i="1"/>
  <c r="C61" i="1"/>
  <c r="D60" i="1"/>
  <c r="E60" i="1"/>
  <c r="F60" i="1"/>
  <c r="D61" i="1"/>
  <c r="E61" i="1"/>
  <c r="F61" i="1"/>
  <c r="C62" i="1"/>
  <c r="E62" i="1"/>
  <c r="F62" i="1"/>
  <c r="C63" i="1"/>
  <c r="D62" i="1"/>
  <c r="C64" i="1"/>
  <c r="E63" i="1"/>
  <c r="F63" i="1"/>
  <c r="D63" i="1"/>
  <c r="D64" i="1"/>
  <c r="C65" i="1"/>
  <c r="E64" i="1"/>
  <c r="F64" i="1"/>
  <c r="D65" i="1"/>
  <c r="C66" i="1"/>
  <c r="E65" i="1"/>
  <c r="F65" i="1"/>
  <c r="D66" i="1"/>
  <c r="E66" i="1"/>
  <c r="F66" i="1"/>
  <c r="C67" i="1"/>
  <c r="D67" i="1"/>
  <c r="C68" i="1"/>
  <c r="E67" i="1"/>
  <c r="F67" i="1"/>
  <c r="C69" i="1"/>
  <c r="D68" i="1"/>
  <c r="E68" i="1"/>
  <c r="F68" i="1"/>
  <c r="D69" i="1"/>
  <c r="E69" i="1"/>
  <c r="F69" i="1"/>
  <c r="C70" i="1"/>
  <c r="E70" i="1"/>
  <c r="F70" i="1"/>
  <c r="C71" i="1"/>
  <c r="D70" i="1"/>
  <c r="C72" i="1"/>
  <c r="C73" i="1"/>
  <c r="E71" i="1"/>
  <c r="F71" i="1"/>
  <c r="D71" i="1"/>
  <c r="D73" i="1"/>
  <c r="E73" i="1"/>
  <c r="F73" i="1"/>
  <c r="C74" i="1"/>
  <c r="D72" i="1"/>
  <c r="E72" i="1"/>
  <c r="F72" i="1"/>
  <c r="D74" i="1"/>
  <c r="C75" i="1"/>
  <c r="E74" i="1"/>
  <c r="F74" i="1"/>
  <c r="D75" i="1"/>
  <c r="C76" i="1"/>
  <c r="E75" i="1"/>
  <c r="F75" i="1"/>
  <c r="D76" i="1"/>
  <c r="C77" i="1"/>
  <c r="E76" i="1"/>
  <c r="F76" i="1"/>
  <c r="D77" i="1"/>
  <c r="C78" i="1"/>
  <c r="E77" i="1"/>
  <c r="F77" i="1"/>
  <c r="D78" i="1"/>
  <c r="C79" i="1"/>
  <c r="E78" i="1"/>
  <c r="F78" i="1"/>
  <c r="D79" i="1"/>
  <c r="C80" i="1"/>
  <c r="E79" i="1"/>
  <c r="F79" i="1"/>
  <c r="E80" i="1"/>
  <c r="F80" i="1"/>
  <c r="C81" i="1"/>
  <c r="D80" i="1"/>
  <c r="D81" i="1"/>
  <c r="E81" i="1"/>
  <c r="F81" i="1"/>
</calcChain>
</file>

<file path=xl/sharedStrings.xml><?xml version="1.0" encoding="utf-8"?>
<sst xmlns="http://schemas.openxmlformats.org/spreadsheetml/2006/main" count="87" uniqueCount="13">
  <si>
    <t>TR time</t>
  </si>
  <si>
    <t>removing dummy time</t>
  </si>
  <si>
    <t>removing dummy tr</t>
  </si>
  <si>
    <t>Start time</t>
  </si>
  <si>
    <t>Duration</t>
  </si>
  <si>
    <t>PARADIGMA MODELO</t>
  </si>
  <si>
    <t>Dummy</t>
  </si>
  <si>
    <t xml:space="preserve">Distração </t>
  </si>
  <si>
    <t>Figura</t>
  </si>
  <si>
    <t>Resposta</t>
  </si>
  <si>
    <t>baseline</t>
  </si>
  <si>
    <t>Rest</t>
  </si>
  <si>
    <t>Obrigado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</si>
</sst>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9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8" fillId="0" borderId="0" xfId="0" applyFont="1" applyFill="1"/>
    <xf numFmtId="0" fontId="3" fillId="0" borderId="0" xfId="5" applyFill="1" applyBorder="1"/>
    <xf numFmtId="0" fontId="2" fillId="0" borderId="0" xfId="5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" fillId="0" borderId="0" xfId="5" applyFont="1" applyFill="1" applyBorder="1"/>
    <xf numFmtId="0" fontId="1" fillId="3" borderId="0" xfId="5" applyFont="1" applyFill="1" applyBorder="1"/>
    <xf numFmtId="0" fontId="1" fillId="4" borderId="0" xfId="5" applyFont="1" applyFill="1" applyBorder="1"/>
    <xf numFmtId="0" fontId="1" fillId="5" borderId="0" xfId="5" applyFont="1" applyFill="1" applyBorder="1"/>
    <xf numFmtId="0" fontId="1" fillId="6" borderId="0" xfId="5" applyFont="1" applyFill="1" applyBorder="1"/>
  </cellXfs>
  <cellStyles count="61"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Normal 2" xfId="6"/>
    <cellStyle name="Normal 3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524"/>
  <sheetViews>
    <sheetView tabSelected="1" zoomScale="85" zoomScaleNormal="85" zoomScalePageLayoutView="85" workbookViewId="0">
      <selection activeCell="H5" sqref="H5"/>
    </sheetView>
  </sheetViews>
  <sheetFormatPr baseColWidth="10" defaultColWidth="11.5" defaultRowHeight="14" x14ac:dyDescent="0"/>
  <cols>
    <col min="1" max="1" width="39.83203125" style="4" customWidth="1"/>
    <col min="2" max="2" width="10.83203125" style="4" customWidth="1"/>
    <col min="3" max="3" width="10.5" style="4" customWidth="1"/>
    <col min="4" max="4" width="8.6640625" style="4" customWidth="1"/>
    <col min="5" max="5" width="21.5" style="4" bestFit="1" customWidth="1"/>
    <col min="6" max="6" width="18.6640625" style="4" bestFit="1" customWidth="1"/>
    <col min="7" max="21" width="11.5" style="3"/>
  </cols>
  <sheetData>
    <row r="1" spans="1:21" ht="15" customHeight="1">
      <c r="A1" s="7" t="s">
        <v>5</v>
      </c>
      <c r="B1" s="5"/>
      <c r="D1" s="6"/>
    </row>
    <row r="2" spans="1:21" ht="15" customHeight="1">
      <c r="A2" s="5"/>
      <c r="B2" s="5" t="s">
        <v>4</v>
      </c>
      <c r="C2" s="4" t="s">
        <v>3</v>
      </c>
      <c r="D2" s="4" t="s">
        <v>0</v>
      </c>
      <c r="E2" s="4" t="s">
        <v>1</v>
      </c>
      <c r="F2" s="4" t="s">
        <v>2</v>
      </c>
      <c r="H2" s="16" t="s">
        <v>8</v>
      </c>
      <c r="I2" s="19" t="s">
        <v>9</v>
      </c>
      <c r="J2" s="17" t="s">
        <v>10</v>
      </c>
      <c r="K2" s="4"/>
      <c r="L2" s="4"/>
      <c r="M2" s="4"/>
      <c r="N2" s="4"/>
      <c r="O2" s="4"/>
    </row>
    <row r="3" spans="1:21" ht="15" customHeight="1">
      <c r="A3" s="15" t="s">
        <v>6</v>
      </c>
      <c r="B3" s="9">
        <v>6</v>
      </c>
      <c r="C3" s="4">
        <v>0</v>
      </c>
      <c r="D3" s="4">
        <f t="shared" ref="D3:D66" si="0">C3/2</f>
        <v>0</v>
      </c>
      <c r="H3" s="4"/>
      <c r="I3" s="4"/>
      <c r="J3" s="4"/>
      <c r="K3" s="4"/>
      <c r="L3" s="12"/>
      <c r="M3" s="13"/>
      <c r="N3" s="11"/>
      <c r="O3" s="14"/>
    </row>
    <row r="4" spans="1:21" s="2" customFormat="1" ht="15" customHeight="1">
      <c r="A4" s="18" t="s">
        <v>7</v>
      </c>
      <c r="B4" s="9">
        <v>2</v>
      </c>
      <c r="C4" s="4">
        <f t="shared" ref="C4:C67" si="1">C3+B3</f>
        <v>6</v>
      </c>
      <c r="D4" s="4">
        <f t="shared" si="0"/>
        <v>3</v>
      </c>
      <c r="E4" s="4">
        <f t="shared" ref="E4:E67" si="2">C4-6</f>
        <v>0</v>
      </c>
      <c r="F4" s="4">
        <f t="shared" ref="F4:F67" si="3">E4/2</f>
        <v>0</v>
      </c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s="1" customFormat="1" ht="15" customHeight="1">
      <c r="A5" s="16" t="s">
        <v>8</v>
      </c>
      <c r="B5" s="9">
        <v>6</v>
      </c>
      <c r="C5" s="4">
        <f t="shared" si="1"/>
        <v>8</v>
      </c>
      <c r="D5" s="4">
        <f t="shared" si="0"/>
        <v>4</v>
      </c>
      <c r="E5" s="4">
        <f t="shared" si="2"/>
        <v>2</v>
      </c>
      <c r="F5" s="4">
        <f t="shared" si="3"/>
        <v>1</v>
      </c>
      <c r="G5" s="8"/>
      <c r="H5" s="3">
        <f>IF($A5=H$2,$E5," ")</f>
        <v>2</v>
      </c>
      <c r="I5" s="3" t="str">
        <f>IF($A5=I$2,$E5," ")</f>
        <v xml:space="preserve"> </v>
      </c>
      <c r="J5" s="3" t="str">
        <f>IF($A5=J$2,$E5," ")</f>
        <v xml:space="preserve"> 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s="2" customFormat="1" ht="15" customHeight="1">
      <c r="A6" s="19" t="s">
        <v>9</v>
      </c>
      <c r="B6" s="10">
        <v>3</v>
      </c>
      <c r="C6" s="4">
        <f t="shared" si="1"/>
        <v>14</v>
      </c>
      <c r="D6" s="4">
        <f t="shared" si="0"/>
        <v>7</v>
      </c>
      <c r="E6" s="4">
        <f t="shared" si="2"/>
        <v>8</v>
      </c>
      <c r="F6" s="4">
        <f t="shared" si="3"/>
        <v>4</v>
      </c>
      <c r="G6" s="8"/>
      <c r="H6" s="3" t="str">
        <f t="shared" ref="H6:J37" si="4">IF($A6=H$2,$E6," ")</f>
        <v xml:space="preserve"> </v>
      </c>
      <c r="I6" s="3">
        <f t="shared" si="4"/>
        <v>8</v>
      </c>
      <c r="J6" s="3" t="str">
        <f t="shared" si="4"/>
        <v xml:space="preserve"> 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>
      <c r="A7" s="18" t="s">
        <v>7</v>
      </c>
      <c r="B7" s="9">
        <v>2</v>
      </c>
      <c r="C7" s="4">
        <f t="shared" si="1"/>
        <v>17</v>
      </c>
      <c r="D7" s="4">
        <f t="shared" si="0"/>
        <v>8.5</v>
      </c>
      <c r="E7" s="4">
        <f t="shared" si="2"/>
        <v>11</v>
      </c>
      <c r="F7" s="4">
        <f t="shared" si="3"/>
        <v>5.5</v>
      </c>
      <c r="G7" s="8"/>
      <c r="H7" s="3" t="str">
        <f t="shared" si="4"/>
        <v xml:space="preserve"> </v>
      </c>
      <c r="I7" s="3" t="str">
        <f t="shared" si="4"/>
        <v xml:space="preserve"> </v>
      </c>
      <c r="J7" s="3" t="str">
        <f t="shared" si="4"/>
        <v xml:space="preserve"> </v>
      </c>
    </row>
    <row r="8" spans="1:21" s="1" customFormat="1" ht="15" customHeight="1">
      <c r="A8" s="16" t="s">
        <v>8</v>
      </c>
      <c r="B8" s="9">
        <v>6</v>
      </c>
      <c r="C8" s="4">
        <f t="shared" si="1"/>
        <v>19</v>
      </c>
      <c r="D8" s="4">
        <f t="shared" si="0"/>
        <v>9.5</v>
      </c>
      <c r="E8" s="4">
        <f t="shared" si="2"/>
        <v>13</v>
      </c>
      <c r="F8" s="4">
        <f t="shared" si="3"/>
        <v>6.5</v>
      </c>
      <c r="G8" s="3"/>
      <c r="H8" s="3">
        <f t="shared" si="4"/>
        <v>13</v>
      </c>
      <c r="I8" s="3" t="str">
        <f t="shared" si="4"/>
        <v xml:space="preserve"> </v>
      </c>
      <c r="J8" s="3" t="str">
        <f t="shared" si="4"/>
        <v xml:space="preserve"> 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>
      <c r="A9" s="19" t="s">
        <v>9</v>
      </c>
      <c r="B9" s="10">
        <v>3</v>
      </c>
      <c r="C9" s="4">
        <f t="shared" si="1"/>
        <v>25</v>
      </c>
      <c r="D9" s="4">
        <f t="shared" si="0"/>
        <v>12.5</v>
      </c>
      <c r="E9" s="4">
        <f t="shared" si="2"/>
        <v>19</v>
      </c>
      <c r="F9" s="4">
        <f t="shared" si="3"/>
        <v>9.5</v>
      </c>
      <c r="H9" s="3" t="str">
        <f t="shared" si="4"/>
        <v xml:space="preserve"> </v>
      </c>
      <c r="I9" s="3">
        <f t="shared" si="4"/>
        <v>19</v>
      </c>
      <c r="J9" s="3" t="str">
        <f t="shared" si="4"/>
        <v xml:space="preserve"> </v>
      </c>
    </row>
    <row r="10" spans="1:21" ht="15" customHeight="1">
      <c r="A10" s="18" t="s">
        <v>7</v>
      </c>
      <c r="B10" s="9">
        <v>1</v>
      </c>
      <c r="C10" s="4">
        <f t="shared" si="1"/>
        <v>28</v>
      </c>
      <c r="D10" s="4">
        <f t="shared" si="0"/>
        <v>14</v>
      </c>
      <c r="E10" s="4">
        <f t="shared" si="2"/>
        <v>22</v>
      </c>
      <c r="F10" s="4">
        <f t="shared" si="3"/>
        <v>11</v>
      </c>
      <c r="H10" s="3" t="str">
        <f t="shared" si="4"/>
        <v xml:space="preserve"> </v>
      </c>
      <c r="I10" s="3" t="str">
        <f t="shared" si="4"/>
        <v xml:space="preserve"> </v>
      </c>
      <c r="J10" s="3" t="str">
        <f t="shared" si="4"/>
        <v xml:space="preserve"> </v>
      </c>
    </row>
    <row r="11" spans="1:21" ht="15" customHeight="1">
      <c r="A11" s="16" t="s">
        <v>8</v>
      </c>
      <c r="B11" s="9">
        <v>6</v>
      </c>
      <c r="C11" s="4">
        <f t="shared" si="1"/>
        <v>29</v>
      </c>
      <c r="D11" s="4">
        <f t="shared" si="0"/>
        <v>14.5</v>
      </c>
      <c r="E11" s="4">
        <f t="shared" si="2"/>
        <v>23</v>
      </c>
      <c r="F11" s="4">
        <f t="shared" si="3"/>
        <v>11.5</v>
      </c>
      <c r="H11" s="3">
        <f t="shared" si="4"/>
        <v>23</v>
      </c>
      <c r="I11" s="3" t="str">
        <f t="shared" si="4"/>
        <v xml:space="preserve"> </v>
      </c>
      <c r="J11" s="3" t="str">
        <f t="shared" si="4"/>
        <v xml:space="preserve"> </v>
      </c>
    </row>
    <row r="12" spans="1:21" ht="15" customHeight="1">
      <c r="A12" s="19" t="s">
        <v>9</v>
      </c>
      <c r="B12" s="10">
        <v>3</v>
      </c>
      <c r="C12" s="4">
        <f t="shared" si="1"/>
        <v>35</v>
      </c>
      <c r="D12" s="4">
        <f t="shared" si="0"/>
        <v>17.5</v>
      </c>
      <c r="E12" s="4">
        <f t="shared" si="2"/>
        <v>29</v>
      </c>
      <c r="F12" s="4">
        <f t="shared" si="3"/>
        <v>14.5</v>
      </c>
      <c r="H12" s="3" t="str">
        <f t="shared" si="4"/>
        <v xml:space="preserve"> </v>
      </c>
      <c r="I12" s="3">
        <f t="shared" si="4"/>
        <v>29</v>
      </c>
      <c r="J12" s="3" t="str">
        <f t="shared" si="4"/>
        <v xml:space="preserve"> </v>
      </c>
    </row>
    <row r="13" spans="1:21" ht="15" customHeight="1">
      <c r="A13" s="18" t="s">
        <v>7</v>
      </c>
      <c r="B13" s="9">
        <v>1</v>
      </c>
      <c r="C13" s="4">
        <f t="shared" si="1"/>
        <v>38</v>
      </c>
      <c r="D13" s="4">
        <f t="shared" si="0"/>
        <v>19</v>
      </c>
      <c r="E13" s="4">
        <f t="shared" si="2"/>
        <v>32</v>
      </c>
      <c r="F13" s="4">
        <f t="shared" si="3"/>
        <v>16</v>
      </c>
      <c r="H13" s="3" t="str">
        <f t="shared" si="4"/>
        <v xml:space="preserve"> </v>
      </c>
      <c r="I13" s="3" t="str">
        <f t="shared" si="4"/>
        <v xml:space="preserve"> </v>
      </c>
      <c r="J13" s="3" t="str">
        <f t="shared" si="4"/>
        <v xml:space="preserve"> </v>
      </c>
    </row>
    <row r="14" spans="1:21" ht="15" customHeight="1">
      <c r="A14" s="16" t="s">
        <v>8</v>
      </c>
      <c r="B14" s="9">
        <v>6</v>
      </c>
      <c r="C14" s="4">
        <f t="shared" si="1"/>
        <v>39</v>
      </c>
      <c r="D14" s="4">
        <f t="shared" si="0"/>
        <v>19.5</v>
      </c>
      <c r="E14" s="4">
        <f t="shared" si="2"/>
        <v>33</v>
      </c>
      <c r="F14" s="4">
        <f t="shared" si="3"/>
        <v>16.5</v>
      </c>
      <c r="H14" s="3">
        <f t="shared" si="4"/>
        <v>33</v>
      </c>
      <c r="I14" s="3" t="str">
        <f t="shared" si="4"/>
        <v xml:space="preserve"> </v>
      </c>
      <c r="J14" s="3" t="str">
        <f t="shared" si="4"/>
        <v xml:space="preserve"> </v>
      </c>
    </row>
    <row r="15" spans="1:21" ht="15" customHeight="1">
      <c r="A15" s="19" t="s">
        <v>9</v>
      </c>
      <c r="B15" s="10">
        <v>3</v>
      </c>
      <c r="C15" s="4">
        <f t="shared" si="1"/>
        <v>45</v>
      </c>
      <c r="D15" s="4">
        <f t="shared" si="0"/>
        <v>22.5</v>
      </c>
      <c r="E15" s="4">
        <f t="shared" si="2"/>
        <v>39</v>
      </c>
      <c r="F15" s="4">
        <f t="shared" si="3"/>
        <v>19.5</v>
      </c>
      <c r="H15" s="3" t="str">
        <f t="shared" si="4"/>
        <v xml:space="preserve"> </v>
      </c>
      <c r="I15" s="3">
        <f t="shared" si="4"/>
        <v>39</v>
      </c>
      <c r="J15" s="3" t="str">
        <f t="shared" si="4"/>
        <v xml:space="preserve"> </v>
      </c>
    </row>
    <row r="16" spans="1:21" s="1" customFormat="1" ht="15" customHeight="1">
      <c r="A16" s="18" t="s">
        <v>7</v>
      </c>
      <c r="B16" s="10">
        <v>2</v>
      </c>
      <c r="C16" s="4">
        <f t="shared" si="1"/>
        <v>48</v>
      </c>
      <c r="D16" s="4">
        <f t="shared" si="0"/>
        <v>24</v>
      </c>
      <c r="E16" s="4">
        <f t="shared" si="2"/>
        <v>42</v>
      </c>
      <c r="F16" s="4">
        <f t="shared" si="3"/>
        <v>21</v>
      </c>
      <c r="G16" s="3"/>
      <c r="H16" s="3" t="str">
        <f t="shared" si="4"/>
        <v xml:space="preserve"> </v>
      </c>
      <c r="I16" s="3" t="str">
        <f t="shared" si="4"/>
        <v xml:space="preserve"> </v>
      </c>
      <c r="J16" s="3" t="str">
        <f t="shared" si="4"/>
        <v xml:space="preserve"> 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" customHeight="1">
      <c r="A17" s="16" t="s">
        <v>8</v>
      </c>
      <c r="B17" s="9">
        <v>6</v>
      </c>
      <c r="C17" s="4">
        <f t="shared" si="1"/>
        <v>50</v>
      </c>
      <c r="D17" s="4">
        <f t="shared" si="0"/>
        <v>25</v>
      </c>
      <c r="E17" s="4">
        <f t="shared" si="2"/>
        <v>44</v>
      </c>
      <c r="F17" s="4">
        <f t="shared" si="3"/>
        <v>22</v>
      </c>
      <c r="H17" s="3">
        <f t="shared" si="4"/>
        <v>44</v>
      </c>
      <c r="I17" s="3" t="str">
        <f t="shared" si="4"/>
        <v xml:space="preserve"> </v>
      </c>
      <c r="J17" s="3" t="str">
        <f t="shared" si="4"/>
        <v xml:space="preserve"> </v>
      </c>
    </row>
    <row r="18" spans="1:21" ht="15" customHeight="1">
      <c r="A18" s="19" t="s">
        <v>9</v>
      </c>
      <c r="B18" s="10">
        <v>3</v>
      </c>
      <c r="C18" s="4">
        <f t="shared" si="1"/>
        <v>56</v>
      </c>
      <c r="D18" s="4">
        <f t="shared" si="0"/>
        <v>28</v>
      </c>
      <c r="E18" s="4">
        <f t="shared" si="2"/>
        <v>50</v>
      </c>
      <c r="F18" s="4">
        <f t="shared" si="3"/>
        <v>25</v>
      </c>
      <c r="H18" s="3" t="str">
        <f t="shared" si="4"/>
        <v xml:space="preserve"> </v>
      </c>
      <c r="I18" s="3">
        <f t="shared" si="4"/>
        <v>50</v>
      </c>
      <c r="J18" s="3" t="str">
        <f t="shared" si="4"/>
        <v xml:space="preserve"> </v>
      </c>
    </row>
    <row r="19" spans="1:21" ht="15" customHeight="1">
      <c r="A19" s="18" t="s">
        <v>7</v>
      </c>
      <c r="B19" s="9">
        <v>1</v>
      </c>
      <c r="C19" s="4">
        <f t="shared" si="1"/>
        <v>59</v>
      </c>
      <c r="D19" s="4">
        <f t="shared" si="0"/>
        <v>29.5</v>
      </c>
      <c r="E19" s="4">
        <f t="shared" si="2"/>
        <v>53</v>
      </c>
      <c r="F19" s="4">
        <f t="shared" si="3"/>
        <v>26.5</v>
      </c>
      <c r="H19" s="3" t="str">
        <f t="shared" si="4"/>
        <v xml:space="preserve"> </v>
      </c>
      <c r="I19" s="3" t="str">
        <f t="shared" si="4"/>
        <v xml:space="preserve"> </v>
      </c>
      <c r="J19" s="3" t="str">
        <f t="shared" si="4"/>
        <v xml:space="preserve"> </v>
      </c>
    </row>
    <row r="20" spans="1:21" ht="15" customHeight="1">
      <c r="A20" s="16" t="s">
        <v>8</v>
      </c>
      <c r="B20" s="9">
        <v>6</v>
      </c>
      <c r="C20" s="4">
        <f t="shared" si="1"/>
        <v>60</v>
      </c>
      <c r="D20" s="4">
        <f t="shared" si="0"/>
        <v>30</v>
      </c>
      <c r="E20" s="4">
        <f t="shared" si="2"/>
        <v>54</v>
      </c>
      <c r="F20" s="4">
        <f t="shared" si="3"/>
        <v>27</v>
      </c>
      <c r="H20" s="3">
        <f t="shared" si="4"/>
        <v>54</v>
      </c>
      <c r="I20" s="3" t="str">
        <f t="shared" si="4"/>
        <v xml:space="preserve"> </v>
      </c>
      <c r="J20" s="3" t="str">
        <f t="shared" si="4"/>
        <v xml:space="preserve"> </v>
      </c>
    </row>
    <row r="21" spans="1:21" ht="15" customHeight="1">
      <c r="A21" s="19" t="s">
        <v>9</v>
      </c>
      <c r="B21" s="10">
        <v>3</v>
      </c>
      <c r="C21" s="4">
        <f t="shared" si="1"/>
        <v>66</v>
      </c>
      <c r="D21" s="4">
        <f t="shared" si="0"/>
        <v>33</v>
      </c>
      <c r="E21" s="4">
        <f t="shared" si="2"/>
        <v>60</v>
      </c>
      <c r="F21" s="4">
        <f t="shared" si="3"/>
        <v>30</v>
      </c>
      <c r="H21" s="3" t="str">
        <f t="shared" si="4"/>
        <v xml:space="preserve"> </v>
      </c>
      <c r="I21" s="3">
        <f t="shared" si="4"/>
        <v>60</v>
      </c>
      <c r="J21" s="3" t="str">
        <f t="shared" si="4"/>
        <v xml:space="preserve"> </v>
      </c>
    </row>
    <row r="22" spans="1:21" ht="15" customHeight="1">
      <c r="A22" s="18" t="s">
        <v>7</v>
      </c>
      <c r="B22" s="9">
        <v>3</v>
      </c>
      <c r="C22" s="4">
        <f t="shared" si="1"/>
        <v>69</v>
      </c>
      <c r="D22" s="4">
        <f t="shared" si="0"/>
        <v>34.5</v>
      </c>
      <c r="E22" s="4">
        <f t="shared" si="2"/>
        <v>63</v>
      </c>
      <c r="F22" s="4">
        <f t="shared" si="3"/>
        <v>31.5</v>
      </c>
      <c r="H22" s="3" t="str">
        <f t="shared" si="4"/>
        <v xml:space="preserve"> </v>
      </c>
      <c r="I22" s="3" t="str">
        <f t="shared" si="4"/>
        <v xml:space="preserve"> </v>
      </c>
      <c r="J22" s="3" t="str">
        <f t="shared" si="4"/>
        <v xml:space="preserve"> </v>
      </c>
    </row>
    <row r="23" spans="1:21" ht="15" customHeight="1">
      <c r="A23" s="16" t="s">
        <v>8</v>
      </c>
      <c r="B23" s="9">
        <v>6</v>
      </c>
      <c r="C23" s="4">
        <f t="shared" si="1"/>
        <v>72</v>
      </c>
      <c r="D23" s="4">
        <f t="shared" si="0"/>
        <v>36</v>
      </c>
      <c r="E23" s="4">
        <f t="shared" si="2"/>
        <v>66</v>
      </c>
      <c r="F23" s="4">
        <f t="shared" si="3"/>
        <v>33</v>
      </c>
      <c r="H23" s="3">
        <f t="shared" si="4"/>
        <v>66</v>
      </c>
      <c r="I23" s="3" t="str">
        <f t="shared" si="4"/>
        <v xml:space="preserve"> </v>
      </c>
      <c r="J23" s="3" t="str">
        <f t="shared" si="4"/>
        <v xml:space="preserve"> </v>
      </c>
    </row>
    <row r="24" spans="1:21" ht="15" customHeight="1">
      <c r="A24" s="19" t="s">
        <v>9</v>
      </c>
      <c r="B24" s="10">
        <v>3</v>
      </c>
      <c r="C24" s="4">
        <f t="shared" si="1"/>
        <v>78</v>
      </c>
      <c r="D24" s="4">
        <f t="shared" si="0"/>
        <v>39</v>
      </c>
      <c r="E24" s="4">
        <f t="shared" si="2"/>
        <v>72</v>
      </c>
      <c r="F24" s="4">
        <f t="shared" si="3"/>
        <v>36</v>
      </c>
      <c r="H24" s="3" t="str">
        <f t="shared" si="4"/>
        <v xml:space="preserve"> </v>
      </c>
      <c r="I24" s="3">
        <f t="shared" si="4"/>
        <v>72</v>
      </c>
      <c r="J24" s="3" t="str">
        <f t="shared" si="4"/>
        <v xml:space="preserve"> </v>
      </c>
    </row>
    <row r="25" spans="1:21" ht="15" customHeight="1">
      <c r="A25" s="18" t="s">
        <v>7</v>
      </c>
      <c r="B25" s="9">
        <v>2</v>
      </c>
      <c r="C25" s="4">
        <f t="shared" si="1"/>
        <v>81</v>
      </c>
      <c r="D25" s="4">
        <f t="shared" si="0"/>
        <v>40.5</v>
      </c>
      <c r="E25" s="4">
        <f t="shared" si="2"/>
        <v>75</v>
      </c>
      <c r="F25" s="4">
        <f t="shared" si="3"/>
        <v>37.5</v>
      </c>
      <c r="H25" s="3" t="str">
        <f t="shared" si="4"/>
        <v xml:space="preserve"> </v>
      </c>
      <c r="I25" s="3" t="str">
        <f t="shared" si="4"/>
        <v xml:space="preserve"> </v>
      </c>
      <c r="J25" s="3" t="str">
        <f t="shared" si="4"/>
        <v xml:space="preserve"> </v>
      </c>
    </row>
    <row r="26" spans="1:21" ht="15" customHeight="1">
      <c r="A26" s="16" t="s">
        <v>8</v>
      </c>
      <c r="B26" s="9">
        <v>6</v>
      </c>
      <c r="C26" s="4">
        <f t="shared" si="1"/>
        <v>83</v>
      </c>
      <c r="D26" s="4">
        <f t="shared" si="0"/>
        <v>41.5</v>
      </c>
      <c r="E26" s="4">
        <f t="shared" si="2"/>
        <v>77</v>
      </c>
      <c r="F26" s="4">
        <f t="shared" si="3"/>
        <v>38.5</v>
      </c>
      <c r="H26" s="3">
        <f t="shared" si="4"/>
        <v>77</v>
      </c>
      <c r="I26" s="3" t="str">
        <f t="shared" si="4"/>
        <v xml:space="preserve"> </v>
      </c>
      <c r="J26" s="3" t="str">
        <f t="shared" si="4"/>
        <v xml:space="preserve"> </v>
      </c>
    </row>
    <row r="27" spans="1:21" ht="15" customHeight="1">
      <c r="A27" s="19" t="s">
        <v>9</v>
      </c>
      <c r="B27" s="10">
        <v>3</v>
      </c>
      <c r="C27" s="4">
        <f t="shared" si="1"/>
        <v>89</v>
      </c>
      <c r="D27" s="4">
        <f t="shared" si="0"/>
        <v>44.5</v>
      </c>
      <c r="E27" s="4">
        <f t="shared" si="2"/>
        <v>83</v>
      </c>
      <c r="F27" s="4">
        <f t="shared" si="3"/>
        <v>41.5</v>
      </c>
      <c r="H27" s="3" t="str">
        <f t="shared" si="4"/>
        <v xml:space="preserve"> </v>
      </c>
      <c r="I27" s="3">
        <f t="shared" si="4"/>
        <v>83</v>
      </c>
      <c r="J27" s="3" t="str">
        <f t="shared" si="4"/>
        <v xml:space="preserve"> </v>
      </c>
    </row>
    <row r="28" spans="1:21" ht="15" customHeight="1">
      <c r="A28" s="18" t="s">
        <v>7</v>
      </c>
      <c r="B28" s="9">
        <v>3</v>
      </c>
      <c r="C28" s="4">
        <f t="shared" si="1"/>
        <v>92</v>
      </c>
      <c r="D28" s="4">
        <f t="shared" si="0"/>
        <v>46</v>
      </c>
      <c r="E28" s="4">
        <f t="shared" si="2"/>
        <v>86</v>
      </c>
      <c r="F28" s="4">
        <f t="shared" si="3"/>
        <v>43</v>
      </c>
      <c r="H28" s="3" t="str">
        <f t="shared" si="4"/>
        <v xml:space="preserve"> </v>
      </c>
      <c r="I28" s="3" t="str">
        <f t="shared" si="4"/>
        <v xml:space="preserve"> </v>
      </c>
      <c r="J28" s="3" t="str">
        <f t="shared" si="4"/>
        <v xml:space="preserve"> </v>
      </c>
    </row>
    <row r="29" spans="1:21" ht="15" customHeight="1">
      <c r="A29" s="17" t="s">
        <v>10</v>
      </c>
      <c r="B29" s="9">
        <v>30</v>
      </c>
      <c r="C29" s="4">
        <f t="shared" si="1"/>
        <v>95</v>
      </c>
      <c r="D29" s="4">
        <f t="shared" si="0"/>
        <v>47.5</v>
      </c>
      <c r="E29" s="4">
        <f t="shared" si="2"/>
        <v>89</v>
      </c>
      <c r="F29" s="4">
        <f t="shared" si="3"/>
        <v>44.5</v>
      </c>
      <c r="H29" s="3" t="str">
        <f t="shared" si="4"/>
        <v xml:space="preserve"> </v>
      </c>
      <c r="I29" s="3" t="str">
        <f t="shared" si="4"/>
        <v xml:space="preserve"> </v>
      </c>
      <c r="J29" s="3">
        <f t="shared" si="4"/>
        <v>89</v>
      </c>
    </row>
    <row r="30" spans="1:21" ht="15" customHeight="1">
      <c r="A30" s="16" t="s">
        <v>8</v>
      </c>
      <c r="B30" s="9">
        <v>6</v>
      </c>
      <c r="C30" s="4">
        <f t="shared" si="1"/>
        <v>125</v>
      </c>
      <c r="D30" s="4">
        <f t="shared" si="0"/>
        <v>62.5</v>
      </c>
      <c r="E30" s="4">
        <f t="shared" si="2"/>
        <v>119</v>
      </c>
      <c r="F30" s="4">
        <f t="shared" si="3"/>
        <v>59.5</v>
      </c>
      <c r="H30" s="3">
        <f t="shared" si="4"/>
        <v>119</v>
      </c>
      <c r="I30" s="3" t="str">
        <f t="shared" si="4"/>
        <v xml:space="preserve"> </v>
      </c>
      <c r="J30" s="3" t="str">
        <f t="shared" si="4"/>
        <v xml:space="preserve"> </v>
      </c>
    </row>
    <row r="31" spans="1:21" s="1" customFormat="1" ht="15" customHeight="1">
      <c r="A31" s="19" t="s">
        <v>9</v>
      </c>
      <c r="B31" s="10">
        <v>3</v>
      </c>
      <c r="C31" s="4">
        <f>C30+B30</f>
        <v>131</v>
      </c>
      <c r="D31" s="4">
        <f t="shared" si="0"/>
        <v>65.5</v>
      </c>
      <c r="E31" s="4">
        <f t="shared" si="2"/>
        <v>125</v>
      </c>
      <c r="F31" s="4">
        <f t="shared" si="3"/>
        <v>62.5</v>
      </c>
      <c r="G31" s="3"/>
      <c r="H31" s="3" t="str">
        <f t="shared" si="4"/>
        <v xml:space="preserve"> </v>
      </c>
      <c r="I31" s="3">
        <f t="shared" si="4"/>
        <v>125</v>
      </c>
      <c r="J31" s="3" t="str">
        <f t="shared" si="4"/>
        <v xml:space="preserve"> 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5" customHeight="1">
      <c r="A32" s="18" t="s">
        <v>7</v>
      </c>
      <c r="B32" s="9">
        <v>3</v>
      </c>
      <c r="C32" s="4">
        <f t="shared" si="1"/>
        <v>134</v>
      </c>
      <c r="D32" s="4">
        <f t="shared" si="0"/>
        <v>67</v>
      </c>
      <c r="E32" s="4">
        <f t="shared" si="2"/>
        <v>128</v>
      </c>
      <c r="F32" s="4">
        <f t="shared" si="3"/>
        <v>64</v>
      </c>
      <c r="H32" s="3" t="str">
        <f t="shared" si="4"/>
        <v xml:space="preserve"> </v>
      </c>
      <c r="I32" s="3" t="str">
        <f t="shared" si="4"/>
        <v xml:space="preserve"> </v>
      </c>
      <c r="J32" s="3" t="str">
        <f t="shared" si="4"/>
        <v xml:space="preserve"> </v>
      </c>
    </row>
    <row r="33" spans="1:10" ht="15" customHeight="1">
      <c r="A33" s="16" t="s">
        <v>8</v>
      </c>
      <c r="B33" s="9">
        <v>6</v>
      </c>
      <c r="C33" s="4">
        <f t="shared" si="1"/>
        <v>137</v>
      </c>
      <c r="D33" s="4">
        <f t="shared" si="0"/>
        <v>68.5</v>
      </c>
      <c r="E33" s="4">
        <f t="shared" si="2"/>
        <v>131</v>
      </c>
      <c r="F33" s="4">
        <f t="shared" si="3"/>
        <v>65.5</v>
      </c>
      <c r="H33" s="3">
        <f t="shared" si="4"/>
        <v>131</v>
      </c>
      <c r="I33" s="3" t="str">
        <f t="shared" si="4"/>
        <v xml:space="preserve"> </v>
      </c>
      <c r="J33" s="3" t="str">
        <f t="shared" si="4"/>
        <v xml:space="preserve"> </v>
      </c>
    </row>
    <row r="34" spans="1:10" ht="15" customHeight="1">
      <c r="A34" s="19" t="s">
        <v>9</v>
      </c>
      <c r="B34" s="10">
        <v>3</v>
      </c>
      <c r="C34" s="4">
        <f t="shared" si="1"/>
        <v>143</v>
      </c>
      <c r="D34" s="4">
        <f t="shared" si="0"/>
        <v>71.5</v>
      </c>
      <c r="E34" s="4">
        <f t="shared" si="2"/>
        <v>137</v>
      </c>
      <c r="F34" s="4">
        <f t="shared" si="3"/>
        <v>68.5</v>
      </c>
      <c r="H34" s="3" t="str">
        <f t="shared" si="4"/>
        <v xml:space="preserve"> </v>
      </c>
      <c r="I34" s="3">
        <f t="shared" si="4"/>
        <v>137</v>
      </c>
      <c r="J34" s="3" t="str">
        <f t="shared" si="4"/>
        <v xml:space="preserve"> </v>
      </c>
    </row>
    <row r="35" spans="1:10" ht="15" customHeight="1">
      <c r="A35" s="18" t="s">
        <v>7</v>
      </c>
      <c r="B35" s="9">
        <v>1</v>
      </c>
      <c r="C35" s="4">
        <f t="shared" si="1"/>
        <v>146</v>
      </c>
      <c r="D35" s="4">
        <f t="shared" si="0"/>
        <v>73</v>
      </c>
      <c r="E35" s="4">
        <f t="shared" si="2"/>
        <v>140</v>
      </c>
      <c r="F35" s="4">
        <f t="shared" si="3"/>
        <v>70</v>
      </c>
      <c r="H35" s="3" t="str">
        <f t="shared" si="4"/>
        <v xml:space="preserve"> </v>
      </c>
      <c r="I35" s="3" t="str">
        <f t="shared" si="4"/>
        <v xml:space="preserve"> </v>
      </c>
      <c r="J35" s="3" t="str">
        <f t="shared" si="4"/>
        <v xml:space="preserve"> </v>
      </c>
    </row>
    <row r="36" spans="1:10" ht="15" customHeight="1">
      <c r="A36" s="16" t="s">
        <v>8</v>
      </c>
      <c r="B36" s="9">
        <v>6</v>
      </c>
      <c r="C36" s="4">
        <f t="shared" si="1"/>
        <v>147</v>
      </c>
      <c r="D36" s="4">
        <f t="shared" si="0"/>
        <v>73.5</v>
      </c>
      <c r="E36" s="4">
        <f t="shared" si="2"/>
        <v>141</v>
      </c>
      <c r="F36" s="4">
        <f t="shared" si="3"/>
        <v>70.5</v>
      </c>
      <c r="H36" s="3">
        <f t="shared" si="4"/>
        <v>141</v>
      </c>
      <c r="I36" s="3" t="str">
        <f t="shared" si="4"/>
        <v xml:space="preserve"> </v>
      </c>
      <c r="J36" s="3" t="str">
        <f t="shared" si="4"/>
        <v xml:space="preserve"> </v>
      </c>
    </row>
    <row r="37" spans="1:10" ht="15" customHeight="1">
      <c r="A37" s="19" t="s">
        <v>9</v>
      </c>
      <c r="B37" s="10">
        <v>3</v>
      </c>
      <c r="C37" s="4">
        <f t="shared" si="1"/>
        <v>153</v>
      </c>
      <c r="D37" s="4">
        <f t="shared" si="0"/>
        <v>76.5</v>
      </c>
      <c r="E37" s="4">
        <f t="shared" si="2"/>
        <v>147</v>
      </c>
      <c r="F37" s="4">
        <f t="shared" si="3"/>
        <v>73.5</v>
      </c>
      <c r="H37" s="3" t="str">
        <f t="shared" si="4"/>
        <v xml:space="preserve"> </v>
      </c>
      <c r="I37" s="3">
        <f t="shared" si="4"/>
        <v>147</v>
      </c>
      <c r="J37" s="3" t="str">
        <f t="shared" si="4"/>
        <v xml:space="preserve"> </v>
      </c>
    </row>
    <row r="38" spans="1:10" ht="15" customHeight="1">
      <c r="A38" s="18" t="s">
        <v>7</v>
      </c>
      <c r="B38" s="9">
        <v>2</v>
      </c>
      <c r="C38" s="4">
        <f t="shared" si="1"/>
        <v>156</v>
      </c>
      <c r="D38" s="4">
        <f t="shared" si="0"/>
        <v>78</v>
      </c>
      <c r="E38" s="4">
        <f t="shared" si="2"/>
        <v>150</v>
      </c>
      <c r="F38" s="4">
        <f t="shared" si="3"/>
        <v>75</v>
      </c>
      <c r="H38" s="3" t="str">
        <f t="shared" ref="H38:J79" si="5">IF($A38=H$2,$E38," ")</f>
        <v xml:space="preserve"> </v>
      </c>
      <c r="I38" s="3" t="str">
        <f t="shared" si="5"/>
        <v xml:space="preserve"> </v>
      </c>
      <c r="J38" s="3" t="str">
        <f t="shared" si="5"/>
        <v xml:space="preserve"> </v>
      </c>
    </row>
    <row r="39" spans="1:10" ht="15" customHeight="1">
      <c r="A39" s="16" t="s">
        <v>8</v>
      </c>
      <c r="B39" s="9">
        <v>6</v>
      </c>
      <c r="C39" s="4">
        <f t="shared" si="1"/>
        <v>158</v>
      </c>
      <c r="D39" s="4">
        <f t="shared" si="0"/>
        <v>79</v>
      </c>
      <c r="E39" s="4">
        <f t="shared" si="2"/>
        <v>152</v>
      </c>
      <c r="F39" s="4">
        <f t="shared" si="3"/>
        <v>76</v>
      </c>
      <c r="H39" s="3">
        <f t="shared" si="5"/>
        <v>152</v>
      </c>
      <c r="I39" s="3" t="str">
        <f t="shared" si="5"/>
        <v xml:space="preserve"> </v>
      </c>
      <c r="J39" s="3" t="str">
        <f t="shared" si="5"/>
        <v xml:space="preserve"> </v>
      </c>
    </row>
    <row r="40" spans="1:10" ht="15" customHeight="1">
      <c r="A40" s="19" t="s">
        <v>9</v>
      </c>
      <c r="B40" s="10">
        <v>3</v>
      </c>
      <c r="C40" s="4">
        <f t="shared" si="1"/>
        <v>164</v>
      </c>
      <c r="D40" s="4">
        <f t="shared" si="0"/>
        <v>82</v>
      </c>
      <c r="E40" s="4">
        <f t="shared" si="2"/>
        <v>158</v>
      </c>
      <c r="F40" s="4">
        <f t="shared" si="3"/>
        <v>79</v>
      </c>
      <c r="H40" s="3" t="str">
        <f t="shared" si="5"/>
        <v xml:space="preserve"> </v>
      </c>
      <c r="I40" s="3">
        <f t="shared" si="5"/>
        <v>158</v>
      </c>
      <c r="J40" s="3" t="str">
        <f t="shared" si="5"/>
        <v xml:space="preserve"> </v>
      </c>
    </row>
    <row r="41" spans="1:10" ht="15" customHeight="1">
      <c r="A41" s="18" t="s">
        <v>7</v>
      </c>
      <c r="B41" s="10">
        <v>3</v>
      </c>
      <c r="C41" s="4">
        <f t="shared" si="1"/>
        <v>167</v>
      </c>
      <c r="D41" s="4">
        <f t="shared" si="0"/>
        <v>83.5</v>
      </c>
      <c r="E41" s="4">
        <f t="shared" si="2"/>
        <v>161</v>
      </c>
      <c r="F41" s="4">
        <f t="shared" si="3"/>
        <v>80.5</v>
      </c>
      <c r="H41" s="3" t="str">
        <f t="shared" si="5"/>
        <v xml:space="preserve"> </v>
      </c>
      <c r="I41" s="3" t="str">
        <f t="shared" si="5"/>
        <v xml:space="preserve"> </v>
      </c>
      <c r="J41" s="3" t="str">
        <f t="shared" si="5"/>
        <v xml:space="preserve"> </v>
      </c>
    </row>
    <row r="42" spans="1:10" ht="15" customHeight="1">
      <c r="A42" s="16" t="s">
        <v>8</v>
      </c>
      <c r="B42" s="9">
        <v>6</v>
      </c>
      <c r="C42" s="4">
        <f t="shared" si="1"/>
        <v>170</v>
      </c>
      <c r="D42" s="4">
        <f t="shared" si="0"/>
        <v>85</v>
      </c>
      <c r="E42" s="4">
        <f t="shared" si="2"/>
        <v>164</v>
      </c>
      <c r="F42" s="4">
        <f t="shared" si="3"/>
        <v>82</v>
      </c>
      <c r="H42" s="3">
        <f t="shared" si="5"/>
        <v>164</v>
      </c>
      <c r="I42" s="3" t="str">
        <f t="shared" si="5"/>
        <v xml:space="preserve"> </v>
      </c>
      <c r="J42" s="3" t="str">
        <f t="shared" si="5"/>
        <v xml:space="preserve"> </v>
      </c>
    </row>
    <row r="43" spans="1:10" ht="15" customHeight="1">
      <c r="A43" s="19" t="s">
        <v>9</v>
      </c>
      <c r="B43" s="10">
        <v>3</v>
      </c>
      <c r="C43" s="4">
        <f t="shared" si="1"/>
        <v>176</v>
      </c>
      <c r="D43" s="4">
        <f t="shared" si="0"/>
        <v>88</v>
      </c>
      <c r="E43" s="4">
        <f t="shared" si="2"/>
        <v>170</v>
      </c>
      <c r="F43" s="4">
        <f t="shared" si="3"/>
        <v>85</v>
      </c>
      <c r="H43" s="3" t="str">
        <f t="shared" si="5"/>
        <v xml:space="preserve"> </v>
      </c>
      <c r="I43" s="3">
        <f t="shared" si="5"/>
        <v>170</v>
      </c>
      <c r="J43" s="3" t="str">
        <f t="shared" si="5"/>
        <v xml:space="preserve"> </v>
      </c>
    </row>
    <row r="44" spans="1:10" ht="15" customHeight="1">
      <c r="A44" s="18" t="s">
        <v>7</v>
      </c>
      <c r="B44" s="9">
        <v>1</v>
      </c>
      <c r="C44" s="4">
        <f t="shared" si="1"/>
        <v>179</v>
      </c>
      <c r="D44" s="4">
        <f t="shared" si="0"/>
        <v>89.5</v>
      </c>
      <c r="E44" s="4">
        <f t="shared" si="2"/>
        <v>173</v>
      </c>
      <c r="F44" s="4">
        <f t="shared" si="3"/>
        <v>86.5</v>
      </c>
      <c r="H44" s="3" t="str">
        <f t="shared" si="5"/>
        <v xml:space="preserve"> </v>
      </c>
      <c r="I44" s="3" t="str">
        <f t="shared" si="5"/>
        <v xml:space="preserve"> </v>
      </c>
      <c r="J44" s="3" t="str">
        <f t="shared" si="5"/>
        <v xml:space="preserve"> </v>
      </c>
    </row>
    <row r="45" spans="1:10" ht="15" customHeight="1">
      <c r="A45" s="16" t="s">
        <v>8</v>
      </c>
      <c r="B45" s="9">
        <v>6</v>
      </c>
      <c r="C45" s="4">
        <f t="shared" si="1"/>
        <v>180</v>
      </c>
      <c r="D45" s="4">
        <f t="shared" si="0"/>
        <v>90</v>
      </c>
      <c r="E45" s="4">
        <f t="shared" si="2"/>
        <v>174</v>
      </c>
      <c r="F45" s="4">
        <f t="shared" si="3"/>
        <v>87</v>
      </c>
      <c r="H45" s="3">
        <f t="shared" si="5"/>
        <v>174</v>
      </c>
      <c r="I45" s="3" t="str">
        <f t="shared" si="5"/>
        <v xml:space="preserve"> </v>
      </c>
      <c r="J45" s="3" t="str">
        <f t="shared" si="5"/>
        <v xml:space="preserve"> </v>
      </c>
    </row>
    <row r="46" spans="1:10" ht="15" customHeight="1">
      <c r="A46" s="19" t="s">
        <v>9</v>
      </c>
      <c r="B46" s="10">
        <v>3</v>
      </c>
      <c r="C46" s="4">
        <f t="shared" si="1"/>
        <v>186</v>
      </c>
      <c r="D46" s="4">
        <f t="shared" si="0"/>
        <v>93</v>
      </c>
      <c r="E46" s="4">
        <f t="shared" si="2"/>
        <v>180</v>
      </c>
      <c r="F46" s="4">
        <f t="shared" si="3"/>
        <v>90</v>
      </c>
      <c r="H46" s="3" t="str">
        <f t="shared" si="5"/>
        <v xml:space="preserve"> </v>
      </c>
      <c r="I46" s="3">
        <f t="shared" si="5"/>
        <v>180</v>
      </c>
      <c r="J46" s="3" t="str">
        <f t="shared" si="5"/>
        <v xml:space="preserve"> </v>
      </c>
    </row>
    <row r="47" spans="1:10" ht="15" customHeight="1">
      <c r="A47" s="18" t="s">
        <v>7</v>
      </c>
      <c r="B47" s="9">
        <v>2</v>
      </c>
      <c r="C47" s="4">
        <f t="shared" si="1"/>
        <v>189</v>
      </c>
      <c r="D47" s="4">
        <f t="shared" si="0"/>
        <v>94.5</v>
      </c>
      <c r="E47" s="4">
        <f t="shared" si="2"/>
        <v>183</v>
      </c>
      <c r="F47" s="4">
        <f t="shared" si="3"/>
        <v>91.5</v>
      </c>
      <c r="H47" s="3" t="str">
        <f t="shared" si="5"/>
        <v xml:space="preserve"> </v>
      </c>
      <c r="I47" s="3" t="str">
        <f t="shared" si="5"/>
        <v xml:space="preserve"> </v>
      </c>
      <c r="J47" s="3" t="str">
        <f t="shared" si="5"/>
        <v xml:space="preserve"> </v>
      </c>
    </row>
    <row r="48" spans="1:10" ht="15" customHeight="1">
      <c r="A48" s="16" t="s">
        <v>8</v>
      </c>
      <c r="B48" s="9">
        <v>6</v>
      </c>
      <c r="C48" s="4">
        <f t="shared" si="1"/>
        <v>191</v>
      </c>
      <c r="D48" s="4">
        <f t="shared" si="0"/>
        <v>95.5</v>
      </c>
      <c r="E48" s="4">
        <f t="shared" si="2"/>
        <v>185</v>
      </c>
      <c r="F48" s="4">
        <f t="shared" si="3"/>
        <v>92.5</v>
      </c>
      <c r="H48" s="3">
        <f t="shared" si="5"/>
        <v>185</v>
      </c>
      <c r="I48" s="3" t="str">
        <f t="shared" si="5"/>
        <v xml:space="preserve"> </v>
      </c>
      <c r="J48" s="3" t="str">
        <f t="shared" si="5"/>
        <v xml:space="preserve"> </v>
      </c>
    </row>
    <row r="49" spans="1:10" ht="15" customHeight="1">
      <c r="A49" s="19" t="s">
        <v>9</v>
      </c>
      <c r="B49" s="10">
        <v>3</v>
      </c>
      <c r="C49" s="4">
        <f t="shared" si="1"/>
        <v>197</v>
      </c>
      <c r="D49" s="4">
        <f t="shared" si="0"/>
        <v>98.5</v>
      </c>
      <c r="E49" s="4">
        <f t="shared" si="2"/>
        <v>191</v>
      </c>
      <c r="F49" s="4">
        <f t="shared" si="3"/>
        <v>95.5</v>
      </c>
      <c r="H49" s="3" t="str">
        <f t="shared" si="5"/>
        <v xml:space="preserve"> </v>
      </c>
      <c r="I49" s="3">
        <f t="shared" si="5"/>
        <v>191</v>
      </c>
      <c r="J49" s="3" t="str">
        <f t="shared" si="5"/>
        <v xml:space="preserve"> </v>
      </c>
    </row>
    <row r="50" spans="1:10" ht="15" customHeight="1">
      <c r="A50" s="18" t="s">
        <v>7</v>
      </c>
      <c r="B50" s="9">
        <v>3</v>
      </c>
      <c r="C50" s="4">
        <f t="shared" si="1"/>
        <v>200</v>
      </c>
      <c r="D50" s="4">
        <f t="shared" si="0"/>
        <v>100</v>
      </c>
      <c r="E50" s="4">
        <f t="shared" si="2"/>
        <v>194</v>
      </c>
      <c r="F50" s="4">
        <f t="shared" si="3"/>
        <v>97</v>
      </c>
      <c r="H50" s="3" t="str">
        <f t="shared" si="5"/>
        <v xml:space="preserve"> </v>
      </c>
      <c r="I50" s="3" t="str">
        <f t="shared" si="5"/>
        <v xml:space="preserve"> </v>
      </c>
      <c r="J50" s="3" t="str">
        <f t="shared" si="5"/>
        <v xml:space="preserve"> </v>
      </c>
    </row>
    <row r="51" spans="1:10" ht="15" customHeight="1">
      <c r="A51" s="16" t="s">
        <v>8</v>
      </c>
      <c r="B51" s="9">
        <v>6</v>
      </c>
      <c r="C51" s="4">
        <f t="shared" si="1"/>
        <v>203</v>
      </c>
      <c r="D51" s="4">
        <f t="shared" si="0"/>
        <v>101.5</v>
      </c>
      <c r="E51" s="4">
        <f t="shared" si="2"/>
        <v>197</v>
      </c>
      <c r="F51" s="4">
        <f t="shared" si="3"/>
        <v>98.5</v>
      </c>
      <c r="H51" s="3">
        <f t="shared" si="5"/>
        <v>197</v>
      </c>
      <c r="I51" s="3" t="str">
        <f t="shared" si="5"/>
        <v xml:space="preserve"> </v>
      </c>
      <c r="J51" s="3" t="str">
        <f t="shared" si="5"/>
        <v xml:space="preserve"> </v>
      </c>
    </row>
    <row r="52" spans="1:10" ht="15" customHeight="1">
      <c r="A52" s="19" t="s">
        <v>9</v>
      </c>
      <c r="B52" s="10">
        <v>3</v>
      </c>
      <c r="C52" s="4">
        <f t="shared" si="1"/>
        <v>209</v>
      </c>
      <c r="D52" s="4">
        <f t="shared" si="0"/>
        <v>104.5</v>
      </c>
      <c r="E52" s="4">
        <f t="shared" si="2"/>
        <v>203</v>
      </c>
      <c r="F52" s="4">
        <f t="shared" si="3"/>
        <v>101.5</v>
      </c>
      <c r="H52" s="3" t="str">
        <f t="shared" si="5"/>
        <v xml:space="preserve"> </v>
      </c>
      <c r="I52" s="3">
        <f t="shared" si="5"/>
        <v>203</v>
      </c>
      <c r="J52" s="3" t="str">
        <f t="shared" si="5"/>
        <v xml:space="preserve"> </v>
      </c>
    </row>
    <row r="53" spans="1:10" ht="15" customHeight="1">
      <c r="A53" s="18" t="s">
        <v>7</v>
      </c>
      <c r="B53" s="9">
        <v>1</v>
      </c>
      <c r="C53" s="4">
        <f t="shared" si="1"/>
        <v>212</v>
      </c>
      <c r="D53" s="4">
        <f t="shared" si="0"/>
        <v>106</v>
      </c>
      <c r="E53" s="4">
        <f t="shared" si="2"/>
        <v>206</v>
      </c>
      <c r="F53" s="4">
        <f t="shared" si="3"/>
        <v>103</v>
      </c>
      <c r="H53" s="3" t="str">
        <f t="shared" si="5"/>
        <v xml:space="preserve"> </v>
      </c>
      <c r="I53" s="3" t="str">
        <f t="shared" si="5"/>
        <v xml:space="preserve"> </v>
      </c>
      <c r="J53" s="3" t="str">
        <f t="shared" si="5"/>
        <v xml:space="preserve"> </v>
      </c>
    </row>
    <row r="54" spans="1:10" ht="15" customHeight="1">
      <c r="A54" s="17" t="s">
        <v>10</v>
      </c>
      <c r="B54" s="9">
        <v>30</v>
      </c>
      <c r="C54" s="4">
        <f t="shared" si="1"/>
        <v>213</v>
      </c>
      <c r="D54" s="4">
        <f t="shared" si="0"/>
        <v>106.5</v>
      </c>
      <c r="E54" s="4">
        <f t="shared" si="2"/>
        <v>207</v>
      </c>
      <c r="F54" s="4">
        <f t="shared" si="3"/>
        <v>103.5</v>
      </c>
      <c r="H54" s="3" t="str">
        <f t="shared" si="5"/>
        <v xml:space="preserve"> </v>
      </c>
      <c r="I54" s="3" t="str">
        <f t="shared" si="5"/>
        <v xml:space="preserve"> </v>
      </c>
      <c r="J54" s="3">
        <f t="shared" si="5"/>
        <v>207</v>
      </c>
    </row>
    <row r="55" spans="1:10" ht="15" customHeight="1">
      <c r="A55" s="16" t="s">
        <v>8</v>
      </c>
      <c r="B55" s="9">
        <v>6</v>
      </c>
      <c r="C55" s="4">
        <f t="shared" si="1"/>
        <v>243</v>
      </c>
      <c r="D55" s="4">
        <f t="shared" si="0"/>
        <v>121.5</v>
      </c>
      <c r="E55" s="4">
        <f t="shared" si="2"/>
        <v>237</v>
      </c>
      <c r="F55" s="4">
        <f t="shared" si="3"/>
        <v>118.5</v>
      </c>
      <c r="H55" s="3">
        <f t="shared" si="5"/>
        <v>237</v>
      </c>
      <c r="I55" s="3" t="str">
        <f t="shared" si="5"/>
        <v xml:space="preserve"> </v>
      </c>
      <c r="J55" s="3" t="str">
        <f t="shared" si="5"/>
        <v xml:space="preserve"> </v>
      </c>
    </row>
    <row r="56" spans="1:10" ht="15" customHeight="1">
      <c r="A56" s="19" t="s">
        <v>9</v>
      </c>
      <c r="B56" s="10">
        <v>3</v>
      </c>
      <c r="C56" s="4">
        <f t="shared" si="1"/>
        <v>249</v>
      </c>
      <c r="D56" s="4">
        <f t="shared" si="0"/>
        <v>124.5</v>
      </c>
      <c r="E56" s="4">
        <f t="shared" si="2"/>
        <v>243</v>
      </c>
      <c r="F56" s="4">
        <f t="shared" si="3"/>
        <v>121.5</v>
      </c>
      <c r="H56" s="3" t="str">
        <f t="shared" si="5"/>
        <v xml:space="preserve"> </v>
      </c>
      <c r="I56" s="3">
        <f t="shared" si="5"/>
        <v>243</v>
      </c>
      <c r="J56" s="3" t="str">
        <f t="shared" si="5"/>
        <v xml:space="preserve"> </v>
      </c>
    </row>
    <row r="57" spans="1:10" ht="15" customHeight="1">
      <c r="A57" s="18" t="s">
        <v>7</v>
      </c>
      <c r="B57" s="9">
        <v>2</v>
      </c>
      <c r="C57" s="4">
        <f t="shared" si="1"/>
        <v>252</v>
      </c>
      <c r="D57" s="4">
        <f t="shared" si="0"/>
        <v>126</v>
      </c>
      <c r="E57" s="4">
        <f t="shared" si="2"/>
        <v>246</v>
      </c>
      <c r="F57" s="4">
        <f t="shared" si="3"/>
        <v>123</v>
      </c>
      <c r="H57" s="3" t="str">
        <f t="shared" si="5"/>
        <v xml:space="preserve"> </v>
      </c>
      <c r="I57" s="3" t="str">
        <f t="shared" si="5"/>
        <v xml:space="preserve"> </v>
      </c>
      <c r="J57" s="3" t="str">
        <f t="shared" si="5"/>
        <v xml:space="preserve"> </v>
      </c>
    </row>
    <row r="58" spans="1:10" ht="15" customHeight="1">
      <c r="A58" s="16" t="s">
        <v>8</v>
      </c>
      <c r="B58" s="9">
        <v>6</v>
      </c>
      <c r="C58" s="4">
        <f t="shared" si="1"/>
        <v>254</v>
      </c>
      <c r="D58" s="4">
        <f t="shared" si="0"/>
        <v>127</v>
      </c>
      <c r="E58" s="4">
        <f t="shared" si="2"/>
        <v>248</v>
      </c>
      <c r="F58" s="4">
        <f t="shared" si="3"/>
        <v>124</v>
      </c>
      <c r="H58" s="3">
        <f t="shared" si="5"/>
        <v>248</v>
      </c>
      <c r="I58" s="3" t="str">
        <f t="shared" si="5"/>
        <v xml:space="preserve"> </v>
      </c>
      <c r="J58" s="3" t="str">
        <f t="shared" si="5"/>
        <v xml:space="preserve"> </v>
      </c>
    </row>
    <row r="59" spans="1:10" ht="15" customHeight="1">
      <c r="A59" s="19" t="s">
        <v>9</v>
      </c>
      <c r="B59" s="10">
        <v>3</v>
      </c>
      <c r="C59" s="4">
        <f t="shared" si="1"/>
        <v>260</v>
      </c>
      <c r="D59" s="4">
        <f t="shared" si="0"/>
        <v>130</v>
      </c>
      <c r="E59" s="4">
        <f t="shared" si="2"/>
        <v>254</v>
      </c>
      <c r="F59" s="4">
        <f t="shared" si="3"/>
        <v>127</v>
      </c>
      <c r="H59" s="3" t="str">
        <f t="shared" si="5"/>
        <v xml:space="preserve"> </v>
      </c>
      <c r="I59" s="3">
        <f t="shared" si="5"/>
        <v>254</v>
      </c>
      <c r="J59" s="3" t="str">
        <f t="shared" si="5"/>
        <v xml:space="preserve"> </v>
      </c>
    </row>
    <row r="60" spans="1:10" ht="15" customHeight="1">
      <c r="A60" s="18" t="s">
        <v>7</v>
      </c>
      <c r="B60" s="9">
        <v>3</v>
      </c>
      <c r="C60" s="4">
        <f t="shared" si="1"/>
        <v>263</v>
      </c>
      <c r="D60" s="4">
        <f t="shared" si="0"/>
        <v>131.5</v>
      </c>
      <c r="E60" s="4">
        <f t="shared" si="2"/>
        <v>257</v>
      </c>
      <c r="F60" s="4">
        <f t="shared" si="3"/>
        <v>128.5</v>
      </c>
      <c r="H60" s="3" t="str">
        <f t="shared" si="5"/>
        <v xml:space="preserve"> </v>
      </c>
      <c r="I60" s="3" t="str">
        <f t="shared" si="5"/>
        <v xml:space="preserve"> </v>
      </c>
      <c r="J60" s="3" t="str">
        <f t="shared" si="5"/>
        <v xml:space="preserve"> </v>
      </c>
    </row>
    <row r="61" spans="1:10" ht="15" customHeight="1">
      <c r="A61" s="16" t="s">
        <v>8</v>
      </c>
      <c r="B61" s="9">
        <v>6</v>
      </c>
      <c r="C61" s="4">
        <f t="shared" si="1"/>
        <v>266</v>
      </c>
      <c r="D61" s="4">
        <f t="shared" si="0"/>
        <v>133</v>
      </c>
      <c r="E61" s="4">
        <f t="shared" si="2"/>
        <v>260</v>
      </c>
      <c r="F61" s="4">
        <f t="shared" si="3"/>
        <v>130</v>
      </c>
      <c r="H61" s="3">
        <f t="shared" si="5"/>
        <v>260</v>
      </c>
      <c r="I61" s="3" t="str">
        <f t="shared" si="5"/>
        <v xml:space="preserve"> </v>
      </c>
      <c r="J61" s="3" t="str">
        <f t="shared" si="5"/>
        <v xml:space="preserve"> </v>
      </c>
    </row>
    <row r="62" spans="1:10" ht="15" customHeight="1">
      <c r="A62" s="19" t="s">
        <v>9</v>
      </c>
      <c r="B62" s="10">
        <v>3</v>
      </c>
      <c r="C62" s="4">
        <f t="shared" si="1"/>
        <v>272</v>
      </c>
      <c r="D62" s="4">
        <f t="shared" si="0"/>
        <v>136</v>
      </c>
      <c r="E62" s="4">
        <f t="shared" si="2"/>
        <v>266</v>
      </c>
      <c r="F62" s="4">
        <f t="shared" si="3"/>
        <v>133</v>
      </c>
      <c r="H62" s="3" t="str">
        <f t="shared" si="5"/>
        <v xml:space="preserve"> </v>
      </c>
      <c r="I62" s="3">
        <f t="shared" si="5"/>
        <v>266</v>
      </c>
      <c r="J62" s="3" t="str">
        <f t="shared" si="5"/>
        <v xml:space="preserve"> </v>
      </c>
    </row>
    <row r="63" spans="1:10" ht="15" customHeight="1">
      <c r="A63" s="18" t="s">
        <v>7</v>
      </c>
      <c r="B63" s="9">
        <v>1</v>
      </c>
      <c r="C63" s="4">
        <f t="shared" si="1"/>
        <v>275</v>
      </c>
      <c r="D63" s="4">
        <f t="shared" si="0"/>
        <v>137.5</v>
      </c>
      <c r="E63" s="4">
        <f t="shared" si="2"/>
        <v>269</v>
      </c>
      <c r="F63" s="4">
        <f t="shared" si="3"/>
        <v>134.5</v>
      </c>
      <c r="H63" s="3" t="str">
        <f t="shared" si="5"/>
        <v xml:space="preserve"> </v>
      </c>
      <c r="I63" s="3" t="str">
        <f t="shared" si="5"/>
        <v xml:space="preserve"> </v>
      </c>
      <c r="J63" s="3" t="str">
        <f t="shared" si="5"/>
        <v xml:space="preserve"> </v>
      </c>
    </row>
    <row r="64" spans="1:10" ht="15" customHeight="1">
      <c r="A64" s="16" t="s">
        <v>8</v>
      </c>
      <c r="B64" s="9">
        <v>6</v>
      </c>
      <c r="C64" s="4">
        <f t="shared" si="1"/>
        <v>276</v>
      </c>
      <c r="D64" s="4">
        <f t="shared" si="0"/>
        <v>138</v>
      </c>
      <c r="E64" s="4">
        <f t="shared" si="2"/>
        <v>270</v>
      </c>
      <c r="F64" s="4">
        <f t="shared" si="3"/>
        <v>135</v>
      </c>
      <c r="H64" s="3">
        <f t="shared" si="5"/>
        <v>270</v>
      </c>
      <c r="I64" s="3" t="str">
        <f t="shared" si="5"/>
        <v xml:space="preserve"> </v>
      </c>
      <c r="J64" s="3" t="str">
        <f t="shared" si="5"/>
        <v xml:space="preserve"> </v>
      </c>
    </row>
    <row r="65" spans="1:10" ht="15" customHeight="1">
      <c r="A65" s="19" t="s">
        <v>9</v>
      </c>
      <c r="B65" s="10">
        <v>3</v>
      </c>
      <c r="C65" s="4">
        <f t="shared" si="1"/>
        <v>282</v>
      </c>
      <c r="D65" s="4">
        <f t="shared" si="0"/>
        <v>141</v>
      </c>
      <c r="E65" s="4">
        <f t="shared" si="2"/>
        <v>276</v>
      </c>
      <c r="F65" s="4">
        <f t="shared" si="3"/>
        <v>138</v>
      </c>
      <c r="H65" s="3" t="str">
        <f t="shared" si="5"/>
        <v xml:space="preserve"> </v>
      </c>
      <c r="I65" s="3">
        <f t="shared" si="5"/>
        <v>276</v>
      </c>
      <c r="J65" s="3" t="str">
        <f t="shared" si="5"/>
        <v xml:space="preserve"> </v>
      </c>
    </row>
    <row r="66" spans="1:10" ht="15" customHeight="1">
      <c r="A66" s="18" t="s">
        <v>7</v>
      </c>
      <c r="B66" s="10">
        <v>2</v>
      </c>
      <c r="C66" s="4">
        <f t="shared" si="1"/>
        <v>285</v>
      </c>
      <c r="D66" s="4">
        <f t="shared" si="0"/>
        <v>142.5</v>
      </c>
      <c r="E66" s="4">
        <f t="shared" si="2"/>
        <v>279</v>
      </c>
      <c r="F66" s="4">
        <f t="shared" si="3"/>
        <v>139.5</v>
      </c>
      <c r="H66" s="3" t="str">
        <f t="shared" si="5"/>
        <v xml:space="preserve"> </v>
      </c>
      <c r="I66" s="3" t="str">
        <f t="shared" si="5"/>
        <v xml:space="preserve"> </v>
      </c>
      <c r="J66" s="3" t="str">
        <f t="shared" si="5"/>
        <v xml:space="preserve"> </v>
      </c>
    </row>
    <row r="67" spans="1:10" ht="15" customHeight="1">
      <c r="A67" s="16" t="s">
        <v>8</v>
      </c>
      <c r="B67" s="9">
        <v>6</v>
      </c>
      <c r="C67" s="4">
        <f t="shared" si="1"/>
        <v>287</v>
      </c>
      <c r="D67" s="4">
        <f t="shared" ref="D67:D72" si="6">C67/2</f>
        <v>143.5</v>
      </c>
      <c r="E67" s="4">
        <f t="shared" si="2"/>
        <v>281</v>
      </c>
      <c r="F67" s="4">
        <f t="shared" si="3"/>
        <v>140.5</v>
      </c>
      <c r="H67" s="3">
        <f t="shared" si="5"/>
        <v>281</v>
      </c>
      <c r="I67" s="3" t="str">
        <f t="shared" si="5"/>
        <v xml:space="preserve"> </v>
      </c>
      <c r="J67" s="3" t="str">
        <f t="shared" si="5"/>
        <v xml:space="preserve"> </v>
      </c>
    </row>
    <row r="68" spans="1:10" ht="15" customHeight="1">
      <c r="A68" s="19" t="s">
        <v>9</v>
      </c>
      <c r="B68" s="10">
        <v>3</v>
      </c>
      <c r="C68" s="4">
        <f t="shared" ref="C68:C72" si="7">C67+B67</f>
        <v>293</v>
      </c>
      <c r="D68" s="4">
        <f t="shared" si="6"/>
        <v>146.5</v>
      </c>
      <c r="E68" s="4">
        <f t="shared" ref="E68:E72" si="8">C68-6</f>
        <v>287</v>
      </c>
      <c r="F68" s="4">
        <f t="shared" ref="F68:F72" si="9">E68/2</f>
        <v>143.5</v>
      </c>
      <c r="H68" s="3" t="str">
        <f t="shared" si="5"/>
        <v xml:space="preserve"> </v>
      </c>
      <c r="I68" s="3">
        <f t="shared" si="5"/>
        <v>287</v>
      </c>
      <c r="J68" s="3" t="str">
        <f t="shared" si="5"/>
        <v xml:space="preserve"> </v>
      </c>
    </row>
    <row r="69" spans="1:10" ht="15" customHeight="1">
      <c r="A69" s="18" t="s">
        <v>7</v>
      </c>
      <c r="B69" s="9">
        <v>3</v>
      </c>
      <c r="C69" s="4">
        <f t="shared" si="7"/>
        <v>296</v>
      </c>
      <c r="D69" s="4">
        <f t="shared" si="6"/>
        <v>148</v>
      </c>
      <c r="E69" s="4">
        <f t="shared" si="8"/>
        <v>290</v>
      </c>
      <c r="F69" s="4">
        <f t="shared" si="9"/>
        <v>145</v>
      </c>
      <c r="H69" s="3" t="str">
        <f t="shared" si="5"/>
        <v xml:space="preserve"> </v>
      </c>
      <c r="I69" s="3" t="str">
        <f t="shared" si="5"/>
        <v xml:space="preserve"> </v>
      </c>
      <c r="J69" s="3" t="str">
        <f t="shared" si="5"/>
        <v xml:space="preserve"> </v>
      </c>
    </row>
    <row r="70" spans="1:10" ht="15" customHeight="1">
      <c r="A70" s="16" t="s">
        <v>8</v>
      </c>
      <c r="B70" s="9">
        <v>6</v>
      </c>
      <c r="C70" s="4">
        <f t="shared" si="7"/>
        <v>299</v>
      </c>
      <c r="D70" s="4">
        <f t="shared" si="6"/>
        <v>149.5</v>
      </c>
      <c r="E70" s="4">
        <f t="shared" si="8"/>
        <v>293</v>
      </c>
      <c r="F70" s="4">
        <f t="shared" si="9"/>
        <v>146.5</v>
      </c>
      <c r="H70" s="3">
        <f t="shared" si="5"/>
        <v>293</v>
      </c>
      <c r="I70" s="3" t="str">
        <f t="shared" si="5"/>
        <v xml:space="preserve"> </v>
      </c>
      <c r="J70" s="3" t="str">
        <f t="shared" si="5"/>
        <v xml:space="preserve"> </v>
      </c>
    </row>
    <row r="71" spans="1:10" ht="15" customHeight="1">
      <c r="A71" s="19" t="s">
        <v>9</v>
      </c>
      <c r="B71" s="10">
        <v>3</v>
      </c>
      <c r="C71" s="4">
        <f t="shared" si="7"/>
        <v>305</v>
      </c>
      <c r="D71" s="4">
        <f t="shared" si="6"/>
        <v>152.5</v>
      </c>
      <c r="E71" s="4">
        <f t="shared" si="8"/>
        <v>299</v>
      </c>
      <c r="F71" s="4">
        <f t="shared" si="9"/>
        <v>149.5</v>
      </c>
      <c r="H71" s="3" t="str">
        <f t="shared" si="5"/>
        <v xml:space="preserve"> </v>
      </c>
      <c r="I71" s="3">
        <f t="shared" si="5"/>
        <v>299</v>
      </c>
      <c r="J71" s="3" t="str">
        <f t="shared" si="5"/>
        <v xml:space="preserve"> </v>
      </c>
    </row>
    <row r="72" spans="1:10" ht="15" customHeight="1">
      <c r="A72" s="18" t="s">
        <v>7</v>
      </c>
      <c r="B72" s="9">
        <v>1</v>
      </c>
      <c r="C72" s="4">
        <f t="shared" si="7"/>
        <v>308</v>
      </c>
      <c r="D72" s="4">
        <f t="shared" si="6"/>
        <v>154</v>
      </c>
      <c r="E72" s="4">
        <f t="shared" si="8"/>
        <v>302</v>
      </c>
      <c r="F72" s="4">
        <f t="shared" si="9"/>
        <v>151</v>
      </c>
      <c r="H72" s="3" t="str">
        <f t="shared" si="5"/>
        <v xml:space="preserve"> </v>
      </c>
      <c r="I72" s="3" t="str">
        <f t="shared" si="5"/>
        <v xml:space="preserve"> </v>
      </c>
      <c r="J72" s="3" t="str">
        <f t="shared" si="5"/>
        <v xml:space="preserve"> </v>
      </c>
    </row>
    <row r="73" spans="1:10" ht="15" customHeight="1">
      <c r="A73" s="16" t="s">
        <v>8</v>
      </c>
      <c r="B73" s="9">
        <v>6</v>
      </c>
      <c r="C73" s="4">
        <f t="shared" ref="C73:C79" si="10">C72+B72</f>
        <v>309</v>
      </c>
      <c r="D73" s="4">
        <f t="shared" ref="D73:D79" si="11">C73/2</f>
        <v>154.5</v>
      </c>
      <c r="E73" s="4">
        <f t="shared" ref="E73:E79" si="12">C73-6</f>
        <v>303</v>
      </c>
      <c r="F73" s="4">
        <f t="shared" ref="F73:F79" si="13">E73/2</f>
        <v>151.5</v>
      </c>
      <c r="H73" s="3">
        <f t="shared" si="5"/>
        <v>303</v>
      </c>
      <c r="I73" s="3" t="str">
        <f t="shared" si="5"/>
        <v xml:space="preserve"> </v>
      </c>
      <c r="J73" s="3" t="str">
        <f t="shared" si="5"/>
        <v xml:space="preserve"> </v>
      </c>
    </row>
    <row r="74" spans="1:10" ht="15" customHeight="1">
      <c r="A74" s="19" t="s">
        <v>9</v>
      </c>
      <c r="B74" s="10">
        <v>3</v>
      </c>
      <c r="C74" s="4">
        <f t="shared" si="10"/>
        <v>315</v>
      </c>
      <c r="D74" s="4">
        <f t="shared" si="11"/>
        <v>157.5</v>
      </c>
      <c r="E74" s="4">
        <f t="shared" si="12"/>
        <v>309</v>
      </c>
      <c r="F74" s="4">
        <f t="shared" si="13"/>
        <v>154.5</v>
      </c>
      <c r="H74" s="3" t="str">
        <f t="shared" si="5"/>
        <v xml:space="preserve"> </v>
      </c>
      <c r="I74" s="3">
        <f t="shared" si="5"/>
        <v>309</v>
      </c>
      <c r="J74" s="3" t="str">
        <f t="shared" si="5"/>
        <v xml:space="preserve"> </v>
      </c>
    </row>
    <row r="75" spans="1:10" ht="15" customHeight="1">
      <c r="A75" s="18" t="s">
        <v>7</v>
      </c>
      <c r="B75" s="9">
        <v>2</v>
      </c>
      <c r="C75" s="4">
        <f t="shared" si="10"/>
        <v>318</v>
      </c>
      <c r="D75" s="4">
        <f t="shared" si="11"/>
        <v>159</v>
      </c>
      <c r="E75" s="4">
        <f t="shared" si="12"/>
        <v>312</v>
      </c>
      <c r="F75" s="4">
        <f t="shared" si="13"/>
        <v>156</v>
      </c>
      <c r="H75" s="3" t="str">
        <f t="shared" si="5"/>
        <v xml:space="preserve"> </v>
      </c>
      <c r="I75" s="3" t="str">
        <f t="shared" si="5"/>
        <v xml:space="preserve"> </v>
      </c>
      <c r="J75" s="3" t="str">
        <f t="shared" si="5"/>
        <v xml:space="preserve"> </v>
      </c>
    </row>
    <row r="76" spans="1:10" ht="15" customHeight="1">
      <c r="A76" s="16" t="s">
        <v>8</v>
      </c>
      <c r="B76" s="9">
        <v>6</v>
      </c>
      <c r="C76" s="4">
        <f t="shared" si="10"/>
        <v>320</v>
      </c>
      <c r="D76" s="4">
        <f t="shared" si="11"/>
        <v>160</v>
      </c>
      <c r="E76" s="4">
        <f t="shared" si="12"/>
        <v>314</v>
      </c>
      <c r="F76" s="4">
        <f t="shared" si="13"/>
        <v>157</v>
      </c>
      <c r="H76" s="3">
        <f t="shared" si="5"/>
        <v>314</v>
      </c>
      <c r="I76" s="3" t="str">
        <f t="shared" si="5"/>
        <v xml:space="preserve"> </v>
      </c>
      <c r="J76" s="3" t="str">
        <f t="shared" si="5"/>
        <v xml:space="preserve"> </v>
      </c>
    </row>
    <row r="77" spans="1:10" ht="15" customHeight="1">
      <c r="A77" s="19" t="s">
        <v>9</v>
      </c>
      <c r="B77" s="10">
        <v>3</v>
      </c>
      <c r="C77" s="4">
        <f t="shared" si="10"/>
        <v>326</v>
      </c>
      <c r="D77" s="4">
        <f t="shared" si="11"/>
        <v>163</v>
      </c>
      <c r="E77" s="4">
        <f t="shared" si="12"/>
        <v>320</v>
      </c>
      <c r="F77" s="4">
        <f t="shared" si="13"/>
        <v>160</v>
      </c>
      <c r="H77" s="3" t="str">
        <f t="shared" si="5"/>
        <v xml:space="preserve"> </v>
      </c>
      <c r="I77" s="3">
        <f t="shared" si="5"/>
        <v>320</v>
      </c>
      <c r="J77" s="3" t="str">
        <f t="shared" si="5"/>
        <v xml:space="preserve"> </v>
      </c>
    </row>
    <row r="78" spans="1:10" ht="15" customHeight="1">
      <c r="A78" s="18" t="s">
        <v>7</v>
      </c>
      <c r="B78" s="9">
        <v>3</v>
      </c>
      <c r="C78" s="4">
        <f t="shared" si="10"/>
        <v>329</v>
      </c>
      <c r="D78" s="4">
        <f t="shared" si="11"/>
        <v>164.5</v>
      </c>
      <c r="E78" s="4">
        <f t="shared" si="12"/>
        <v>323</v>
      </c>
      <c r="F78" s="4">
        <f t="shared" si="13"/>
        <v>161.5</v>
      </c>
      <c r="H78" s="3" t="str">
        <f t="shared" si="5"/>
        <v xml:space="preserve"> </v>
      </c>
      <c r="I78" s="3" t="str">
        <f t="shared" si="5"/>
        <v xml:space="preserve"> </v>
      </c>
      <c r="J78" s="3" t="str">
        <f t="shared" si="5"/>
        <v xml:space="preserve"> </v>
      </c>
    </row>
    <row r="79" spans="1:10" ht="15" customHeight="1">
      <c r="A79" s="17" t="s">
        <v>11</v>
      </c>
      <c r="B79" s="9">
        <v>10</v>
      </c>
      <c r="C79" s="4">
        <f t="shared" si="10"/>
        <v>332</v>
      </c>
      <c r="D79" s="4">
        <f t="shared" si="11"/>
        <v>166</v>
      </c>
      <c r="E79" s="4">
        <f t="shared" si="12"/>
        <v>326</v>
      </c>
      <c r="F79" s="4">
        <f t="shared" si="13"/>
        <v>163</v>
      </c>
      <c r="H79" s="3" t="str">
        <f t="shared" si="5"/>
        <v xml:space="preserve"> </v>
      </c>
      <c r="I79" s="3" t="str">
        <f t="shared" si="5"/>
        <v xml:space="preserve"> </v>
      </c>
      <c r="J79" s="3" t="str">
        <f t="shared" si="5"/>
        <v xml:space="preserve"> </v>
      </c>
    </row>
    <row r="80" spans="1:10" ht="15" customHeight="1">
      <c r="A80" s="17" t="s">
        <v>12</v>
      </c>
      <c r="B80" s="9">
        <v>2</v>
      </c>
      <c r="C80" s="4">
        <f t="shared" ref="C80:C81" si="14">C79+B79</f>
        <v>342</v>
      </c>
      <c r="D80" s="4">
        <f t="shared" ref="D80:D81" si="15">C80/2</f>
        <v>171</v>
      </c>
      <c r="E80" s="4">
        <f t="shared" ref="E80:E81" si="16">C80-6</f>
        <v>336</v>
      </c>
      <c r="F80" s="4">
        <f t="shared" ref="F80:F81" si="17">E80/2</f>
        <v>168</v>
      </c>
    </row>
    <row r="81" spans="1:6" s="3" customFormat="1" ht="15" customHeight="1">
      <c r="A81" s="10"/>
      <c r="B81" s="10"/>
      <c r="C81" s="4">
        <f t="shared" si="14"/>
        <v>344</v>
      </c>
      <c r="D81" s="4">
        <f t="shared" si="15"/>
        <v>172</v>
      </c>
      <c r="E81" s="4">
        <f t="shared" si="16"/>
        <v>338</v>
      </c>
      <c r="F81" s="4">
        <f t="shared" si="17"/>
        <v>169</v>
      </c>
    </row>
    <row r="82" spans="1:6" ht="15" customHeight="1">
      <c r="A82" s="10"/>
      <c r="B82" s="9"/>
    </row>
    <row r="83" spans="1:6" ht="15" customHeight="1">
      <c r="A83" s="10"/>
      <c r="B83" s="9"/>
    </row>
    <row r="84" spans="1:6" ht="15" customHeight="1">
      <c r="A84" s="10"/>
      <c r="B84" s="9"/>
    </row>
    <row r="85" spans="1:6" ht="15" customHeight="1">
      <c r="A85" s="10"/>
      <c r="B85" s="9"/>
    </row>
    <row r="86" spans="1:6" ht="15" customHeight="1">
      <c r="A86" s="10"/>
      <c r="B86" s="10"/>
    </row>
    <row r="87" spans="1:6" ht="15" customHeight="1">
      <c r="A87" s="10"/>
      <c r="B87" s="9"/>
    </row>
    <row r="88" spans="1:6" ht="15" customHeight="1">
      <c r="A88" s="10"/>
      <c r="B88" s="9"/>
    </row>
    <row r="89" spans="1:6" ht="15" customHeight="1">
      <c r="A89" s="10"/>
      <c r="B89" s="9"/>
    </row>
    <row r="90" spans="1:6" ht="15" customHeight="1">
      <c r="A90" s="10"/>
      <c r="B90" s="9"/>
    </row>
    <row r="91" spans="1:6" ht="15" customHeight="1">
      <c r="A91" s="10"/>
      <c r="B91" s="10"/>
    </row>
    <row r="92" spans="1:6" ht="15" customHeight="1">
      <c r="A92" s="10"/>
      <c r="B92" s="9"/>
    </row>
    <row r="93" spans="1:6" ht="15" customHeight="1">
      <c r="A93" s="10"/>
      <c r="B93" s="9"/>
    </row>
    <row r="94" spans="1:6" ht="15" customHeight="1">
      <c r="A94" s="10"/>
      <c r="B94" s="9"/>
    </row>
    <row r="95" spans="1:6" ht="15" customHeight="1">
      <c r="A95" s="10"/>
      <c r="B95" s="9"/>
    </row>
    <row r="96" spans="1:6" ht="15" customHeight="1">
      <c r="A96" s="10"/>
      <c r="B96" s="9"/>
    </row>
    <row r="97" spans="1:2" ht="15" customHeight="1">
      <c r="A97" s="10"/>
      <c r="B97" s="9"/>
    </row>
    <row r="98" spans="1:2" ht="15" customHeight="1">
      <c r="A98" s="10"/>
      <c r="B98" s="9"/>
    </row>
    <row r="99" spans="1:2" ht="15" customHeight="1">
      <c r="A99" s="10"/>
      <c r="B99" s="9"/>
    </row>
    <row r="100" spans="1:2" ht="15" customHeight="1">
      <c r="A100" s="10"/>
      <c r="B100" s="9"/>
    </row>
    <row r="101" spans="1:2" ht="15" customHeight="1">
      <c r="A101" s="10"/>
      <c r="B101" s="9"/>
    </row>
    <row r="102" spans="1:2" ht="15" customHeight="1">
      <c r="A102" s="10"/>
      <c r="B102" s="9"/>
    </row>
    <row r="103" spans="1:2" ht="15" customHeight="1">
      <c r="A103" s="10"/>
      <c r="B103" s="9"/>
    </row>
    <row r="104" spans="1:2" ht="15" customHeight="1">
      <c r="A104" s="10"/>
      <c r="B104" s="9"/>
    </row>
    <row r="105" spans="1:2" ht="15" customHeight="1">
      <c r="A105" s="10"/>
      <c r="B105" s="9"/>
    </row>
    <row r="106" spans="1:2" ht="15" customHeight="1">
      <c r="A106" s="10"/>
      <c r="B106" s="10"/>
    </row>
    <row r="107" spans="1:2" ht="15" customHeight="1">
      <c r="A107" s="10"/>
      <c r="B107" s="9"/>
    </row>
    <row r="108" spans="1:2" ht="15" customHeight="1">
      <c r="A108" s="10"/>
      <c r="B108" s="9"/>
    </row>
    <row r="109" spans="1:2" ht="15" customHeight="1">
      <c r="A109" s="10"/>
      <c r="B109" s="9"/>
    </row>
    <row r="110" spans="1:2" ht="15" customHeight="1">
      <c r="A110" s="9"/>
      <c r="B110" s="9"/>
    </row>
    <row r="111" spans="1:2" ht="15" customHeight="1"/>
    <row r="112" spans="1: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</sheetData>
  <sortState ref="A95:B102">
    <sortCondition ref="B95"/>
  </sortState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PARADIGMA PALATÁVEIS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Alexandre Franco</cp:lastModifiedBy>
  <cp:revision>0</cp:revision>
  <dcterms:created xsi:type="dcterms:W3CDTF">2013-03-22T16:24:35Z</dcterms:created>
  <dcterms:modified xsi:type="dcterms:W3CDTF">2015-03-26T18:05:39Z</dcterms:modified>
</cp:coreProperties>
</file>