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tudy\labs\мрз\4сем\lab2v6\"/>
    </mc:Choice>
  </mc:AlternateContent>
  <bookViews>
    <workbookView xWindow="0" yWindow="0" windowWidth="20490" windowHeight="7620"/>
  </bookViews>
  <sheets>
    <sheet name="Лист1" sheetId="1" r:id="rId1"/>
  </sheets>
  <definedNames>
    <definedName name="_xlchart.v1.0" hidden="1">Лист1!$F$253:$F$258</definedName>
    <definedName name="_xlchart.v1.1" hidden="1">Лист1!$F$259:$F$264</definedName>
    <definedName name="_xlchart.v1.10" hidden="1">Лист1!$F$313:$F$318</definedName>
    <definedName name="_xlchart.v1.11" hidden="1">Лист1!$F$319:$F$324</definedName>
    <definedName name="_xlchart.v1.12" hidden="1">Лист1!$F$325:$F$330</definedName>
    <definedName name="_xlchart.v1.13" hidden="1">Лист1!$F$331:$F$336</definedName>
    <definedName name="_xlchart.v1.14" hidden="1">Лист1!$I$125:$I$130</definedName>
    <definedName name="_xlchart.v1.2" hidden="1">Лист1!$F$265:$F$270</definedName>
    <definedName name="_xlchart.v1.3" hidden="1">Лист1!$F$271:$F$276</definedName>
    <definedName name="_xlchart.v1.4" hidden="1">Лист1!$F$277:$F$282</definedName>
    <definedName name="_xlchart.v1.5" hidden="1">Лист1!$F$283:$F$288</definedName>
    <definedName name="_xlchart.v1.6" hidden="1">Лист1!$F$289:$F$294</definedName>
    <definedName name="_xlchart.v1.7" hidden="1">Лист1!$F$295:$F$300</definedName>
    <definedName name="_xlchart.v1.8" hidden="1">Лист1!$F$301:$F$306</definedName>
    <definedName name="_xlchart.v1.9" hidden="1">Лист1!$F$307:$F$312</definedName>
  </definedNames>
  <calcPr calcId="162913"/>
</workbook>
</file>

<file path=xl/calcChain.xml><?xml version="1.0" encoding="utf-8"?>
<calcChain xmlns="http://schemas.openxmlformats.org/spreadsheetml/2006/main">
  <c r="F336" i="1" l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F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E125" i="1"/>
</calcChain>
</file>

<file path=xl/sharedStrings.xml><?xml version="1.0" encoding="utf-8"?>
<sst xmlns="http://schemas.openxmlformats.org/spreadsheetml/2006/main" count="46" uniqueCount="16">
  <si>
    <t>n</t>
  </si>
  <si>
    <t>r</t>
  </si>
  <si>
    <t>Ky</t>
  </si>
  <si>
    <t>ky</t>
  </si>
  <si>
    <t>e</t>
  </si>
  <si>
    <t>d</t>
  </si>
  <si>
    <t>n = 10</t>
  </si>
  <si>
    <t>n = 5</t>
  </si>
  <si>
    <t>n = 1</t>
  </si>
  <si>
    <t>n = 3</t>
  </si>
  <si>
    <t>n = 15</t>
  </si>
  <si>
    <t>T1</t>
  </si>
  <si>
    <t>Tn</t>
  </si>
  <si>
    <t>Ку(n,r)</t>
  </si>
  <si>
    <t>e(n,r)</t>
  </si>
  <si>
    <t>D(n,r)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</si>
</sst>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name val="Arial"/>
    </font>
    <font>
      <sz val="10"/>
      <color rgb="FF000000"/>
      <name val="-webkit-standard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numRef>
              <c:f>Лист1!$B$22:$G$22</c:f>
              <c:numCache>
                <c:formatCode>General</c:formatCode>
                <c:ptCount val="6"/>
                <c:pt idx="0">
                  <c:v>10</c:v>
                </c:pt>
                <c:pt idx="1">
                  <c:v>6.6912591451674999</c:v>
                </c:pt>
                <c:pt idx="2">
                  <c:v>3.6477880361974999</c:v>
                </c:pt>
                <c:pt idx="3">
                  <c:v>1</c:v>
                </c:pt>
                <c:pt idx="4">
                  <c:v>2.4055180537308001</c:v>
                </c:pt>
                <c:pt idx="5">
                  <c:v>10.034289433898801</c:v>
                </c:pt>
              </c:numCache>
            </c:numRef>
          </c:cat>
          <c:val>
            <c:numRef>
              <c:f>Лист1!$B$23:$G$23</c:f>
              <c:numCache>
                <c:formatCode>General</c:formatCode>
                <c:ptCount val="6"/>
                <c:pt idx="0">
                  <c:v>9</c:v>
                </c:pt>
                <c:pt idx="1">
                  <c:v>6.6939228190456896</c:v>
                </c:pt>
                <c:pt idx="2">
                  <c:v>3.6492153791189099</c:v>
                </c:pt>
                <c:pt idx="3">
                  <c:v>1</c:v>
                </c:pt>
                <c:pt idx="4">
                  <c:v>2.40621559788887</c:v>
                </c:pt>
                <c:pt idx="5">
                  <c:v>10.0375318907682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A-4A9D-AFD3-ADF1AAB811A0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numRef>
              <c:f>Лист1!$B$22:$G$22</c:f>
              <c:numCache>
                <c:formatCode>General</c:formatCode>
                <c:ptCount val="6"/>
                <c:pt idx="0">
                  <c:v>10</c:v>
                </c:pt>
                <c:pt idx="1">
                  <c:v>6.6912591451674999</c:v>
                </c:pt>
                <c:pt idx="2">
                  <c:v>3.6477880361974999</c:v>
                </c:pt>
                <c:pt idx="3">
                  <c:v>1</c:v>
                </c:pt>
                <c:pt idx="4">
                  <c:v>2.4055180537308001</c:v>
                </c:pt>
                <c:pt idx="5">
                  <c:v>10.034289433898801</c:v>
                </c:pt>
              </c:numCache>
            </c:numRef>
          </c:cat>
          <c:val>
            <c:numRef>
              <c:f>Лист1!$B$24:$G$24</c:f>
              <c:numCache>
                <c:formatCode>General</c:formatCode>
                <c:ptCount val="6"/>
                <c:pt idx="0">
                  <c:v>8</c:v>
                </c:pt>
                <c:pt idx="1">
                  <c:v>6.6986550166895702</c:v>
                </c:pt>
                <c:pt idx="2">
                  <c:v>3.6524590163934398</c:v>
                </c:pt>
                <c:pt idx="3">
                  <c:v>1</c:v>
                </c:pt>
                <c:pt idx="4">
                  <c:v>2.4070872947277402</c:v>
                </c:pt>
                <c:pt idx="5">
                  <c:v>10.043422263109401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A-4A9D-AFD3-ADF1AAB811A0}"/>
            </c:ext>
          </c:extLst>
        </c:ser>
        <c:ser>
          <c:idx val="2"/>
          <c:order val="2"/>
          <c:spPr>
            <a:ln w="19050" cmpd="sng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numRef>
              <c:f>Лист1!$B$22:$G$22</c:f>
              <c:numCache>
                <c:formatCode>General</c:formatCode>
                <c:ptCount val="6"/>
                <c:pt idx="0">
                  <c:v>10</c:v>
                </c:pt>
                <c:pt idx="1">
                  <c:v>6.6912591451674999</c:v>
                </c:pt>
                <c:pt idx="2">
                  <c:v>3.6477880361974999</c:v>
                </c:pt>
                <c:pt idx="3">
                  <c:v>1</c:v>
                </c:pt>
                <c:pt idx="4">
                  <c:v>2.4055180537308001</c:v>
                </c:pt>
                <c:pt idx="5">
                  <c:v>10.034289433898801</c:v>
                </c:pt>
              </c:numCache>
            </c:numRef>
          </c:cat>
          <c:val>
            <c:numRef>
              <c:f>Лист1!$B$25:$G$25</c:f>
              <c:numCache>
                <c:formatCode>General</c:formatCode>
                <c:ptCount val="6"/>
                <c:pt idx="0">
                  <c:v>7</c:v>
                </c:pt>
                <c:pt idx="1">
                  <c:v>6.7023878858473998</c:v>
                </c:pt>
                <c:pt idx="2">
                  <c:v>3.6536496666378002</c:v>
                </c:pt>
                <c:pt idx="3">
                  <c:v>1</c:v>
                </c:pt>
                <c:pt idx="4">
                  <c:v>2.4082642112472401</c:v>
                </c:pt>
                <c:pt idx="5">
                  <c:v>10.0474640844511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A-4A9D-AFD3-ADF1AAB811A0}"/>
            </c:ext>
          </c:extLst>
        </c:ser>
        <c:ser>
          <c:idx val="3"/>
          <c:order val="3"/>
          <c:spPr>
            <a:ln w="19050" cmpd="sng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numRef>
              <c:f>Лист1!$B$22:$G$22</c:f>
              <c:numCache>
                <c:formatCode>General</c:formatCode>
                <c:ptCount val="6"/>
                <c:pt idx="0">
                  <c:v>10</c:v>
                </c:pt>
                <c:pt idx="1">
                  <c:v>6.6912591451674999</c:v>
                </c:pt>
                <c:pt idx="2">
                  <c:v>3.6477880361974999</c:v>
                </c:pt>
                <c:pt idx="3">
                  <c:v>1</c:v>
                </c:pt>
                <c:pt idx="4">
                  <c:v>2.4055180537308001</c:v>
                </c:pt>
                <c:pt idx="5">
                  <c:v>10.034289433898801</c:v>
                </c:pt>
              </c:numCache>
            </c:numRef>
          </c:cat>
          <c:val>
            <c:numRef>
              <c:f>Лист1!$B$26:$G$26</c:f>
              <c:numCache>
                <c:formatCode>General</c:formatCode>
                <c:ptCount val="6"/>
                <c:pt idx="0">
                  <c:v>6</c:v>
                </c:pt>
                <c:pt idx="1">
                  <c:v>6.7073971882801198</c:v>
                </c:pt>
                <c:pt idx="2">
                  <c:v>3.6568767908309399</c:v>
                </c:pt>
                <c:pt idx="3">
                  <c:v>1</c:v>
                </c:pt>
                <c:pt idx="4">
                  <c:v>2.4099513761034701</c:v>
                </c:pt>
                <c:pt idx="5">
                  <c:v>10.0492125984251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A-4A9D-AFD3-ADF1AAB811A0}"/>
            </c:ext>
          </c:extLst>
        </c:ser>
        <c:ser>
          <c:idx val="4"/>
          <c:order val="4"/>
          <c:spPr>
            <a:ln w="19050" cmpd="sng">
              <a:solidFill>
                <a:srgbClr val="990099"/>
              </a:solidFill>
            </a:ln>
          </c:spPr>
          <c:marker>
            <c:symbol val="circle"/>
            <c:size val="10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numRef>
              <c:f>Лист1!$B$22:$G$22</c:f>
              <c:numCache>
                <c:formatCode>General</c:formatCode>
                <c:ptCount val="6"/>
                <c:pt idx="0">
                  <c:v>10</c:v>
                </c:pt>
                <c:pt idx="1">
                  <c:v>6.6912591451674999</c:v>
                </c:pt>
                <c:pt idx="2">
                  <c:v>3.6477880361974999</c:v>
                </c:pt>
                <c:pt idx="3">
                  <c:v>1</c:v>
                </c:pt>
                <c:pt idx="4">
                  <c:v>2.4055180537308001</c:v>
                </c:pt>
                <c:pt idx="5">
                  <c:v>10.034289433898801</c:v>
                </c:pt>
              </c:numCache>
            </c:numRef>
          </c:cat>
          <c:val>
            <c:numRef>
              <c:f>Лист1!$B$27:$G$27</c:f>
              <c:numCache>
                <c:formatCode>General</c:formatCode>
                <c:ptCount val="6"/>
                <c:pt idx="0">
                  <c:v>5</c:v>
                </c:pt>
                <c:pt idx="1">
                  <c:v>6.7183379944067099</c:v>
                </c:pt>
                <c:pt idx="2">
                  <c:v>3.6628185580483499</c:v>
                </c:pt>
                <c:pt idx="3">
                  <c:v>1</c:v>
                </c:pt>
                <c:pt idx="4">
                  <c:v>2.4126255380200798</c:v>
                </c:pt>
                <c:pt idx="5">
                  <c:v>10.0694610778443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A-4A9D-AFD3-ADF1AAB811A0}"/>
            </c:ext>
          </c:extLst>
        </c:ser>
        <c:ser>
          <c:idx val="5"/>
          <c:order val="5"/>
          <c:spPr>
            <a:ln w="19050" cmpd="sng">
              <a:solidFill>
                <a:srgbClr val="0099C6"/>
              </a:solidFill>
            </a:ln>
          </c:spPr>
          <c:marker>
            <c:symbol val="none"/>
          </c:marker>
          <c:cat>
            <c:numRef>
              <c:f>Лист1!$B$22:$G$22</c:f>
              <c:numCache>
                <c:formatCode>General</c:formatCode>
                <c:ptCount val="6"/>
                <c:pt idx="0">
                  <c:v>10</c:v>
                </c:pt>
                <c:pt idx="1">
                  <c:v>6.6912591451674999</c:v>
                </c:pt>
                <c:pt idx="2">
                  <c:v>3.6477880361974999</c:v>
                </c:pt>
                <c:pt idx="3">
                  <c:v>1</c:v>
                </c:pt>
                <c:pt idx="4">
                  <c:v>2.4055180537308001</c:v>
                </c:pt>
                <c:pt idx="5">
                  <c:v>10.034289433898801</c:v>
                </c:pt>
              </c:numCache>
            </c:numRef>
          </c:cat>
          <c:val>
            <c:numRef>
              <c:f>Лист1!$B$28:$G$28</c:f>
              <c:numCache>
                <c:formatCode>General</c:formatCode>
                <c:ptCount val="6"/>
                <c:pt idx="0">
                  <c:v>4</c:v>
                </c:pt>
                <c:pt idx="1">
                  <c:v>6.7550335570469802</c:v>
                </c:pt>
                <c:pt idx="2">
                  <c:v>3.6733576642335701</c:v>
                </c:pt>
                <c:pt idx="3">
                  <c:v>1</c:v>
                </c:pt>
                <c:pt idx="4">
                  <c:v>2.4165666266506598</c:v>
                </c:pt>
                <c:pt idx="5">
                  <c:v>10.065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CA-4A9D-AFD3-ADF1AAB811A0}"/>
            </c:ext>
          </c:extLst>
        </c:ser>
        <c:ser>
          <c:idx val="6"/>
          <c:order val="6"/>
          <c:spPr>
            <a:ln w="19050" cmpd="sng">
              <a:solidFill>
                <a:srgbClr val="DD4477"/>
              </a:solidFill>
            </a:ln>
          </c:spPr>
          <c:marker>
            <c:symbol val="none"/>
          </c:marker>
          <c:cat>
            <c:numRef>
              <c:f>Лист1!$B$22:$G$22</c:f>
              <c:numCache>
                <c:formatCode>General</c:formatCode>
                <c:ptCount val="6"/>
                <c:pt idx="0">
                  <c:v>10</c:v>
                </c:pt>
                <c:pt idx="1">
                  <c:v>6.6912591451674999</c:v>
                </c:pt>
                <c:pt idx="2">
                  <c:v>3.6477880361974999</c:v>
                </c:pt>
                <c:pt idx="3">
                  <c:v>1</c:v>
                </c:pt>
                <c:pt idx="4">
                  <c:v>2.4055180537308001</c:v>
                </c:pt>
                <c:pt idx="5">
                  <c:v>10.034289433898801</c:v>
                </c:pt>
              </c:numCache>
            </c:numRef>
          </c:cat>
          <c:val>
            <c:numRef>
              <c:f>Лист1!$B$29:$G$29</c:f>
              <c:numCache>
                <c:formatCode>General</c:formatCode>
                <c:ptCount val="6"/>
                <c:pt idx="0">
                  <c:v>3</c:v>
                </c:pt>
                <c:pt idx="1">
                  <c:v>6.75</c:v>
                </c:pt>
                <c:pt idx="2">
                  <c:v>3.73684210526315</c:v>
                </c:pt>
                <c:pt idx="3">
                  <c:v>1</c:v>
                </c:pt>
                <c:pt idx="4">
                  <c:v>2.5357142857142798</c:v>
                </c:pt>
                <c:pt idx="5">
                  <c:v>11.8333333333333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CA-4A9D-AFD3-ADF1AAB81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34468"/>
        <c:axId val="573747960"/>
      </c:lineChart>
      <c:catAx>
        <c:axId val="240534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573747960"/>
        <c:crosses val="autoZero"/>
        <c:auto val="1"/>
        <c:lblAlgn val="ctr"/>
        <c:lblOffset val="100"/>
        <c:noMultiLvlLbl val="1"/>
      </c:catAx>
      <c:valAx>
        <c:axId val="573747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2405344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Лист1!$G$253:$G$258</c:f>
              <c:numCache>
                <c:formatCode>General</c:formatCode>
                <c:ptCount val="6"/>
                <c:pt idx="0">
                  <c:v>3</c:v>
                </c:pt>
                <c:pt idx="1">
                  <c:v>13.05</c:v>
                </c:pt>
                <c:pt idx="2">
                  <c:v>29.602941176470502</c:v>
                </c:pt>
                <c:pt idx="3">
                  <c:v>51.901234567901199</c:v>
                </c:pt>
                <c:pt idx="4">
                  <c:v>79.765625</c:v>
                </c:pt>
                <c:pt idx="5">
                  <c:v>113.838129496402</c:v>
                </c:pt>
              </c:numCache>
            </c:numRef>
          </c:cat>
          <c:val>
            <c:numRef>
              <c:f>Лист1!$G$259:$G$264</c:f>
              <c:numCache>
                <c:formatCode>General</c:formatCode>
                <c:ptCount val="6"/>
                <c:pt idx="0">
                  <c:v>1.6666666666666601</c:v>
                </c:pt>
                <c:pt idx="1">
                  <c:v>5.08</c:v>
                </c:pt>
                <c:pt idx="2">
                  <c:v>9.8382352941176396</c:v>
                </c:pt>
                <c:pt idx="3">
                  <c:v>20.962962962962902</c:v>
                </c:pt>
                <c:pt idx="4">
                  <c:v>29.828125</c:v>
                </c:pt>
                <c:pt idx="5">
                  <c:v>37.931654676258901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4-4D8C-A69E-BF1C175BFB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Лист1!$G$253:$G$258</c:f>
              <c:numCache>
                <c:formatCode>General</c:formatCode>
                <c:ptCount val="6"/>
                <c:pt idx="0">
                  <c:v>3</c:v>
                </c:pt>
                <c:pt idx="1">
                  <c:v>13.05</c:v>
                </c:pt>
                <c:pt idx="2">
                  <c:v>29.602941176470502</c:v>
                </c:pt>
                <c:pt idx="3">
                  <c:v>51.901234567901199</c:v>
                </c:pt>
                <c:pt idx="4">
                  <c:v>79.765625</c:v>
                </c:pt>
                <c:pt idx="5">
                  <c:v>113.838129496402</c:v>
                </c:pt>
              </c:numCache>
            </c:numRef>
          </c:cat>
          <c:val>
            <c:numRef>
              <c:f>Лист1!$G$265:$G$270</c:f>
              <c:numCache>
                <c:formatCode>General</c:formatCode>
                <c:ptCount val="6"/>
                <c:pt idx="0">
                  <c:v>1.3333333333333299</c:v>
                </c:pt>
                <c:pt idx="1">
                  <c:v>4.01</c:v>
                </c:pt>
                <c:pt idx="2">
                  <c:v>8.5147058823529402</c:v>
                </c:pt>
                <c:pt idx="3">
                  <c:v>12.8888888888888</c:v>
                </c:pt>
                <c:pt idx="4">
                  <c:v>15.9375</c:v>
                </c:pt>
                <c:pt idx="5">
                  <c:v>28.34892086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4-4D8C-A69E-BF1C175BFBE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Лист1!$G$253:$G$258</c:f>
              <c:numCache>
                <c:formatCode>General</c:formatCode>
                <c:ptCount val="6"/>
                <c:pt idx="0">
                  <c:v>3</c:v>
                </c:pt>
                <c:pt idx="1">
                  <c:v>13.05</c:v>
                </c:pt>
                <c:pt idx="2">
                  <c:v>29.602941176470502</c:v>
                </c:pt>
                <c:pt idx="3">
                  <c:v>51.901234567901199</c:v>
                </c:pt>
                <c:pt idx="4">
                  <c:v>79.765625</c:v>
                </c:pt>
                <c:pt idx="5">
                  <c:v>113.838129496402</c:v>
                </c:pt>
              </c:numCache>
            </c:numRef>
          </c:cat>
          <c:val>
            <c:numRef>
              <c:f>Лист1!$G$271:$G$276</c:f>
              <c:numCache>
                <c:formatCode>General</c:formatCode>
                <c:ptCount val="6"/>
                <c:pt idx="0">
                  <c:v>1.3333333333333299</c:v>
                </c:pt>
                <c:pt idx="1">
                  <c:v>4</c:v>
                </c:pt>
                <c:pt idx="2">
                  <c:v>6.0441176470588198</c:v>
                </c:pt>
                <c:pt idx="3">
                  <c:v>11.2098765432098</c:v>
                </c:pt>
                <c:pt idx="4">
                  <c:v>13.875</c:v>
                </c:pt>
                <c:pt idx="5">
                  <c:v>18.8956834532374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4-4D8C-A69E-BF1C175BFBE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Лист1!$G$253:$G$258</c:f>
              <c:numCache>
                <c:formatCode>General</c:formatCode>
                <c:ptCount val="6"/>
                <c:pt idx="0">
                  <c:v>3</c:v>
                </c:pt>
                <c:pt idx="1">
                  <c:v>13.05</c:v>
                </c:pt>
                <c:pt idx="2">
                  <c:v>29.602941176470502</c:v>
                </c:pt>
                <c:pt idx="3">
                  <c:v>51.901234567901199</c:v>
                </c:pt>
                <c:pt idx="4">
                  <c:v>79.765625</c:v>
                </c:pt>
                <c:pt idx="5">
                  <c:v>113.838129496402</c:v>
                </c:pt>
              </c:numCache>
            </c:numRef>
          </c:cat>
          <c:val>
            <c:numRef>
              <c:f>Лист1!$G$277:$G$282</c:f>
              <c:numCache>
                <c:formatCode>General</c:formatCode>
                <c:ptCount val="6"/>
                <c:pt idx="0">
                  <c:v>1.3333333333333299</c:v>
                </c:pt>
                <c:pt idx="1">
                  <c:v>5</c:v>
                </c:pt>
                <c:pt idx="2">
                  <c:v>3.2</c:v>
                </c:pt>
                <c:pt idx="3">
                  <c:v>8</c:v>
                </c:pt>
                <c:pt idx="4">
                  <c:v>13.8125</c:v>
                </c:pt>
                <c:pt idx="5">
                  <c:v>16.05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4-4D8C-A69E-BF1C175BFBE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Лист1!$G$253:$G$258</c:f>
              <c:numCache>
                <c:formatCode>General</c:formatCode>
                <c:ptCount val="6"/>
                <c:pt idx="0">
                  <c:v>3</c:v>
                </c:pt>
                <c:pt idx="1">
                  <c:v>13.05</c:v>
                </c:pt>
                <c:pt idx="2">
                  <c:v>29.602941176470502</c:v>
                </c:pt>
                <c:pt idx="3">
                  <c:v>51.901234567901199</c:v>
                </c:pt>
                <c:pt idx="4">
                  <c:v>79.765625</c:v>
                </c:pt>
                <c:pt idx="5">
                  <c:v>113.838129496402</c:v>
                </c:pt>
              </c:numCache>
            </c:numRef>
          </c:cat>
          <c:val>
            <c:numRef>
              <c:f>Лист1!$G$283:$G$288</c:f>
              <c:numCache>
                <c:formatCode>General</c:formatCode>
                <c:ptCount val="6"/>
                <c:pt idx="0">
                  <c:v>1.3333333333333299</c:v>
                </c:pt>
                <c:pt idx="1">
                  <c:v>6</c:v>
                </c:pt>
                <c:pt idx="2">
                  <c:v>3.2</c:v>
                </c:pt>
                <c:pt idx="3">
                  <c:v>7.9753086419752997</c:v>
                </c:pt>
                <c:pt idx="4">
                  <c:v>9.875</c:v>
                </c:pt>
                <c:pt idx="5">
                  <c:v>11.773381294964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4-4D8C-A69E-BF1C175BFBE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Лист1!$G$253:$G$258</c:f>
              <c:numCache>
                <c:formatCode>General</c:formatCode>
                <c:ptCount val="6"/>
                <c:pt idx="0">
                  <c:v>3</c:v>
                </c:pt>
                <c:pt idx="1">
                  <c:v>13.05</c:v>
                </c:pt>
                <c:pt idx="2">
                  <c:v>29.602941176470502</c:v>
                </c:pt>
                <c:pt idx="3">
                  <c:v>51.901234567901199</c:v>
                </c:pt>
                <c:pt idx="4">
                  <c:v>79.765625</c:v>
                </c:pt>
                <c:pt idx="5">
                  <c:v>113.838129496402</c:v>
                </c:pt>
              </c:numCache>
            </c:numRef>
          </c:cat>
          <c:val>
            <c:numRef>
              <c:f>Лист1!$G$289:$G$294</c:f>
              <c:numCache>
                <c:formatCode>General</c:formatCode>
                <c:ptCount val="6"/>
                <c:pt idx="0">
                  <c:v>1.3333333333333299</c:v>
                </c:pt>
                <c:pt idx="1">
                  <c:v>3.2</c:v>
                </c:pt>
                <c:pt idx="2">
                  <c:v>4.8088235294117601</c:v>
                </c:pt>
                <c:pt idx="3">
                  <c:v>7.9753086419752997</c:v>
                </c:pt>
                <c:pt idx="4">
                  <c:v>9.859375</c:v>
                </c:pt>
                <c:pt idx="5">
                  <c:v>11.773381294964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4-4D8C-A69E-BF1C175BFBE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Лист1!$G$253:$G$258</c:f>
              <c:numCache>
                <c:formatCode>General</c:formatCode>
                <c:ptCount val="6"/>
                <c:pt idx="0">
                  <c:v>3</c:v>
                </c:pt>
                <c:pt idx="1">
                  <c:v>13.05</c:v>
                </c:pt>
                <c:pt idx="2">
                  <c:v>29.602941176470502</c:v>
                </c:pt>
                <c:pt idx="3">
                  <c:v>51.901234567901199</c:v>
                </c:pt>
                <c:pt idx="4">
                  <c:v>79.765625</c:v>
                </c:pt>
                <c:pt idx="5">
                  <c:v>113.838129496402</c:v>
                </c:pt>
              </c:numCache>
            </c:numRef>
          </c:cat>
          <c:val>
            <c:numRef>
              <c:f>Лист1!$G$295:$G$300</c:f>
              <c:numCache>
                <c:formatCode>General</c:formatCode>
                <c:ptCount val="6"/>
                <c:pt idx="0">
                  <c:v>1.3333333333333299</c:v>
                </c:pt>
                <c:pt idx="1">
                  <c:v>3.2</c:v>
                </c:pt>
                <c:pt idx="2">
                  <c:v>4.8088235294117601</c:v>
                </c:pt>
                <c:pt idx="3">
                  <c:v>7.9753086419752997</c:v>
                </c:pt>
                <c:pt idx="4">
                  <c:v>9.859375</c:v>
                </c:pt>
                <c:pt idx="5">
                  <c:v>11.773381294964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34-4D8C-A69E-BF1C175BFBE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Лист1!$G$253:$G$258</c:f>
              <c:numCache>
                <c:formatCode>General</c:formatCode>
                <c:ptCount val="6"/>
                <c:pt idx="0">
                  <c:v>3</c:v>
                </c:pt>
                <c:pt idx="1">
                  <c:v>13.05</c:v>
                </c:pt>
                <c:pt idx="2">
                  <c:v>29.602941176470502</c:v>
                </c:pt>
                <c:pt idx="3">
                  <c:v>51.901234567901199</c:v>
                </c:pt>
                <c:pt idx="4">
                  <c:v>79.765625</c:v>
                </c:pt>
                <c:pt idx="5">
                  <c:v>113.838129496402</c:v>
                </c:pt>
              </c:numCache>
            </c:numRef>
          </c:cat>
          <c:val>
            <c:numRef>
              <c:f>Лист1!$G$301:$G$306</c:f>
              <c:numCache>
                <c:formatCode>General</c:formatCode>
                <c:ptCount val="6"/>
                <c:pt idx="0">
                  <c:v>1.3333333333333299</c:v>
                </c:pt>
                <c:pt idx="1">
                  <c:v>3.2</c:v>
                </c:pt>
                <c:pt idx="2">
                  <c:v>4.7647058823529402</c:v>
                </c:pt>
                <c:pt idx="3">
                  <c:v>6.3456790123456699</c:v>
                </c:pt>
                <c:pt idx="4">
                  <c:v>7.859375</c:v>
                </c:pt>
                <c:pt idx="5">
                  <c:v>11.773381294964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34-4D8C-A69E-BF1C175BFBE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Лист1!$G$253:$G$258</c:f>
              <c:numCache>
                <c:formatCode>General</c:formatCode>
                <c:ptCount val="6"/>
                <c:pt idx="0">
                  <c:v>3</c:v>
                </c:pt>
                <c:pt idx="1">
                  <c:v>13.05</c:v>
                </c:pt>
                <c:pt idx="2">
                  <c:v>29.602941176470502</c:v>
                </c:pt>
                <c:pt idx="3">
                  <c:v>51.901234567901199</c:v>
                </c:pt>
                <c:pt idx="4">
                  <c:v>79.765625</c:v>
                </c:pt>
                <c:pt idx="5">
                  <c:v>113.838129496402</c:v>
                </c:pt>
              </c:numCache>
            </c:numRef>
          </c:cat>
          <c:val>
            <c:numRef>
              <c:f>Лист1!$G$307:$G$312</c:f>
              <c:numCache>
                <c:formatCode>General</c:formatCode>
                <c:ptCount val="6"/>
                <c:pt idx="0">
                  <c:v>1.3333333333333299</c:v>
                </c:pt>
                <c:pt idx="1">
                  <c:v>3.2</c:v>
                </c:pt>
                <c:pt idx="2">
                  <c:v>4.7647058823529402</c:v>
                </c:pt>
                <c:pt idx="3">
                  <c:v>6.3456790123456699</c:v>
                </c:pt>
                <c:pt idx="4">
                  <c:v>7.859375</c:v>
                </c:pt>
                <c:pt idx="5">
                  <c:v>9.3884892086330893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34-4D8C-A69E-BF1C175BFBE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Лист1!$G$253:$G$258</c:f>
              <c:numCache>
                <c:formatCode>General</c:formatCode>
                <c:ptCount val="6"/>
                <c:pt idx="0">
                  <c:v>3</c:v>
                </c:pt>
                <c:pt idx="1">
                  <c:v>13.05</c:v>
                </c:pt>
                <c:pt idx="2">
                  <c:v>29.602941176470502</c:v>
                </c:pt>
                <c:pt idx="3">
                  <c:v>51.901234567901199</c:v>
                </c:pt>
                <c:pt idx="4">
                  <c:v>79.765625</c:v>
                </c:pt>
                <c:pt idx="5">
                  <c:v>113.838129496402</c:v>
                </c:pt>
              </c:numCache>
            </c:numRef>
          </c:cat>
          <c:val>
            <c:numRef>
              <c:f>Лист1!$G$313:$G$318</c:f>
              <c:numCache>
                <c:formatCode>General</c:formatCode>
                <c:ptCount val="6"/>
                <c:pt idx="0">
                  <c:v>1.3333333333333299</c:v>
                </c:pt>
                <c:pt idx="1">
                  <c:v>3.2</c:v>
                </c:pt>
                <c:pt idx="2">
                  <c:v>4.7647058823529402</c:v>
                </c:pt>
                <c:pt idx="3">
                  <c:v>6.3456790123456699</c:v>
                </c:pt>
                <c:pt idx="4">
                  <c:v>7.84375</c:v>
                </c:pt>
                <c:pt idx="5">
                  <c:v>9.3669064748201407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34-4D8C-A69E-BF1C175BFBE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Лист1!$G$253:$G$258</c:f>
              <c:numCache>
                <c:formatCode>General</c:formatCode>
                <c:ptCount val="6"/>
                <c:pt idx="0">
                  <c:v>3</c:v>
                </c:pt>
                <c:pt idx="1">
                  <c:v>13.05</c:v>
                </c:pt>
                <c:pt idx="2">
                  <c:v>29.602941176470502</c:v>
                </c:pt>
                <c:pt idx="3">
                  <c:v>51.901234567901199</c:v>
                </c:pt>
                <c:pt idx="4">
                  <c:v>79.765625</c:v>
                </c:pt>
                <c:pt idx="5">
                  <c:v>113.838129496402</c:v>
                </c:pt>
              </c:numCache>
            </c:numRef>
          </c:cat>
          <c:val>
            <c:numRef>
              <c:f>Лист1!$G$319:$G$324</c:f>
              <c:numCache>
                <c:formatCode>General</c:formatCode>
                <c:ptCount val="6"/>
                <c:pt idx="0">
                  <c:v>1.3333333333333299</c:v>
                </c:pt>
                <c:pt idx="1">
                  <c:v>3.2</c:v>
                </c:pt>
                <c:pt idx="2">
                  <c:v>4.7647058823529402</c:v>
                </c:pt>
                <c:pt idx="3">
                  <c:v>6.3209876543209802</c:v>
                </c:pt>
                <c:pt idx="4">
                  <c:v>7.828125</c:v>
                </c:pt>
                <c:pt idx="5">
                  <c:v>9.3561151079136593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34-4D8C-A69E-BF1C175BFBE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Лист1!$G$253:$G$258</c:f>
              <c:numCache>
                <c:formatCode>General</c:formatCode>
                <c:ptCount val="6"/>
                <c:pt idx="0">
                  <c:v>3</c:v>
                </c:pt>
                <c:pt idx="1">
                  <c:v>13.05</c:v>
                </c:pt>
                <c:pt idx="2">
                  <c:v>29.602941176470502</c:v>
                </c:pt>
                <c:pt idx="3">
                  <c:v>51.901234567901199</c:v>
                </c:pt>
                <c:pt idx="4">
                  <c:v>79.765625</c:v>
                </c:pt>
                <c:pt idx="5">
                  <c:v>113.838129496402</c:v>
                </c:pt>
              </c:numCache>
            </c:numRef>
          </c:cat>
          <c:val>
            <c:numRef>
              <c:f>Лист1!$G$325:$G$330</c:f>
              <c:numCache>
                <c:formatCode>General</c:formatCode>
                <c:ptCount val="6"/>
                <c:pt idx="0">
                  <c:v>1.3333333333333299</c:v>
                </c:pt>
                <c:pt idx="1">
                  <c:v>3.2</c:v>
                </c:pt>
                <c:pt idx="2">
                  <c:v>4.7647058823529402</c:v>
                </c:pt>
                <c:pt idx="3">
                  <c:v>6.3209876543209802</c:v>
                </c:pt>
                <c:pt idx="4">
                  <c:v>7.828125</c:v>
                </c:pt>
                <c:pt idx="5">
                  <c:v>9.3453237410071903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34-4D8C-A69E-BF1C175BFBE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Лист1!$G$253:$G$258</c:f>
              <c:numCache>
                <c:formatCode>General</c:formatCode>
                <c:ptCount val="6"/>
                <c:pt idx="0">
                  <c:v>3</c:v>
                </c:pt>
                <c:pt idx="1">
                  <c:v>13.05</c:v>
                </c:pt>
                <c:pt idx="2">
                  <c:v>29.602941176470502</c:v>
                </c:pt>
                <c:pt idx="3">
                  <c:v>51.901234567901199</c:v>
                </c:pt>
                <c:pt idx="4">
                  <c:v>79.765625</c:v>
                </c:pt>
                <c:pt idx="5">
                  <c:v>113.838129496402</c:v>
                </c:pt>
              </c:numCache>
            </c:numRef>
          </c:cat>
          <c:val>
            <c:numRef>
              <c:f>Лист1!$G$331:$G$336</c:f>
              <c:numCache>
                <c:formatCode>General</c:formatCode>
                <c:ptCount val="6"/>
                <c:pt idx="0">
                  <c:v>1.3333333333333299</c:v>
                </c:pt>
                <c:pt idx="1">
                  <c:v>3.2</c:v>
                </c:pt>
                <c:pt idx="2">
                  <c:v>4.7647058823529402</c:v>
                </c:pt>
                <c:pt idx="3">
                  <c:v>6.3209876543209802</c:v>
                </c:pt>
                <c:pt idx="4">
                  <c:v>7.828125</c:v>
                </c:pt>
                <c:pt idx="5">
                  <c:v>9.3453237410071903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34-4D8C-A69E-BF1C175BF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540241"/>
        <c:axId val="48262019"/>
      </c:lineChart>
      <c:catAx>
        <c:axId val="108954024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62019"/>
        <c:crosses val="autoZero"/>
        <c:auto val="1"/>
        <c:lblAlgn val="ctr"/>
        <c:lblOffset val="100"/>
        <c:noMultiLvlLbl val="1"/>
      </c:catAx>
      <c:valAx>
        <c:axId val="482620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5402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Лист1!$H$73</c:f>
              <c:strCache>
                <c:ptCount val="1"/>
                <c:pt idx="0">
                  <c:v>n = 15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Лист1!$C$75:$C$81</c:f>
              <c:numCache>
                <c:formatCode>General</c:formatCode>
                <c:ptCount val="7"/>
                <c:pt idx="0">
                  <c:v>200</c:v>
                </c:pt>
                <c:pt idx="1">
                  <c:v>154</c:v>
                </c:pt>
                <c:pt idx="2">
                  <c:v>114</c:v>
                </c:pt>
                <c:pt idx="3">
                  <c:v>80</c:v>
                </c:pt>
                <c:pt idx="4">
                  <c:v>52</c:v>
                </c:pt>
                <c:pt idx="5">
                  <c:v>30</c:v>
                </c:pt>
                <c:pt idx="6">
                  <c:v>10</c:v>
                </c:pt>
              </c:numCache>
            </c:numRef>
          </c:cat>
          <c:val>
            <c:numRef>
              <c:f>Лист1!$H$74:$H$81</c:f>
              <c:numCache>
                <c:formatCode>General</c:formatCode>
                <c:ptCount val="8"/>
                <c:pt idx="0">
                  <c:v>0.66895262892659102</c:v>
                </c:pt>
                <c:pt idx="1">
                  <c:v>0.66916879271787999</c:v>
                </c:pt>
                <c:pt idx="2">
                  <c:v>0.669561484207298</c:v>
                </c:pt>
                <c:pt idx="3">
                  <c:v>0.66983093896340895</c:v>
                </c:pt>
                <c:pt idx="4">
                  <c:v>0.66994750656167901</c:v>
                </c:pt>
                <c:pt idx="5">
                  <c:v>0.67129740518962</c:v>
                </c:pt>
                <c:pt idx="6">
                  <c:v>0.67100000000000004</c:v>
                </c:pt>
                <c:pt idx="7">
                  <c:v>0.78888888888888797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B-4B2F-BC7D-6F55AB3765CF}"/>
            </c:ext>
          </c:extLst>
        </c:ser>
        <c:ser>
          <c:idx val="1"/>
          <c:order val="1"/>
          <c:tx>
            <c:strRef>
              <c:f>Лист1!$G$73</c:f>
              <c:strCache>
                <c:ptCount val="1"/>
                <c:pt idx="0">
                  <c:v>n = 3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Лист1!$C$75:$C$81</c:f>
              <c:numCache>
                <c:formatCode>General</c:formatCode>
                <c:ptCount val="7"/>
                <c:pt idx="0">
                  <c:v>200</c:v>
                </c:pt>
                <c:pt idx="1">
                  <c:v>154</c:v>
                </c:pt>
                <c:pt idx="2">
                  <c:v>114</c:v>
                </c:pt>
                <c:pt idx="3">
                  <c:v>80</c:v>
                </c:pt>
                <c:pt idx="4">
                  <c:v>52</c:v>
                </c:pt>
                <c:pt idx="5">
                  <c:v>30</c:v>
                </c:pt>
                <c:pt idx="6">
                  <c:v>10</c:v>
                </c:pt>
              </c:numCache>
            </c:numRef>
          </c:cat>
          <c:val>
            <c:numRef>
              <c:f>Лист1!$G$74:$G$81</c:f>
              <c:numCache>
                <c:formatCode>General</c:formatCode>
                <c:ptCount val="8"/>
                <c:pt idx="0">
                  <c:v>0.80183935124359995</c:v>
                </c:pt>
                <c:pt idx="1">
                  <c:v>0.80207186596295699</c:v>
                </c:pt>
                <c:pt idx="2">
                  <c:v>0.80236243157591403</c:v>
                </c:pt>
                <c:pt idx="3">
                  <c:v>0.80275473708241296</c:v>
                </c:pt>
                <c:pt idx="4">
                  <c:v>0.80331712536782596</c:v>
                </c:pt>
                <c:pt idx="5">
                  <c:v>0.80420851267336202</c:v>
                </c:pt>
                <c:pt idx="6">
                  <c:v>0.80552220888355297</c:v>
                </c:pt>
                <c:pt idx="7">
                  <c:v>0.84523809523809501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B-4B2F-BC7D-6F55AB3765CF}"/>
            </c:ext>
          </c:extLst>
        </c:ser>
        <c:ser>
          <c:idx val="2"/>
          <c:order val="2"/>
          <c:tx>
            <c:strRef>
              <c:f>Лист1!$F$73</c:f>
              <c:strCache>
                <c:ptCount val="1"/>
                <c:pt idx="0">
                  <c:v>n = 1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Лист1!$C$75:$C$81</c:f>
              <c:numCache>
                <c:formatCode>General</c:formatCode>
                <c:ptCount val="7"/>
                <c:pt idx="0">
                  <c:v>200</c:v>
                </c:pt>
                <c:pt idx="1">
                  <c:v>154</c:v>
                </c:pt>
                <c:pt idx="2">
                  <c:v>114</c:v>
                </c:pt>
                <c:pt idx="3">
                  <c:v>80</c:v>
                </c:pt>
                <c:pt idx="4">
                  <c:v>52</c:v>
                </c:pt>
                <c:pt idx="5">
                  <c:v>30</c:v>
                </c:pt>
                <c:pt idx="6">
                  <c:v>10</c:v>
                </c:pt>
              </c:numCache>
            </c:numRef>
          </c:cat>
          <c:val>
            <c:numRef>
              <c:f>Лист1!$F$74:$F$81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B-4B2F-BC7D-6F55AB3765CF}"/>
            </c:ext>
          </c:extLst>
        </c:ser>
        <c:ser>
          <c:idx val="3"/>
          <c:order val="3"/>
          <c:tx>
            <c:strRef>
              <c:f>Лист1!$E$73</c:f>
              <c:strCache>
                <c:ptCount val="1"/>
                <c:pt idx="0">
                  <c:v>n = 5</c:v>
                </c:pt>
              </c:strCache>
            </c:strRef>
          </c:tx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Лист1!$C$75:$C$81</c:f>
              <c:numCache>
                <c:formatCode>General</c:formatCode>
                <c:ptCount val="7"/>
                <c:pt idx="0">
                  <c:v>200</c:v>
                </c:pt>
                <c:pt idx="1">
                  <c:v>154</c:v>
                </c:pt>
                <c:pt idx="2">
                  <c:v>114</c:v>
                </c:pt>
                <c:pt idx="3">
                  <c:v>80</c:v>
                </c:pt>
                <c:pt idx="4">
                  <c:v>52</c:v>
                </c:pt>
                <c:pt idx="5">
                  <c:v>30</c:v>
                </c:pt>
                <c:pt idx="6">
                  <c:v>10</c:v>
                </c:pt>
              </c:numCache>
            </c:numRef>
          </c:cat>
          <c:val>
            <c:numRef>
              <c:f>Лист1!$E$74:$E$81</c:f>
              <c:numCache>
                <c:formatCode>General</c:formatCode>
                <c:ptCount val="8"/>
                <c:pt idx="0">
                  <c:v>0.72955760723950103</c:v>
                </c:pt>
                <c:pt idx="1">
                  <c:v>0.72984307582378305</c:v>
                </c:pt>
                <c:pt idx="2">
                  <c:v>0.73049180327868801</c:v>
                </c:pt>
                <c:pt idx="3">
                  <c:v>0.73072993332755998</c:v>
                </c:pt>
                <c:pt idx="4">
                  <c:v>0.73137535816618904</c:v>
                </c:pt>
                <c:pt idx="5">
                  <c:v>0.73256371160967104</c:v>
                </c:pt>
                <c:pt idx="6">
                  <c:v>0.73467153284671505</c:v>
                </c:pt>
                <c:pt idx="7">
                  <c:v>0.74736842105263102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B-4B2F-BC7D-6F55AB3765CF}"/>
            </c:ext>
          </c:extLst>
        </c:ser>
        <c:ser>
          <c:idx val="4"/>
          <c:order val="4"/>
          <c:tx>
            <c:strRef>
              <c:f>Лист1!$D$73</c:f>
              <c:strCache>
                <c:ptCount val="1"/>
                <c:pt idx="0">
                  <c:v>n = 10</c:v>
                </c:pt>
              </c:strCache>
            </c:strRef>
          </c:tx>
          <c:spPr>
            <a:ln w="19050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Лист1!$C$75:$C$81</c:f>
              <c:numCache>
                <c:formatCode>General</c:formatCode>
                <c:ptCount val="7"/>
                <c:pt idx="0">
                  <c:v>200</c:v>
                </c:pt>
                <c:pt idx="1">
                  <c:v>154</c:v>
                </c:pt>
                <c:pt idx="2">
                  <c:v>114</c:v>
                </c:pt>
                <c:pt idx="3">
                  <c:v>80</c:v>
                </c:pt>
                <c:pt idx="4">
                  <c:v>52</c:v>
                </c:pt>
                <c:pt idx="5">
                  <c:v>30</c:v>
                </c:pt>
                <c:pt idx="6">
                  <c:v>10</c:v>
                </c:pt>
              </c:numCache>
            </c:numRef>
          </c:cat>
          <c:val>
            <c:numRef>
              <c:f>Лист1!$D$74:$D$81</c:f>
              <c:numCache>
                <c:formatCode>General</c:formatCode>
                <c:ptCount val="8"/>
                <c:pt idx="0">
                  <c:v>0.66912591451674996</c:v>
                </c:pt>
                <c:pt idx="1">
                  <c:v>0.66939228190456901</c:v>
                </c:pt>
                <c:pt idx="2">
                  <c:v>0.66986550166895698</c:v>
                </c:pt>
                <c:pt idx="3">
                  <c:v>0.67023878858473995</c:v>
                </c:pt>
                <c:pt idx="4">
                  <c:v>0.67073971882801198</c:v>
                </c:pt>
                <c:pt idx="5">
                  <c:v>0.67183379944067101</c:v>
                </c:pt>
                <c:pt idx="6">
                  <c:v>0.67550335570469799</c:v>
                </c:pt>
                <c:pt idx="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6B-4B2F-BC7D-6F55AB37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130819"/>
        <c:axId val="903697942"/>
      </c:lineChart>
      <c:catAx>
        <c:axId val="194013081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903697942"/>
        <c:crosses val="autoZero"/>
        <c:auto val="1"/>
        <c:lblAlgn val="ctr"/>
        <c:lblOffset val="100"/>
        <c:noMultiLvlLbl val="1"/>
      </c:catAx>
      <c:valAx>
        <c:axId val="903697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1940130819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(Лист1!$B$22:$B$31,Лист1!$D$41:$D$45)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2.40621559788887</c:v>
                </c:pt>
                <c:pt idx="12">
                  <c:v>3.6492153791189099</c:v>
                </c:pt>
                <c:pt idx="13">
                  <c:v>6.6939228190456896</c:v>
                </c:pt>
                <c:pt idx="14">
                  <c:v>10.0375318907682</c:v>
                </c:pt>
              </c:numCache>
            </c:numRef>
          </c:cat>
          <c:val>
            <c:numRef>
              <c:f>Лист1!$E$41:$E$45</c:f>
              <c:numCache>
                <c:formatCode>General</c:formatCode>
                <c:ptCount val="5"/>
                <c:pt idx="0">
                  <c:v>1</c:v>
                </c:pt>
                <c:pt idx="1">
                  <c:v>2.4070872947277402</c:v>
                </c:pt>
                <c:pt idx="2">
                  <c:v>3.6524590163934398</c:v>
                </c:pt>
                <c:pt idx="3">
                  <c:v>6.6986550166895702</c:v>
                </c:pt>
                <c:pt idx="4">
                  <c:v>10.043422263109401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E-4D79-B40B-E7EE248F7EDF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(Лист1!$B$22:$B$31,Лист1!$D$41:$D$45)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2.40621559788887</c:v>
                </c:pt>
                <c:pt idx="12">
                  <c:v>3.6492153791189099</c:v>
                </c:pt>
                <c:pt idx="13">
                  <c:v>6.6939228190456896</c:v>
                </c:pt>
                <c:pt idx="14">
                  <c:v>10.0375318907682</c:v>
                </c:pt>
              </c:numCache>
            </c:numRef>
          </c:cat>
          <c:val>
            <c:numRef>
              <c:f>Лист1!$F$41:$F$45</c:f>
              <c:numCache>
                <c:formatCode>General</c:formatCode>
                <c:ptCount val="5"/>
                <c:pt idx="0">
                  <c:v>1</c:v>
                </c:pt>
                <c:pt idx="1">
                  <c:v>2.4082642112472401</c:v>
                </c:pt>
                <c:pt idx="2">
                  <c:v>3.6536496666378002</c:v>
                </c:pt>
                <c:pt idx="3">
                  <c:v>6.7023878858473998</c:v>
                </c:pt>
                <c:pt idx="4">
                  <c:v>10.0474640844511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E-4D79-B40B-E7EE248F7EDF}"/>
            </c:ext>
          </c:extLst>
        </c:ser>
        <c:ser>
          <c:idx val="2"/>
          <c:order val="2"/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(Лист1!$B$22:$B$31,Лист1!$D$41:$D$45)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2.40621559788887</c:v>
                </c:pt>
                <c:pt idx="12">
                  <c:v>3.6492153791189099</c:v>
                </c:pt>
                <c:pt idx="13">
                  <c:v>6.6939228190456896</c:v>
                </c:pt>
                <c:pt idx="14">
                  <c:v>10.0375318907682</c:v>
                </c:pt>
              </c:numCache>
            </c:numRef>
          </c:cat>
          <c:val>
            <c:numRef>
              <c:f>Лист1!$G$41:$G$45</c:f>
              <c:numCache>
                <c:formatCode>General</c:formatCode>
                <c:ptCount val="5"/>
                <c:pt idx="0">
                  <c:v>1</c:v>
                </c:pt>
                <c:pt idx="1">
                  <c:v>2.4099513761034701</c:v>
                </c:pt>
                <c:pt idx="2">
                  <c:v>3.6568767908309399</c:v>
                </c:pt>
                <c:pt idx="3">
                  <c:v>6.7073971882801198</c:v>
                </c:pt>
                <c:pt idx="4">
                  <c:v>10.0492125984251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E-4D79-B40B-E7EE248F7EDF}"/>
            </c:ext>
          </c:extLst>
        </c:ser>
        <c:ser>
          <c:idx val="3"/>
          <c:order val="3"/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(Лист1!$B$22:$B$31,Лист1!$D$41:$D$45)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2.40621559788887</c:v>
                </c:pt>
                <c:pt idx="12">
                  <c:v>3.6492153791189099</c:v>
                </c:pt>
                <c:pt idx="13">
                  <c:v>6.6939228190456896</c:v>
                </c:pt>
                <c:pt idx="14">
                  <c:v>10.0375318907682</c:v>
                </c:pt>
              </c:numCache>
            </c:numRef>
          </c:cat>
          <c:val>
            <c:numRef>
              <c:f>Лист1!$H$41:$H$45</c:f>
              <c:numCache>
                <c:formatCode>General</c:formatCode>
                <c:ptCount val="5"/>
                <c:pt idx="0">
                  <c:v>1</c:v>
                </c:pt>
                <c:pt idx="1">
                  <c:v>2.4126255380200798</c:v>
                </c:pt>
                <c:pt idx="2">
                  <c:v>3.6628185580483499</c:v>
                </c:pt>
                <c:pt idx="3">
                  <c:v>6.7183379944067099</c:v>
                </c:pt>
                <c:pt idx="4">
                  <c:v>10.0694610778443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E-4D79-B40B-E7EE248F7EDF}"/>
            </c:ext>
          </c:extLst>
        </c:ser>
        <c:ser>
          <c:idx val="4"/>
          <c:order val="4"/>
          <c:spPr>
            <a:ln w="19050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(Лист1!$B$22:$B$31,Лист1!$D$41:$D$45)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2.40621559788887</c:v>
                </c:pt>
                <c:pt idx="12">
                  <c:v>3.6492153791189099</c:v>
                </c:pt>
                <c:pt idx="13">
                  <c:v>6.6939228190456896</c:v>
                </c:pt>
                <c:pt idx="14">
                  <c:v>10.0375318907682</c:v>
                </c:pt>
              </c:numCache>
            </c:numRef>
          </c:cat>
          <c:val>
            <c:numRef>
              <c:f>Лист1!$I$41:$I$45</c:f>
              <c:numCache>
                <c:formatCode>General</c:formatCode>
                <c:ptCount val="5"/>
                <c:pt idx="0">
                  <c:v>1</c:v>
                </c:pt>
                <c:pt idx="1">
                  <c:v>2.4165666266506598</c:v>
                </c:pt>
                <c:pt idx="2">
                  <c:v>3.6733576642335701</c:v>
                </c:pt>
                <c:pt idx="3">
                  <c:v>6.7550335570469802</c:v>
                </c:pt>
                <c:pt idx="4">
                  <c:v>10.065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2E-4D79-B40B-E7EE248F7EDF}"/>
            </c:ext>
          </c:extLst>
        </c:ser>
        <c:ser>
          <c:idx val="5"/>
          <c:order val="5"/>
          <c:spPr>
            <a:ln w="19050" cmpd="sng">
              <a:solidFill>
                <a:srgbClr val="0099C6"/>
              </a:solidFill>
            </a:ln>
          </c:spPr>
          <c:marker>
            <c:symbol val="none"/>
          </c:marker>
          <c:cat>
            <c:numRef>
              <c:f>(Лист1!$B$22:$B$31,Лист1!$D$41:$D$45)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2.40621559788887</c:v>
                </c:pt>
                <c:pt idx="12">
                  <c:v>3.6492153791189099</c:v>
                </c:pt>
                <c:pt idx="13">
                  <c:v>6.6939228190456896</c:v>
                </c:pt>
                <c:pt idx="14">
                  <c:v>10.0375318907682</c:v>
                </c:pt>
              </c:numCache>
            </c:numRef>
          </c:cat>
          <c:val>
            <c:numRef>
              <c:f>Лист1!$J$41:$J$45</c:f>
              <c:numCache>
                <c:formatCode>General</c:formatCode>
                <c:ptCount val="5"/>
                <c:pt idx="0">
                  <c:v>1</c:v>
                </c:pt>
                <c:pt idx="1">
                  <c:v>2.5357142857142798</c:v>
                </c:pt>
                <c:pt idx="2">
                  <c:v>3.73684210526315</c:v>
                </c:pt>
                <c:pt idx="3">
                  <c:v>6.75</c:v>
                </c:pt>
                <c:pt idx="4">
                  <c:v>11.8333333333333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2E-4D79-B40B-E7EE248F7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532103"/>
        <c:axId val="421117203"/>
      </c:lineChart>
      <c:catAx>
        <c:axId val="177853210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421117203"/>
        <c:crosses val="autoZero"/>
        <c:auto val="1"/>
        <c:lblAlgn val="ctr"/>
        <c:lblOffset val="100"/>
        <c:noMultiLvlLbl val="1"/>
      </c:catAx>
      <c:valAx>
        <c:axId val="421117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1778532103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Лист1!$A$89:$A$109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  <c:pt idx="6">
                  <c:v>154</c:v>
                </c:pt>
                <c:pt idx="7">
                  <c:v>200</c:v>
                </c:pt>
                <c:pt idx="8">
                  <c:v>252</c:v>
                </c:pt>
              </c:numCache>
            </c:numRef>
          </c:cat>
          <c:val>
            <c:numRef>
              <c:f>Лист1!$B$89:$B$109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A-478D-831B-DF307B62EC01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Лист1!$A$89:$A$109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  <c:pt idx="6">
                  <c:v>154</c:v>
                </c:pt>
                <c:pt idx="7">
                  <c:v>200</c:v>
                </c:pt>
                <c:pt idx="8">
                  <c:v>252</c:v>
                </c:pt>
              </c:numCache>
            </c:numRef>
          </c:cat>
          <c:val>
            <c:numRef>
              <c:f>Лист1!$C$89:$C$97</c:f>
              <c:numCache>
                <c:formatCode>General</c:formatCode>
                <c:ptCount val="9"/>
                <c:pt idx="0">
                  <c:v>1</c:v>
                </c:pt>
                <c:pt idx="1">
                  <c:v>2.4055180537308001</c:v>
                </c:pt>
                <c:pt idx="2">
                  <c:v>2.40621559788887</c:v>
                </c:pt>
                <c:pt idx="3">
                  <c:v>2.4070872947277402</c:v>
                </c:pt>
                <c:pt idx="4">
                  <c:v>2.4082642112472401</c:v>
                </c:pt>
                <c:pt idx="5">
                  <c:v>2.4099513761034701</c:v>
                </c:pt>
                <c:pt idx="6">
                  <c:v>2.4126255380200798</c:v>
                </c:pt>
                <c:pt idx="7">
                  <c:v>2.4165666266506598</c:v>
                </c:pt>
                <c:pt idx="8">
                  <c:v>2.5357142857142798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A-478D-831B-DF307B62E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302121"/>
        <c:axId val="2056606066"/>
      </c:lineChart>
      <c:catAx>
        <c:axId val="43830212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2056606066"/>
        <c:crosses val="autoZero"/>
        <c:auto val="1"/>
        <c:lblAlgn val="ctr"/>
        <c:lblOffset val="100"/>
        <c:noMultiLvlLbl val="1"/>
      </c:catAx>
      <c:valAx>
        <c:axId val="2056606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438302121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Лист1!$B$125:$B$138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50</c:v>
                </c:pt>
              </c:numCache>
            </c:numRef>
          </c:cat>
          <c:val>
            <c:numRef>
              <c:f>Лист1!$E$125:$E$138</c:f>
              <c:numCache>
                <c:formatCode>General</c:formatCode>
                <c:ptCount val="14"/>
                <c:pt idx="0">
                  <c:v>1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0-474B-8D86-963B1D33C0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Лист1!$B$125:$B$138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50</c:v>
                </c:pt>
              </c:numCache>
            </c:numRef>
          </c:cat>
          <c:val>
            <c:numRef>
              <c:f>Лист1!$E$139:$E$152</c:f>
              <c:numCache>
                <c:formatCode>General</c:formatCode>
                <c:ptCount val="14"/>
                <c:pt idx="0">
                  <c:v>1</c:v>
                </c:pt>
                <c:pt idx="1">
                  <c:v>2.3275862068965516</c:v>
                </c:pt>
                <c:pt idx="2">
                  <c:v>3.2926829268292681</c:v>
                </c:pt>
                <c:pt idx="3">
                  <c:v>3.375</c:v>
                </c:pt>
                <c:pt idx="4">
                  <c:v>4.21875</c:v>
                </c:pt>
                <c:pt idx="5">
                  <c:v>4.21875</c:v>
                </c:pt>
                <c:pt idx="6">
                  <c:v>4.21875</c:v>
                </c:pt>
                <c:pt idx="7">
                  <c:v>4.21875</c:v>
                </c:pt>
                <c:pt idx="8">
                  <c:v>4.21875</c:v>
                </c:pt>
                <c:pt idx="9">
                  <c:v>4.21875</c:v>
                </c:pt>
                <c:pt idx="10">
                  <c:v>4.21875</c:v>
                </c:pt>
                <c:pt idx="11">
                  <c:v>4.21875</c:v>
                </c:pt>
                <c:pt idx="12">
                  <c:v>4.21875</c:v>
                </c:pt>
                <c:pt idx="13">
                  <c:v>4.21875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0-474B-8D86-963B1D33C0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Лист1!$B$125:$B$138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50</c:v>
                </c:pt>
              </c:numCache>
            </c:numRef>
          </c:cat>
          <c:val>
            <c:numRef>
              <c:f>Лист1!$E$153:$E$166</c:f>
              <c:numCache>
                <c:formatCode>General</c:formatCode>
                <c:ptCount val="14"/>
                <c:pt idx="0">
                  <c:v>1</c:v>
                </c:pt>
                <c:pt idx="1">
                  <c:v>3.0089686098654709</c:v>
                </c:pt>
                <c:pt idx="2">
                  <c:v>3.4766839378238341</c:v>
                </c:pt>
                <c:pt idx="3">
                  <c:v>4.8978102189781021</c:v>
                </c:pt>
                <c:pt idx="4">
                  <c:v>4.9338235294117645</c:v>
                </c:pt>
                <c:pt idx="5">
                  <c:v>4.9338235294117645</c:v>
                </c:pt>
                <c:pt idx="6">
                  <c:v>6.1559633027522933</c:v>
                </c:pt>
                <c:pt idx="7">
                  <c:v>6.1559633027522933</c:v>
                </c:pt>
                <c:pt idx="8">
                  <c:v>6.2129629629629628</c:v>
                </c:pt>
                <c:pt idx="9">
                  <c:v>6.2129629629629628</c:v>
                </c:pt>
                <c:pt idx="10">
                  <c:v>6.2129629629629628</c:v>
                </c:pt>
                <c:pt idx="11">
                  <c:v>6.2129629629629628</c:v>
                </c:pt>
                <c:pt idx="12">
                  <c:v>6.2129629629629628</c:v>
                </c:pt>
                <c:pt idx="13">
                  <c:v>6.2129629629629628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0-474B-8D86-963B1D33C0E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Лист1!$B$125:$B$138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50</c:v>
                </c:pt>
              </c:numCache>
            </c:numRef>
          </c:cat>
          <c:val>
            <c:numRef>
              <c:f>Лист1!$E$167:$E$180</c:f>
              <c:numCache>
                <c:formatCode>General</c:formatCode>
                <c:ptCount val="14"/>
                <c:pt idx="0">
                  <c:v>1</c:v>
                </c:pt>
                <c:pt idx="1">
                  <c:v>2.47585394581861</c:v>
                </c:pt>
                <c:pt idx="2">
                  <c:v>4.0268199233716473</c:v>
                </c:pt>
                <c:pt idx="3">
                  <c:v>4.6299559471365637</c:v>
                </c:pt>
                <c:pt idx="4">
                  <c:v>6.4876543209876543</c:v>
                </c:pt>
                <c:pt idx="5">
                  <c:v>6.507739938080495</c:v>
                </c:pt>
                <c:pt idx="6">
                  <c:v>6.507739938080495</c:v>
                </c:pt>
                <c:pt idx="7">
                  <c:v>6.507739938080495</c:v>
                </c:pt>
                <c:pt idx="8">
                  <c:v>6.507739938080495</c:v>
                </c:pt>
                <c:pt idx="9">
                  <c:v>6.507739938080495</c:v>
                </c:pt>
                <c:pt idx="10">
                  <c:v>6.507739938080495</c:v>
                </c:pt>
                <c:pt idx="11">
                  <c:v>6.507739938080495</c:v>
                </c:pt>
                <c:pt idx="12">
                  <c:v>6.507739938080495</c:v>
                </c:pt>
                <c:pt idx="13">
                  <c:v>6.507739938080495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70-474B-8D86-963B1D33C0E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Лист1!$B$125:$B$138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50</c:v>
                </c:pt>
              </c:numCache>
            </c:numRef>
          </c:cat>
          <c:val>
            <c:numRef>
              <c:f>Лист1!$E$181:$E$194</c:f>
              <c:numCache>
                <c:formatCode>General</c:formatCode>
                <c:ptCount val="14"/>
                <c:pt idx="0">
                  <c:v>1</c:v>
                </c:pt>
                <c:pt idx="1">
                  <c:v>2.6741749607124148</c:v>
                </c:pt>
                <c:pt idx="2">
                  <c:v>5.0049019607843137</c:v>
                </c:pt>
                <c:pt idx="3">
                  <c:v>5.0246062992125982</c:v>
                </c:pt>
                <c:pt idx="4">
                  <c:v>5.7748868778280542</c:v>
                </c:pt>
                <c:pt idx="5">
                  <c:v>8.0775316455696196</c:v>
                </c:pt>
                <c:pt idx="6">
                  <c:v>8.0903328050713146</c:v>
                </c:pt>
                <c:pt idx="7">
                  <c:v>8.0903328050713146</c:v>
                </c:pt>
                <c:pt idx="8">
                  <c:v>8.0903328050713146</c:v>
                </c:pt>
                <c:pt idx="9">
                  <c:v>8.0903328050713146</c:v>
                </c:pt>
                <c:pt idx="10">
                  <c:v>8.0903328050713146</c:v>
                </c:pt>
                <c:pt idx="11">
                  <c:v>8.0903328050713146</c:v>
                </c:pt>
                <c:pt idx="12">
                  <c:v>8.0903328050713146</c:v>
                </c:pt>
                <c:pt idx="13">
                  <c:v>8.0903328050713146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70-474B-8D86-963B1D33C0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Лист1!$B$125:$B$138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50</c:v>
                </c:pt>
              </c:numCache>
            </c:numRef>
          </c:cat>
          <c:val>
            <c:numRef>
              <c:f>Лист1!$E$195:$E$208</c:f>
              <c:numCache>
                <c:formatCode>General</c:formatCode>
                <c:ptCount val="14"/>
                <c:pt idx="0">
                  <c:v>1</c:v>
                </c:pt>
                <c:pt idx="1">
                  <c:v>3.0011379800853484</c:v>
                </c:pt>
                <c:pt idx="2">
                  <c:v>4.0156071564522264</c:v>
                </c:pt>
                <c:pt idx="3">
                  <c:v>6.0245573957738436</c:v>
                </c:pt>
                <c:pt idx="4">
                  <c:v>6.8992805755395681</c:v>
                </c:pt>
                <c:pt idx="5">
                  <c:v>6.9173770491803275</c:v>
                </c:pt>
                <c:pt idx="6">
                  <c:v>9.6691109074243808</c:v>
                </c:pt>
                <c:pt idx="7">
                  <c:v>9.6691109074243808</c:v>
                </c:pt>
                <c:pt idx="8">
                  <c:v>9.6691109074243808</c:v>
                </c:pt>
                <c:pt idx="9">
                  <c:v>12.12528735632184</c:v>
                </c:pt>
                <c:pt idx="10">
                  <c:v>12.153225806451612</c:v>
                </c:pt>
                <c:pt idx="11">
                  <c:v>12.167243367935409</c:v>
                </c:pt>
                <c:pt idx="12">
                  <c:v>12.181293302540416</c:v>
                </c:pt>
                <c:pt idx="13">
                  <c:v>12.181293302540416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70-474B-8D86-963B1D33C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335295"/>
        <c:axId val="1537154903"/>
      </c:lineChart>
      <c:catAx>
        <c:axId val="173133529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7154903"/>
        <c:crosses val="autoZero"/>
        <c:auto val="1"/>
        <c:lblAlgn val="ctr"/>
        <c:lblOffset val="100"/>
        <c:noMultiLvlLbl val="1"/>
      </c:catAx>
      <c:valAx>
        <c:axId val="1537154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3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864741907261593E-2"/>
          <c:y val="3.9532794249775384E-2"/>
          <c:w val="0.9172463692038495"/>
          <c:h val="0.79488450736110816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Лист1!$B$125:$B$138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50</c:v>
                </c:pt>
              </c:numCache>
            </c:numRef>
          </c:cat>
          <c:val>
            <c:numRef>
              <c:f>Лист1!$F$125:$F$138</c:f>
              <c:numCache>
                <c:formatCode>General</c:formatCode>
                <c:ptCount val="14"/>
                <c:pt idx="0">
                  <c:v>1</c:v>
                </c:pt>
                <c:pt idx="1">
                  <c:v>0.43333333333333335</c:v>
                </c:pt>
                <c:pt idx="2">
                  <c:v>0.26</c:v>
                </c:pt>
                <c:pt idx="3">
                  <c:v>0.18571428571428572</c:v>
                </c:pt>
                <c:pt idx="4">
                  <c:v>0.14444444444444446</c:v>
                </c:pt>
                <c:pt idx="5">
                  <c:v>0.11818181818181818</c:v>
                </c:pt>
                <c:pt idx="6">
                  <c:v>0.1</c:v>
                </c:pt>
                <c:pt idx="7">
                  <c:v>8.666666666666667E-2</c:v>
                </c:pt>
                <c:pt idx="8">
                  <c:v>6.5000000000000002E-2</c:v>
                </c:pt>
                <c:pt idx="9">
                  <c:v>5.2000000000000005E-2</c:v>
                </c:pt>
                <c:pt idx="10">
                  <c:v>4.3333333333333335E-2</c:v>
                </c:pt>
                <c:pt idx="11">
                  <c:v>3.7142857142857144E-2</c:v>
                </c:pt>
                <c:pt idx="12">
                  <c:v>3.2500000000000001E-2</c:v>
                </c:pt>
                <c:pt idx="13">
                  <c:v>2.6000000000000002E-2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D-4396-89BD-531BD3858E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Лист1!$B$125:$B$138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50</c:v>
                </c:pt>
              </c:numCache>
            </c:numRef>
          </c:cat>
          <c:val>
            <c:numRef>
              <c:f>Лист1!$F$139:$F$152</c:f>
              <c:numCache>
                <c:formatCode>General</c:formatCode>
                <c:ptCount val="14"/>
                <c:pt idx="0">
                  <c:v>1</c:v>
                </c:pt>
                <c:pt idx="1">
                  <c:v>0.77586206896551724</c:v>
                </c:pt>
                <c:pt idx="2">
                  <c:v>0.65853658536585358</c:v>
                </c:pt>
                <c:pt idx="3">
                  <c:v>0.48214285714285715</c:v>
                </c:pt>
                <c:pt idx="4">
                  <c:v>0.46875</c:v>
                </c:pt>
                <c:pt idx="5">
                  <c:v>0.38352272727272729</c:v>
                </c:pt>
                <c:pt idx="6">
                  <c:v>0.32451923076923078</c:v>
                </c:pt>
                <c:pt idx="7">
                  <c:v>0.28125</c:v>
                </c:pt>
                <c:pt idx="8">
                  <c:v>0.2109375</c:v>
                </c:pt>
                <c:pt idx="9">
                  <c:v>0.16875000000000001</c:v>
                </c:pt>
                <c:pt idx="10">
                  <c:v>0.140625</c:v>
                </c:pt>
                <c:pt idx="11">
                  <c:v>0.12053571428571429</c:v>
                </c:pt>
                <c:pt idx="12">
                  <c:v>0.10546875</c:v>
                </c:pt>
                <c:pt idx="13">
                  <c:v>8.4375000000000006E-2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D-4396-89BD-531BD3858E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Лист1!$B$125:$B$138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50</c:v>
                </c:pt>
              </c:numCache>
            </c:numRef>
          </c:cat>
          <c:val>
            <c:numRef>
              <c:f>Лист1!$F$153:$F$166</c:f>
              <c:numCache>
                <c:formatCode>General</c:formatCode>
                <c:ptCount val="14"/>
                <c:pt idx="0">
                  <c:v>1</c:v>
                </c:pt>
                <c:pt idx="1">
                  <c:v>1.0029895366218236</c:v>
                </c:pt>
                <c:pt idx="2">
                  <c:v>0.6953367875647668</c:v>
                </c:pt>
                <c:pt idx="3">
                  <c:v>0.69968717413972892</c:v>
                </c:pt>
                <c:pt idx="4">
                  <c:v>0.54820261437908491</c:v>
                </c:pt>
                <c:pt idx="5">
                  <c:v>0.44852941176470584</c:v>
                </c:pt>
                <c:pt idx="6">
                  <c:v>0.47353563867325332</c:v>
                </c:pt>
                <c:pt idx="7">
                  <c:v>0.41039755351681956</c:v>
                </c:pt>
                <c:pt idx="8">
                  <c:v>0.31064814814814812</c:v>
                </c:pt>
                <c:pt idx="9">
                  <c:v>0.2485185185185185</c:v>
                </c:pt>
                <c:pt idx="10">
                  <c:v>0.20709876543209876</c:v>
                </c:pt>
                <c:pt idx="11">
                  <c:v>0.17751322751322751</c:v>
                </c:pt>
                <c:pt idx="12">
                  <c:v>0.15532407407407406</c:v>
                </c:pt>
                <c:pt idx="13">
                  <c:v>0.12425925925925925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0D-4396-89BD-531BD3858EC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Лист1!$B$125:$B$138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50</c:v>
                </c:pt>
              </c:numCache>
            </c:numRef>
          </c:cat>
          <c:val>
            <c:numRef>
              <c:f>Лист1!$F$167:$F$180</c:f>
              <c:numCache>
                <c:formatCode>General</c:formatCode>
                <c:ptCount val="14"/>
                <c:pt idx="0">
                  <c:v>1</c:v>
                </c:pt>
                <c:pt idx="1">
                  <c:v>0.82528464860620332</c:v>
                </c:pt>
                <c:pt idx="2">
                  <c:v>0.80536398467432946</c:v>
                </c:pt>
                <c:pt idx="3">
                  <c:v>0.66142227816236621</c:v>
                </c:pt>
                <c:pt idx="4">
                  <c:v>0.7208504801097394</c:v>
                </c:pt>
                <c:pt idx="5">
                  <c:v>0.59161272164368139</c:v>
                </c:pt>
                <c:pt idx="6">
                  <c:v>0.50059537985234581</c:v>
                </c:pt>
                <c:pt idx="7">
                  <c:v>0.43384932920536634</c:v>
                </c:pt>
                <c:pt idx="8">
                  <c:v>0.32538699690402473</c:v>
                </c:pt>
                <c:pt idx="9">
                  <c:v>0.2603095975232198</c:v>
                </c:pt>
                <c:pt idx="10">
                  <c:v>0.21692466460268317</c:v>
                </c:pt>
                <c:pt idx="11">
                  <c:v>0.18593542680229985</c:v>
                </c:pt>
                <c:pt idx="12">
                  <c:v>0.16269349845201236</c:v>
                </c:pt>
                <c:pt idx="13">
                  <c:v>0.1301547987616099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0D-4396-89BD-531BD3858EC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Лист1!$B$125:$B$138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50</c:v>
                </c:pt>
              </c:numCache>
            </c:numRef>
          </c:cat>
          <c:val>
            <c:numRef>
              <c:f>Лист1!$F$181:$F$194</c:f>
              <c:numCache>
                <c:formatCode>General</c:formatCode>
                <c:ptCount val="14"/>
                <c:pt idx="0">
                  <c:v>1</c:v>
                </c:pt>
                <c:pt idx="1">
                  <c:v>0.89139165357080496</c:v>
                </c:pt>
                <c:pt idx="2">
                  <c:v>1.0009803921568627</c:v>
                </c:pt>
                <c:pt idx="3">
                  <c:v>0.71780089988751405</c:v>
                </c:pt>
                <c:pt idx="4">
                  <c:v>0.64165409753645042</c:v>
                </c:pt>
                <c:pt idx="5">
                  <c:v>0.73432105868814723</c:v>
                </c:pt>
                <c:pt idx="6">
                  <c:v>0.62233329269779347</c:v>
                </c:pt>
                <c:pt idx="7">
                  <c:v>0.53935552033808765</c:v>
                </c:pt>
                <c:pt idx="8">
                  <c:v>0.40451664025356571</c:v>
                </c:pt>
                <c:pt idx="9">
                  <c:v>0.32361331220285261</c:v>
                </c:pt>
                <c:pt idx="10">
                  <c:v>0.26967776016904382</c:v>
                </c:pt>
                <c:pt idx="11">
                  <c:v>0.23115236585918042</c:v>
                </c:pt>
                <c:pt idx="12">
                  <c:v>0.20225832012678285</c:v>
                </c:pt>
                <c:pt idx="13">
                  <c:v>0.1618066561014263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0D-4396-89BD-531BD3858EC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Лист1!$B$125:$B$138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50</c:v>
                </c:pt>
              </c:numCache>
            </c:numRef>
          </c:cat>
          <c:val>
            <c:numRef>
              <c:f>Лист1!$F$195:$F$208</c:f>
              <c:numCache>
                <c:formatCode>General</c:formatCode>
                <c:ptCount val="14"/>
                <c:pt idx="0">
                  <c:v>1</c:v>
                </c:pt>
                <c:pt idx="1">
                  <c:v>1.0003793266951162</c:v>
                </c:pt>
                <c:pt idx="2">
                  <c:v>0.80312143129044533</c:v>
                </c:pt>
                <c:pt idx="3">
                  <c:v>0.86065105653912055</c:v>
                </c:pt>
                <c:pt idx="4">
                  <c:v>0.76658673061550753</c:v>
                </c:pt>
                <c:pt idx="5">
                  <c:v>0.62885245901639342</c:v>
                </c:pt>
                <c:pt idx="6">
                  <c:v>0.74377776210956781</c:v>
                </c:pt>
                <c:pt idx="7">
                  <c:v>0.64460739382829202</c:v>
                </c:pt>
                <c:pt idx="8">
                  <c:v>0.48345554537121904</c:v>
                </c:pt>
                <c:pt idx="9">
                  <c:v>0.4850114942528736</c:v>
                </c:pt>
                <c:pt idx="10">
                  <c:v>0.40510752688172041</c:v>
                </c:pt>
                <c:pt idx="11">
                  <c:v>0.34763552479815457</c:v>
                </c:pt>
                <c:pt idx="12">
                  <c:v>0.30453233256351042</c:v>
                </c:pt>
                <c:pt idx="13">
                  <c:v>0.24362586605080833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0D-4396-89BD-531BD3858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280818"/>
        <c:axId val="1062901287"/>
      </c:lineChart>
      <c:catAx>
        <c:axId val="74328081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901287"/>
        <c:crosses val="autoZero"/>
        <c:auto val="1"/>
        <c:lblAlgn val="ctr"/>
        <c:lblOffset val="100"/>
        <c:noMultiLvlLbl val="1"/>
      </c:catAx>
      <c:valAx>
        <c:axId val="1062901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2808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Лист1!$B$125:$B$138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50</c:v>
                </c:pt>
              </c:numCache>
            </c:numRef>
          </c:cat>
          <c:val>
            <c:numRef>
              <c:f>Лист1!$G$125:$G$138</c:f>
              <c:numCache>
                <c:formatCode>General</c:formatCode>
                <c:ptCount val="14"/>
                <c:pt idx="0">
                  <c:v>3</c:v>
                </c:pt>
                <c:pt idx="1">
                  <c:v>1.6666666666666601</c:v>
                </c:pt>
                <c:pt idx="2">
                  <c:v>1.3333333333333299</c:v>
                </c:pt>
                <c:pt idx="3">
                  <c:v>1.3333333333333299</c:v>
                </c:pt>
                <c:pt idx="4">
                  <c:v>1.3333333333333299</c:v>
                </c:pt>
                <c:pt idx="5">
                  <c:v>1.3333333333333299</c:v>
                </c:pt>
                <c:pt idx="6">
                  <c:v>1.3333333333333299</c:v>
                </c:pt>
                <c:pt idx="7">
                  <c:v>1.3333333333333299</c:v>
                </c:pt>
                <c:pt idx="8">
                  <c:v>1.3333333333333299</c:v>
                </c:pt>
                <c:pt idx="9">
                  <c:v>1.3333333333333299</c:v>
                </c:pt>
                <c:pt idx="10">
                  <c:v>1.3333333333333299</c:v>
                </c:pt>
                <c:pt idx="11">
                  <c:v>1.3333333333333299</c:v>
                </c:pt>
                <c:pt idx="12">
                  <c:v>1.3333333333333299</c:v>
                </c:pt>
                <c:pt idx="13">
                  <c:v>1.3333333333333299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C-4F65-B4B3-AED43D0A49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Лист1!$B$125:$B$138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50</c:v>
                </c:pt>
              </c:numCache>
            </c:numRef>
          </c:cat>
          <c:val>
            <c:numRef>
              <c:f>Лист1!$G$139:$G$152</c:f>
              <c:numCache>
                <c:formatCode>General</c:formatCode>
                <c:ptCount val="14"/>
                <c:pt idx="0">
                  <c:v>13.05</c:v>
                </c:pt>
                <c:pt idx="1">
                  <c:v>5.08</c:v>
                </c:pt>
                <c:pt idx="2">
                  <c:v>4.01</c:v>
                </c:pt>
                <c:pt idx="3">
                  <c:v>4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C-4F65-B4B3-AED43D0A49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Лист1!$B$125:$B$138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50</c:v>
                </c:pt>
              </c:numCache>
            </c:numRef>
          </c:cat>
          <c:val>
            <c:numRef>
              <c:f>Лист1!$G$153:$G$166</c:f>
              <c:numCache>
                <c:formatCode>General</c:formatCode>
                <c:ptCount val="14"/>
                <c:pt idx="0">
                  <c:v>29.602941176470502</c:v>
                </c:pt>
                <c:pt idx="1">
                  <c:v>9.8382352941176396</c:v>
                </c:pt>
                <c:pt idx="2">
                  <c:v>8.5147058823529402</c:v>
                </c:pt>
                <c:pt idx="3">
                  <c:v>6.0441176470588198</c:v>
                </c:pt>
                <c:pt idx="4">
                  <c:v>6</c:v>
                </c:pt>
                <c:pt idx="5">
                  <c:v>6</c:v>
                </c:pt>
                <c:pt idx="6">
                  <c:v>4.8088235294117601</c:v>
                </c:pt>
                <c:pt idx="7">
                  <c:v>4.8088235294117601</c:v>
                </c:pt>
                <c:pt idx="8">
                  <c:v>4.7647058823529402</c:v>
                </c:pt>
                <c:pt idx="9">
                  <c:v>4.7647058823529402</c:v>
                </c:pt>
                <c:pt idx="10">
                  <c:v>4.7647058823529402</c:v>
                </c:pt>
                <c:pt idx="11">
                  <c:v>4.7647058823529402</c:v>
                </c:pt>
                <c:pt idx="12">
                  <c:v>4.7647058823529402</c:v>
                </c:pt>
                <c:pt idx="13">
                  <c:v>4.7647058823529402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9C-4F65-B4B3-AED43D0A497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Лист1!$B$125:$B$138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50</c:v>
                </c:pt>
              </c:numCache>
            </c:numRef>
          </c:cat>
          <c:val>
            <c:numRef>
              <c:f>Лист1!$G$167:$G$180</c:f>
              <c:numCache>
                <c:formatCode>General</c:formatCode>
                <c:ptCount val="14"/>
                <c:pt idx="0">
                  <c:v>51.901234567901199</c:v>
                </c:pt>
                <c:pt idx="1">
                  <c:v>20.962962962962902</c:v>
                </c:pt>
                <c:pt idx="2">
                  <c:v>12.8888888888888</c:v>
                </c:pt>
                <c:pt idx="3">
                  <c:v>11.2098765432098</c:v>
                </c:pt>
                <c:pt idx="4">
                  <c:v>8</c:v>
                </c:pt>
                <c:pt idx="5">
                  <c:v>7.9753086419752997</c:v>
                </c:pt>
                <c:pt idx="6">
                  <c:v>7.9753086419752997</c:v>
                </c:pt>
                <c:pt idx="7">
                  <c:v>7.9753086419752997</c:v>
                </c:pt>
                <c:pt idx="8">
                  <c:v>6.3456790123456699</c:v>
                </c:pt>
                <c:pt idx="9">
                  <c:v>6.3456790123456699</c:v>
                </c:pt>
                <c:pt idx="10">
                  <c:v>6.3456790123456699</c:v>
                </c:pt>
                <c:pt idx="11">
                  <c:v>6.3209876543209802</c:v>
                </c:pt>
                <c:pt idx="12">
                  <c:v>6.3209876543209802</c:v>
                </c:pt>
                <c:pt idx="13">
                  <c:v>6.3209876543209802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9C-4F65-B4B3-AED43D0A497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Лист1!$B$125:$B$138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50</c:v>
                </c:pt>
              </c:numCache>
            </c:numRef>
          </c:cat>
          <c:val>
            <c:numRef>
              <c:f>Лист1!$G$181:$G$194</c:f>
              <c:numCache>
                <c:formatCode>General</c:formatCode>
                <c:ptCount val="14"/>
                <c:pt idx="0">
                  <c:v>79.765625</c:v>
                </c:pt>
                <c:pt idx="1">
                  <c:v>29.828125</c:v>
                </c:pt>
                <c:pt idx="2">
                  <c:v>15.9375</c:v>
                </c:pt>
                <c:pt idx="3">
                  <c:v>13.875</c:v>
                </c:pt>
                <c:pt idx="4">
                  <c:v>13.8125</c:v>
                </c:pt>
                <c:pt idx="5">
                  <c:v>9.875</c:v>
                </c:pt>
                <c:pt idx="6">
                  <c:v>9.859375</c:v>
                </c:pt>
                <c:pt idx="7">
                  <c:v>9.859375</c:v>
                </c:pt>
                <c:pt idx="8">
                  <c:v>7.859375</c:v>
                </c:pt>
                <c:pt idx="9">
                  <c:v>7.859375</c:v>
                </c:pt>
                <c:pt idx="10">
                  <c:v>7.84375</c:v>
                </c:pt>
                <c:pt idx="11">
                  <c:v>7.828125</c:v>
                </c:pt>
                <c:pt idx="12">
                  <c:v>7.828125</c:v>
                </c:pt>
                <c:pt idx="13">
                  <c:v>7.828125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9C-4F65-B4B3-AED43D0A497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Лист1!$B$125:$B$138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50</c:v>
                </c:pt>
              </c:numCache>
            </c:numRef>
          </c:cat>
          <c:val>
            <c:numRef>
              <c:f>Лист1!$G$195:$G$208</c:f>
              <c:numCache>
                <c:formatCode>General</c:formatCode>
                <c:ptCount val="14"/>
                <c:pt idx="0">
                  <c:v>113.838129496402</c:v>
                </c:pt>
                <c:pt idx="1">
                  <c:v>37.931654676258901</c:v>
                </c:pt>
                <c:pt idx="2">
                  <c:v>28.348920863309299</c:v>
                </c:pt>
                <c:pt idx="3">
                  <c:v>18.8956834532374</c:v>
                </c:pt>
                <c:pt idx="4">
                  <c:v>16.05</c:v>
                </c:pt>
                <c:pt idx="5">
                  <c:v>16.456834532374099</c:v>
                </c:pt>
                <c:pt idx="6">
                  <c:v>11.773381294964</c:v>
                </c:pt>
                <c:pt idx="7">
                  <c:v>11.773381294964</c:v>
                </c:pt>
                <c:pt idx="8">
                  <c:v>11.773381294964</c:v>
                </c:pt>
                <c:pt idx="9">
                  <c:v>9.3884892086330893</c:v>
                </c:pt>
                <c:pt idx="10">
                  <c:v>9.3669064748201407</c:v>
                </c:pt>
                <c:pt idx="11">
                  <c:v>9.3561151079136593</c:v>
                </c:pt>
                <c:pt idx="12">
                  <c:v>9.3453237410071903</c:v>
                </c:pt>
                <c:pt idx="13">
                  <c:v>9.3453237410071903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9C-4F65-B4B3-AED43D0A4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374192"/>
        <c:axId val="264945949"/>
      </c:lineChart>
      <c:catAx>
        <c:axId val="103337419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45949"/>
        <c:crosses val="autoZero"/>
        <c:auto val="1"/>
        <c:lblAlgn val="ctr"/>
        <c:lblOffset val="100"/>
        <c:noMultiLvlLbl val="1"/>
      </c:catAx>
      <c:valAx>
        <c:axId val="2649459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37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Лист1!$E$253:$E$258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3-4A6E-AA64-D70AEDA302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Лист1!$E$259:$E$264</c:f>
              <c:numCache>
                <c:formatCode>General</c:formatCode>
                <c:ptCount val="6"/>
                <c:pt idx="0">
                  <c:v>1.3</c:v>
                </c:pt>
                <c:pt idx="1">
                  <c:v>1.3</c:v>
                </c:pt>
                <c:pt idx="2">
                  <c:v>3.0089686098654709</c:v>
                </c:pt>
                <c:pt idx="3">
                  <c:v>2.47585394581861</c:v>
                </c:pt>
                <c:pt idx="4">
                  <c:v>2.6741749607124148</c:v>
                </c:pt>
                <c:pt idx="5">
                  <c:v>3.0011379800853484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3-4A6E-AA64-D70AEDA3022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Лист1!$E$265:$E$270</c:f>
              <c:numCache>
                <c:formatCode>General</c:formatCode>
                <c:ptCount val="6"/>
                <c:pt idx="0">
                  <c:v>2.25</c:v>
                </c:pt>
                <c:pt idx="1">
                  <c:v>3.2926829268292681</c:v>
                </c:pt>
                <c:pt idx="2">
                  <c:v>3.4766839378238341</c:v>
                </c:pt>
                <c:pt idx="3">
                  <c:v>4.0268199233716473</c:v>
                </c:pt>
                <c:pt idx="4">
                  <c:v>5.0049019607843137</c:v>
                </c:pt>
                <c:pt idx="5">
                  <c:v>4.0156071564522264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D3-4A6E-AA64-D70AEDA3022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Лист1!$E$271:$E$276</c:f>
              <c:numCache>
                <c:formatCode>General</c:formatCode>
                <c:ptCount val="6"/>
                <c:pt idx="0">
                  <c:v>2.25</c:v>
                </c:pt>
                <c:pt idx="1">
                  <c:v>3.375</c:v>
                </c:pt>
                <c:pt idx="2">
                  <c:v>4.8978102189781021</c:v>
                </c:pt>
                <c:pt idx="3">
                  <c:v>4.6299559471365637</c:v>
                </c:pt>
                <c:pt idx="4">
                  <c:v>5.0246062992125982</c:v>
                </c:pt>
                <c:pt idx="5">
                  <c:v>6.0245573957738436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D3-4A6E-AA64-D70AEDA3022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Лист1!$E$277:$E$282</c:f>
              <c:numCache>
                <c:formatCode>General</c:formatCode>
                <c:ptCount val="6"/>
                <c:pt idx="0">
                  <c:v>2.25</c:v>
                </c:pt>
                <c:pt idx="1">
                  <c:v>4.21875</c:v>
                </c:pt>
                <c:pt idx="2">
                  <c:v>4.9338235294117645</c:v>
                </c:pt>
                <c:pt idx="3">
                  <c:v>6.4876543209876543</c:v>
                </c:pt>
                <c:pt idx="4">
                  <c:v>5.7748868778280542</c:v>
                </c:pt>
                <c:pt idx="5">
                  <c:v>6.8992805755395681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D3-4A6E-AA64-D70AEDA3022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Лист1!$E$283:$E$288</c:f>
              <c:numCache>
                <c:formatCode>General</c:formatCode>
                <c:ptCount val="6"/>
                <c:pt idx="0">
                  <c:v>2.25</c:v>
                </c:pt>
                <c:pt idx="1">
                  <c:v>4.21875</c:v>
                </c:pt>
                <c:pt idx="2">
                  <c:v>4.9338235294117645</c:v>
                </c:pt>
                <c:pt idx="3">
                  <c:v>6.507739938080495</c:v>
                </c:pt>
                <c:pt idx="4">
                  <c:v>8.0775316455696196</c:v>
                </c:pt>
                <c:pt idx="5">
                  <c:v>6.9173770491803275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D3-4A6E-AA64-D70AEDA3022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Лист1!$E$289:$E$294</c:f>
              <c:numCache>
                <c:formatCode>General</c:formatCode>
                <c:ptCount val="6"/>
                <c:pt idx="0">
                  <c:v>2.25</c:v>
                </c:pt>
                <c:pt idx="1">
                  <c:v>4.21875</c:v>
                </c:pt>
                <c:pt idx="2">
                  <c:v>6.1559633027522933</c:v>
                </c:pt>
                <c:pt idx="3">
                  <c:v>6.507739938080495</c:v>
                </c:pt>
                <c:pt idx="4">
                  <c:v>8.0903328050713146</c:v>
                </c:pt>
                <c:pt idx="5">
                  <c:v>9.6691109074243808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D3-4A6E-AA64-D70AEDA3022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Лист1!$E$295:$E$300</c:f>
              <c:numCache>
                <c:formatCode>General</c:formatCode>
                <c:ptCount val="6"/>
                <c:pt idx="0">
                  <c:v>2.25</c:v>
                </c:pt>
                <c:pt idx="1">
                  <c:v>4.21875</c:v>
                </c:pt>
                <c:pt idx="2">
                  <c:v>6.1559633027522933</c:v>
                </c:pt>
                <c:pt idx="3">
                  <c:v>6.507739938080495</c:v>
                </c:pt>
                <c:pt idx="4">
                  <c:v>8.0903328050713146</c:v>
                </c:pt>
                <c:pt idx="5">
                  <c:v>9.6691109074243808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D3-4A6E-AA64-D70AEDA3022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Лист1!$E$301:$E$306</c:f>
              <c:numCache>
                <c:formatCode>General</c:formatCode>
                <c:ptCount val="6"/>
                <c:pt idx="0">
                  <c:v>2.25</c:v>
                </c:pt>
                <c:pt idx="1">
                  <c:v>4.21875</c:v>
                </c:pt>
                <c:pt idx="2">
                  <c:v>6.2129629629629628</c:v>
                </c:pt>
                <c:pt idx="3">
                  <c:v>6.507739938080495</c:v>
                </c:pt>
                <c:pt idx="4">
                  <c:v>8.0903328050713146</c:v>
                </c:pt>
                <c:pt idx="5">
                  <c:v>9.6691109074243808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D3-4A6E-AA64-D70AEDA3022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Лист1!$E$307:$E$312</c:f>
              <c:numCache>
                <c:formatCode>General</c:formatCode>
                <c:ptCount val="6"/>
                <c:pt idx="0">
                  <c:v>2.25</c:v>
                </c:pt>
                <c:pt idx="1">
                  <c:v>4.21875</c:v>
                </c:pt>
                <c:pt idx="2">
                  <c:v>6.1559633027522933</c:v>
                </c:pt>
                <c:pt idx="3">
                  <c:v>6.507739938080495</c:v>
                </c:pt>
                <c:pt idx="4">
                  <c:v>8.0903328050713146</c:v>
                </c:pt>
                <c:pt idx="5">
                  <c:v>12.12528735632184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D3-4A6E-AA64-D70AEDA3022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Лист1!$E$313:$E$318</c:f>
              <c:numCache>
                <c:formatCode>General</c:formatCode>
                <c:ptCount val="6"/>
                <c:pt idx="0">
                  <c:v>2.25</c:v>
                </c:pt>
                <c:pt idx="1">
                  <c:v>4.21875</c:v>
                </c:pt>
                <c:pt idx="2">
                  <c:v>6.1559633027522933</c:v>
                </c:pt>
                <c:pt idx="3">
                  <c:v>6.507739938080495</c:v>
                </c:pt>
                <c:pt idx="4">
                  <c:v>8.0903328050713146</c:v>
                </c:pt>
                <c:pt idx="5">
                  <c:v>12.153225806451612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D3-4A6E-AA64-D70AEDA3022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Лист1!$E$319:$E$324</c:f>
              <c:numCache>
                <c:formatCode>General</c:formatCode>
                <c:ptCount val="6"/>
                <c:pt idx="0">
                  <c:v>2.25</c:v>
                </c:pt>
                <c:pt idx="1">
                  <c:v>4.21875</c:v>
                </c:pt>
                <c:pt idx="2">
                  <c:v>6.1559633027522933</c:v>
                </c:pt>
                <c:pt idx="3">
                  <c:v>6.507739938080495</c:v>
                </c:pt>
                <c:pt idx="4">
                  <c:v>8.0903328050713146</c:v>
                </c:pt>
                <c:pt idx="5">
                  <c:v>12.167243367935409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7D3-4A6E-AA64-D70AEDA3022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Лист1!$E$325:$E$330</c:f>
              <c:numCache>
                <c:formatCode>General</c:formatCode>
                <c:ptCount val="6"/>
                <c:pt idx="0">
                  <c:v>2.25</c:v>
                </c:pt>
                <c:pt idx="1">
                  <c:v>4.21875</c:v>
                </c:pt>
                <c:pt idx="2">
                  <c:v>6.1559633027522933</c:v>
                </c:pt>
                <c:pt idx="3">
                  <c:v>6.507739938080495</c:v>
                </c:pt>
                <c:pt idx="4">
                  <c:v>8.0903328050713146</c:v>
                </c:pt>
                <c:pt idx="5">
                  <c:v>12.181293302540416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D3-4A6E-AA64-D70AEDA3022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Лист1!$E$331:$E$336</c:f>
              <c:numCache>
                <c:formatCode>General</c:formatCode>
                <c:ptCount val="6"/>
                <c:pt idx="0">
                  <c:v>2.25</c:v>
                </c:pt>
                <c:pt idx="1">
                  <c:v>4.21875</c:v>
                </c:pt>
                <c:pt idx="2">
                  <c:v>6.1559633027522933</c:v>
                </c:pt>
                <c:pt idx="3">
                  <c:v>6.507739938080495</c:v>
                </c:pt>
                <c:pt idx="4">
                  <c:v>8.0903328050713146</c:v>
                </c:pt>
                <c:pt idx="5">
                  <c:v>12.181293302540416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7D3-4A6E-AA64-D70AEDA3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018837"/>
        <c:axId val="1352557864"/>
      </c:lineChart>
      <c:catAx>
        <c:axId val="8510188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2557864"/>
        <c:crosses val="autoZero"/>
        <c:auto val="1"/>
        <c:lblAlgn val="ctr"/>
        <c:lblOffset val="100"/>
        <c:noMultiLvlLbl val="1"/>
      </c:catAx>
      <c:valAx>
        <c:axId val="135255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0188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Лист1!$F$253:$F$258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C-4C6A-8FDF-E9B5B48BBB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Лист1!$F$259:$F$264</c:f>
              <c:numCache>
                <c:formatCode>General</c:formatCode>
                <c:ptCount val="6"/>
                <c:pt idx="0">
                  <c:v>0.43333333333333335</c:v>
                </c:pt>
                <c:pt idx="1">
                  <c:v>0.43333333333333335</c:v>
                </c:pt>
                <c:pt idx="2">
                  <c:v>1.0029895366218236</c:v>
                </c:pt>
                <c:pt idx="3">
                  <c:v>0.82528464860620332</c:v>
                </c:pt>
                <c:pt idx="4">
                  <c:v>0.89139165357080496</c:v>
                </c:pt>
                <c:pt idx="5">
                  <c:v>1.0003793266951162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C-4C6A-8FDF-E9B5B48BBB9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Лист1!$F$265:$F$270</c:f>
              <c:numCache>
                <c:formatCode>General</c:formatCode>
                <c:ptCount val="6"/>
                <c:pt idx="0">
                  <c:v>0.45</c:v>
                </c:pt>
                <c:pt idx="1">
                  <c:v>0.65853658536585358</c:v>
                </c:pt>
                <c:pt idx="2">
                  <c:v>0.6953367875647668</c:v>
                </c:pt>
                <c:pt idx="3">
                  <c:v>0.80536398467432946</c:v>
                </c:pt>
                <c:pt idx="4">
                  <c:v>1.0009803921568627</c:v>
                </c:pt>
                <c:pt idx="5">
                  <c:v>0.80312143129044533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C-4C6A-8FDF-E9B5B48BBB9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Лист1!$F$271:$F$276</c:f>
              <c:numCache>
                <c:formatCode>General</c:formatCode>
                <c:ptCount val="6"/>
                <c:pt idx="0">
                  <c:v>0.32142857142857145</c:v>
                </c:pt>
                <c:pt idx="1">
                  <c:v>0.48214285714285715</c:v>
                </c:pt>
                <c:pt idx="2">
                  <c:v>0.69968717413972892</c:v>
                </c:pt>
                <c:pt idx="3">
                  <c:v>0.66142227816236621</c:v>
                </c:pt>
                <c:pt idx="4">
                  <c:v>0.71780089988751405</c:v>
                </c:pt>
                <c:pt idx="5">
                  <c:v>0.86065105653912055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DC-4C6A-8FDF-E9B5B48BBB9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Лист1!$F$277:$F$282</c:f>
              <c:numCache>
                <c:formatCode>General</c:formatCode>
                <c:ptCount val="6"/>
                <c:pt idx="0">
                  <c:v>0.25</c:v>
                </c:pt>
                <c:pt idx="1">
                  <c:v>0.46875</c:v>
                </c:pt>
                <c:pt idx="2">
                  <c:v>0.54820261437908491</c:v>
                </c:pt>
                <c:pt idx="3">
                  <c:v>0.7208504801097394</c:v>
                </c:pt>
                <c:pt idx="4">
                  <c:v>0.64165409753645042</c:v>
                </c:pt>
                <c:pt idx="5">
                  <c:v>0.76658673061550753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DC-4C6A-8FDF-E9B5B48BBB9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Лист1!$F$283:$F$288</c:f>
              <c:numCache>
                <c:formatCode>General</c:formatCode>
                <c:ptCount val="6"/>
                <c:pt idx="0">
                  <c:v>0.20454545454545456</c:v>
                </c:pt>
                <c:pt idx="1">
                  <c:v>0.38352272727272729</c:v>
                </c:pt>
                <c:pt idx="2">
                  <c:v>0.44852941176470584</c:v>
                </c:pt>
                <c:pt idx="3">
                  <c:v>0.59161272164368139</c:v>
                </c:pt>
                <c:pt idx="4">
                  <c:v>0.73432105868814723</c:v>
                </c:pt>
                <c:pt idx="5">
                  <c:v>0.62885245901639342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DC-4C6A-8FDF-E9B5B48BBB9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Лист1!$F$289:$F$294</c:f>
              <c:numCache>
                <c:formatCode>General</c:formatCode>
                <c:ptCount val="6"/>
                <c:pt idx="0">
                  <c:v>0.17307692307692307</c:v>
                </c:pt>
                <c:pt idx="1">
                  <c:v>0.32451923076923078</c:v>
                </c:pt>
                <c:pt idx="2">
                  <c:v>0.47353563867325332</c:v>
                </c:pt>
                <c:pt idx="3">
                  <c:v>0.50059537985234581</c:v>
                </c:pt>
                <c:pt idx="4">
                  <c:v>0.62233329269779347</c:v>
                </c:pt>
                <c:pt idx="5">
                  <c:v>0.74377776210956781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DC-4C6A-8FDF-E9B5B48BBB9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Лист1!$F$295:$F$300</c:f>
              <c:numCache>
                <c:formatCode>General</c:formatCode>
                <c:ptCount val="6"/>
                <c:pt idx="0">
                  <c:v>0.15</c:v>
                </c:pt>
                <c:pt idx="1">
                  <c:v>0.28125</c:v>
                </c:pt>
                <c:pt idx="2">
                  <c:v>0.41039755351681956</c:v>
                </c:pt>
                <c:pt idx="3">
                  <c:v>0.43384932920536634</c:v>
                </c:pt>
                <c:pt idx="4">
                  <c:v>0.53935552033808765</c:v>
                </c:pt>
                <c:pt idx="5">
                  <c:v>0.64460739382829202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DC-4C6A-8FDF-E9B5B48BBB9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Лист1!$F$301:$F$306</c:f>
              <c:numCache>
                <c:formatCode>General</c:formatCode>
                <c:ptCount val="6"/>
                <c:pt idx="0">
                  <c:v>0.1125</c:v>
                </c:pt>
                <c:pt idx="1">
                  <c:v>0.2109375</c:v>
                </c:pt>
                <c:pt idx="2">
                  <c:v>0.31064814814814812</c:v>
                </c:pt>
                <c:pt idx="3">
                  <c:v>0.32538699690402473</c:v>
                </c:pt>
                <c:pt idx="4">
                  <c:v>0.40451664025356571</c:v>
                </c:pt>
                <c:pt idx="5">
                  <c:v>0.48345554537121904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DC-4C6A-8FDF-E9B5B48BBB9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Лист1!$F$307:$F$312</c:f>
              <c:numCache>
                <c:formatCode>General</c:formatCode>
                <c:ptCount val="6"/>
                <c:pt idx="0">
                  <c:v>0.09</c:v>
                </c:pt>
                <c:pt idx="1">
                  <c:v>0.16875000000000001</c:v>
                </c:pt>
                <c:pt idx="2">
                  <c:v>0.24623853211009172</c:v>
                </c:pt>
                <c:pt idx="3">
                  <c:v>0.2603095975232198</c:v>
                </c:pt>
                <c:pt idx="4">
                  <c:v>0.32361331220285261</c:v>
                </c:pt>
                <c:pt idx="5">
                  <c:v>0.4850114942528736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DC-4C6A-8FDF-E9B5B48BBB9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Лист1!$F$313:$F$318</c:f>
              <c:numCache>
                <c:formatCode>General</c:formatCode>
                <c:ptCount val="6"/>
                <c:pt idx="0">
                  <c:v>7.4999999999999997E-2</c:v>
                </c:pt>
                <c:pt idx="1">
                  <c:v>0.140625</c:v>
                </c:pt>
                <c:pt idx="2">
                  <c:v>0.20519877675840978</c:v>
                </c:pt>
                <c:pt idx="3">
                  <c:v>0.21692466460268317</c:v>
                </c:pt>
                <c:pt idx="4">
                  <c:v>0.26967776016904382</c:v>
                </c:pt>
                <c:pt idx="5">
                  <c:v>0.40510752688172041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DC-4C6A-8FDF-E9B5B48BBB9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Лист1!$F$319:$F$324</c:f>
              <c:numCache>
                <c:formatCode>General</c:formatCode>
                <c:ptCount val="6"/>
                <c:pt idx="0">
                  <c:v>6.4285714285714279E-2</c:v>
                </c:pt>
                <c:pt idx="1">
                  <c:v>0.12053571428571429</c:v>
                </c:pt>
                <c:pt idx="2">
                  <c:v>0.17588466579292267</c:v>
                </c:pt>
                <c:pt idx="3">
                  <c:v>0.18593542680229985</c:v>
                </c:pt>
                <c:pt idx="4">
                  <c:v>0.23115236585918042</c:v>
                </c:pt>
                <c:pt idx="5">
                  <c:v>0.34763552479815457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DC-4C6A-8FDF-E9B5B48BBB9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Лист1!$F$325:$F$330</c:f>
              <c:numCache>
                <c:formatCode>General</c:formatCode>
                <c:ptCount val="6"/>
                <c:pt idx="0">
                  <c:v>5.6250000000000001E-2</c:v>
                </c:pt>
                <c:pt idx="1">
                  <c:v>0.10546875</c:v>
                </c:pt>
                <c:pt idx="2">
                  <c:v>0.15389908256880733</c:v>
                </c:pt>
                <c:pt idx="3">
                  <c:v>0.16269349845201236</c:v>
                </c:pt>
                <c:pt idx="4">
                  <c:v>0.20225832012678285</c:v>
                </c:pt>
                <c:pt idx="5">
                  <c:v>0.30453233256351042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DC-4C6A-8FDF-E9B5B48BBB9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Лист1!$I$125:$I$130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30</c:v>
                </c:pt>
                <c:pt idx="3">
                  <c:v>52</c:v>
                </c:pt>
                <c:pt idx="4">
                  <c:v>80</c:v>
                </c:pt>
                <c:pt idx="5">
                  <c:v>114</c:v>
                </c:pt>
              </c:numCache>
            </c:numRef>
          </c:cat>
          <c:val>
            <c:numRef>
              <c:f>Лист1!$F$331:$F$336</c:f>
              <c:numCache>
                <c:formatCode>General</c:formatCode>
                <c:ptCount val="6"/>
                <c:pt idx="0">
                  <c:v>4.4999999999999998E-2</c:v>
                </c:pt>
                <c:pt idx="1">
                  <c:v>8.4375000000000006E-2</c:v>
                </c:pt>
                <c:pt idx="2">
                  <c:v>0.12311926605504586</c:v>
                </c:pt>
                <c:pt idx="3">
                  <c:v>0.1301547987616099</c:v>
                </c:pt>
                <c:pt idx="4">
                  <c:v>0.1618066561014263</c:v>
                </c:pt>
                <c:pt idx="5">
                  <c:v>0.24362586605080833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DC-4C6A-8FDF-E9B5B48BB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63282"/>
        <c:axId val="1452040794"/>
      </c:lineChart>
      <c:catAx>
        <c:axId val="26986328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2040794"/>
        <c:crosses val="autoZero"/>
        <c:auto val="1"/>
        <c:lblAlgn val="ctr"/>
        <c:lblOffset val="100"/>
        <c:noMultiLvlLbl val="1"/>
      </c:catAx>
      <c:valAx>
        <c:axId val="14520407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8632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942975</xdr:colOff>
      <xdr:row>11</xdr:row>
      <xdr:rowOff>123825</xdr:rowOff>
    </xdr:from>
    <xdr:ext cx="5334000" cy="3295650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381000</xdr:colOff>
      <xdr:row>60</xdr:row>
      <xdr:rowOff>190500</xdr:rowOff>
    </xdr:from>
    <xdr:ext cx="5715000" cy="3533775"/>
    <xdr:graphicFrame macro="">
      <xdr:nvGraphicFramePr>
        <xdr:cNvPr id="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28575</xdr:colOff>
      <xdr:row>47</xdr:row>
      <xdr:rowOff>161925</xdr:rowOff>
    </xdr:from>
    <xdr:ext cx="5715000" cy="3533775"/>
    <xdr:graphicFrame macro="">
      <xdr:nvGraphicFramePr>
        <xdr:cNvPr id="4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371475</xdr:colOff>
      <xdr:row>98</xdr:row>
      <xdr:rowOff>190500</xdr:rowOff>
    </xdr:from>
    <xdr:ext cx="5715000" cy="3533775"/>
    <xdr:graphicFrame macro="">
      <xdr:nvGraphicFramePr>
        <xdr:cNvPr id="5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295275</xdr:colOff>
      <xdr:row>209</xdr:row>
      <xdr:rowOff>142875</xdr:rowOff>
    </xdr:from>
    <xdr:ext cx="5715000" cy="3533775"/>
    <xdr:graphicFrame macro="">
      <xdr:nvGraphicFramePr>
        <xdr:cNvPr id="6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123825</xdr:colOff>
      <xdr:row>209</xdr:row>
      <xdr:rowOff>142875</xdr:rowOff>
    </xdr:from>
    <xdr:ext cx="5715000" cy="3533775"/>
    <xdr:graphicFrame macro="">
      <xdr:nvGraphicFramePr>
        <xdr:cNvPr id="7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7</xdr:col>
      <xdr:colOff>19050</xdr:colOff>
      <xdr:row>233</xdr:row>
      <xdr:rowOff>0</xdr:rowOff>
    </xdr:from>
    <xdr:ext cx="5715000" cy="3533775"/>
    <xdr:graphicFrame macro="">
      <xdr:nvGraphicFramePr>
        <xdr:cNvPr id="8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0</xdr:col>
      <xdr:colOff>304800</xdr:colOff>
      <xdr:row>337</xdr:row>
      <xdr:rowOff>133350</xdr:rowOff>
    </xdr:from>
    <xdr:ext cx="5715000" cy="3533775"/>
    <xdr:graphicFrame macro="">
      <xdr:nvGraphicFramePr>
        <xdr:cNvPr id="9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6</xdr:col>
      <xdr:colOff>533400</xdr:colOff>
      <xdr:row>339</xdr:row>
      <xdr:rowOff>47625</xdr:rowOff>
    </xdr:from>
    <xdr:ext cx="5715000" cy="3533775"/>
    <xdr:graphicFrame macro="">
      <xdr:nvGraphicFramePr>
        <xdr:cNvPr id="10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295275</xdr:colOff>
      <xdr:row>363</xdr:row>
      <xdr:rowOff>28575</xdr:rowOff>
    </xdr:from>
    <xdr:ext cx="5715000" cy="3533775"/>
    <xdr:graphicFrame macro="">
      <xdr:nvGraphicFramePr>
        <xdr:cNvPr id="11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36"/>
  <sheetViews>
    <sheetView tabSelected="1" topLeftCell="A365" workbookViewId="0">
      <selection activeCell="A126" sqref="A126"/>
    </sheetView>
  </sheetViews>
  <sheetFormatPr defaultColWidth="14.42578125" defaultRowHeight="15.75" customHeight="1"/>
  <cols>
    <col min="2" max="2" width="13.140625" customWidth="1"/>
  </cols>
  <sheetData>
    <row r="1" spans="1:28" ht="15.75" customHeight="1">
      <c r="A1" s="1" t="s">
        <v>0</v>
      </c>
      <c r="B1" s="1">
        <v>10</v>
      </c>
      <c r="C1" s="1">
        <v>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1" t="s">
        <v>1</v>
      </c>
      <c r="B2" s="1">
        <v>252</v>
      </c>
      <c r="C2" s="1">
        <v>200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1" t="s">
        <v>2</v>
      </c>
      <c r="B3" s="3">
        <v>6.6912591451674999</v>
      </c>
      <c r="C3" s="3">
        <v>6.0250241052691198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>
      <c r="A6" s="1" t="s">
        <v>0</v>
      </c>
      <c r="B6" s="1" t="s">
        <v>1</v>
      </c>
      <c r="C6" s="1" t="s">
        <v>3</v>
      </c>
      <c r="D6" s="1" t="s">
        <v>4</v>
      </c>
      <c r="E6" s="1" t="s">
        <v>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>
      <c r="A7" s="1">
        <v>10</v>
      </c>
      <c r="B7" s="1">
        <v>10</v>
      </c>
      <c r="C7" s="3">
        <v>6.6912591451674999</v>
      </c>
      <c r="D7" s="3">
        <v>0.66912591451674996</v>
      </c>
      <c r="E7" s="3">
        <v>251.976272080147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>
      <c r="A8" s="1">
        <v>9</v>
      </c>
      <c r="B8" s="1">
        <v>9</v>
      </c>
      <c r="C8" s="3">
        <v>6.0250241052691198</v>
      </c>
      <c r="D8" s="3">
        <v>0.66944712280768004</v>
      </c>
      <c r="E8" s="3">
        <v>199.975903614457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>
      <c r="A9" s="1">
        <v>8</v>
      </c>
      <c r="B9" s="1">
        <v>8</v>
      </c>
      <c r="C9" s="3">
        <v>5.3590292367806098</v>
      </c>
      <c r="D9" s="1">
        <v>0.66987865459757701</v>
      </c>
      <c r="E9" s="1">
        <v>153.980253878702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>
      <c r="A10" s="1">
        <v>7</v>
      </c>
      <c r="B10" s="1">
        <v>7</v>
      </c>
      <c r="C10" s="3">
        <v>4.6947040498442298</v>
      </c>
      <c r="D10" s="3">
        <v>0.67067200712060504</v>
      </c>
      <c r="E10" s="3">
        <v>113.99189554254799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>
      <c r="A11" s="1">
        <v>6</v>
      </c>
      <c r="B11" s="1">
        <v>6</v>
      </c>
      <c r="C11" s="3">
        <v>4.1930184804928103</v>
      </c>
      <c r="D11" s="3">
        <v>0.69883641341546798</v>
      </c>
      <c r="E11" s="3">
        <v>79.953014878621701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>
      <c r="A12" s="1">
        <v>5</v>
      </c>
      <c r="B12" s="1">
        <v>5</v>
      </c>
      <c r="C12" s="3">
        <v>3.6628185580483499</v>
      </c>
      <c r="D12" s="3">
        <v>0.73256371160967104</v>
      </c>
      <c r="E12" s="3">
        <v>51.981452859350803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>
      <c r="A13" s="1">
        <v>4</v>
      </c>
      <c r="B13" s="1">
        <v>4</v>
      </c>
      <c r="C13" s="3">
        <v>3.0270676691729301</v>
      </c>
      <c r="D13" s="3">
        <v>0.75676691729323298</v>
      </c>
      <c r="E13" s="3">
        <v>29.933085501858699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>
      <c r="A14" s="1">
        <v>3</v>
      </c>
      <c r="B14" s="1">
        <v>3</v>
      </c>
      <c r="C14" s="3">
        <v>2.4107142857142798</v>
      </c>
      <c r="D14" s="3">
        <v>0.80357142857142805</v>
      </c>
      <c r="E14" s="3">
        <v>13.846153846153801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>
      <c r="A15" s="1">
        <v>2</v>
      </c>
      <c r="B15" s="1">
        <v>2</v>
      </c>
      <c r="C15" s="3">
        <v>1.73170731707317</v>
      </c>
      <c r="D15" s="3">
        <v>0.86585365853658502</v>
      </c>
      <c r="E15" s="3">
        <v>9.7931034482758594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>
      <c r="A16" s="1">
        <v>1</v>
      </c>
      <c r="B16" s="1">
        <v>1</v>
      </c>
      <c r="C16" s="1">
        <v>1</v>
      </c>
      <c r="D16" s="1">
        <v>1</v>
      </c>
      <c r="E16" s="1">
        <v>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>
      <c r="A18" s="1">
        <v>1</v>
      </c>
      <c r="B18" s="1">
        <v>2</v>
      </c>
      <c r="C18" s="1">
        <v>3</v>
      </c>
      <c r="D18" s="1">
        <v>4</v>
      </c>
      <c r="E18" s="1">
        <v>5</v>
      </c>
      <c r="F18" s="1">
        <v>6</v>
      </c>
      <c r="G18" s="1">
        <v>7</v>
      </c>
      <c r="H18" s="1">
        <v>8</v>
      </c>
      <c r="I18" s="1">
        <v>9</v>
      </c>
      <c r="J18" s="1">
        <v>10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>
      <c r="A20" s="2"/>
      <c r="B20" s="1" t="s">
        <v>1</v>
      </c>
      <c r="C20" s="1" t="s">
        <v>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>
      <c r="A21" s="2"/>
      <c r="B21" s="2"/>
      <c r="C21" s="1" t="s">
        <v>6</v>
      </c>
      <c r="D21" s="1" t="s">
        <v>7</v>
      </c>
      <c r="E21" s="1" t="s">
        <v>8</v>
      </c>
      <c r="F21" s="1" t="s">
        <v>9</v>
      </c>
      <c r="G21" s="1" t="s">
        <v>10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>
      <c r="A22" s="1">
        <v>252</v>
      </c>
      <c r="B22" s="1">
        <v>10</v>
      </c>
      <c r="C22" s="3">
        <v>6.6912591451674999</v>
      </c>
      <c r="D22" s="3">
        <v>3.6477880361974999</v>
      </c>
      <c r="E22" s="1">
        <v>1</v>
      </c>
      <c r="F22" s="3">
        <v>2.4055180537308001</v>
      </c>
      <c r="G22" s="3">
        <v>10.034289433898801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>
      <c r="A23" s="1">
        <v>200</v>
      </c>
      <c r="B23" s="1">
        <v>9</v>
      </c>
      <c r="C23" s="3">
        <v>6.6939228190456896</v>
      </c>
      <c r="D23" s="3">
        <v>3.6492153791189099</v>
      </c>
      <c r="E23" s="1">
        <v>1</v>
      </c>
      <c r="F23" s="3">
        <v>2.40621559788887</v>
      </c>
      <c r="G23" s="3">
        <v>10.0375318907682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.75">
      <c r="A24" s="4">
        <v>154</v>
      </c>
      <c r="B24" s="1">
        <v>8</v>
      </c>
      <c r="C24" s="3">
        <v>6.6986550166895702</v>
      </c>
      <c r="D24" s="3">
        <v>3.6524590163934398</v>
      </c>
      <c r="E24" s="1">
        <v>1</v>
      </c>
      <c r="F24" s="3">
        <v>2.4070872947277402</v>
      </c>
      <c r="G24" s="3">
        <v>10.043422263109401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.75">
      <c r="A25" s="4">
        <v>114</v>
      </c>
      <c r="B25" s="1">
        <v>7</v>
      </c>
      <c r="C25" s="3">
        <v>6.7023878858473998</v>
      </c>
      <c r="D25" s="3">
        <v>3.6536496666378002</v>
      </c>
      <c r="E25" s="1">
        <v>1</v>
      </c>
      <c r="F25" s="3">
        <v>2.4082642112472401</v>
      </c>
      <c r="G25" s="3">
        <v>10.0474640844511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75">
      <c r="A26" s="1">
        <v>80</v>
      </c>
      <c r="B26" s="1">
        <v>6</v>
      </c>
      <c r="C26" s="3">
        <v>6.7073971882801198</v>
      </c>
      <c r="D26" s="3">
        <v>3.6568767908309399</v>
      </c>
      <c r="E26" s="1">
        <v>1</v>
      </c>
      <c r="F26" s="3">
        <v>2.4099513761034701</v>
      </c>
      <c r="G26" s="3">
        <v>10.0492125984251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.75">
      <c r="A27" s="4">
        <v>52</v>
      </c>
      <c r="B27" s="1">
        <v>5</v>
      </c>
      <c r="C27" s="3">
        <v>6.7183379944067099</v>
      </c>
      <c r="D27" s="3">
        <v>3.6628185580483499</v>
      </c>
      <c r="E27" s="1">
        <v>1</v>
      </c>
      <c r="F27" s="3">
        <v>2.4126255380200798</v>
      </c>
      <c r="G27" s="3">
        <v>10.0694610778443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.75">
      <c r="A28" s="1">
        <v>30</v>
      </c>
      <c r="B28" s="1">
        <v>4</v>
      </c>
      <c r="C28" s="3">
        <v>6.7550335570469802</v>
      </c>
      <c r="D28" s="3">
        <v>3.6733576642335701</v>
      </c>
      <c r="E28" s="1">
        <v>1</v>
      </c>
      <c r="F28" s="3">
        <v>2.4165666266506598</v>
      </c>
      <c r="G28" s="3">
        <v>10.065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2.75">
      <c r="A29" s="1">
        <v>10</v>
      </c>
      <c r="B29" s="1">
        <v>3</v>
      </c>
      <c r="C29" s="3">
        <v>6.75</v>
      </c>
      <c r="D29" s="3">
        <v>3.73684210526315</v>
      </c>
      <c r="E29" s="1">
        <v>1</v>
      </c>
      <c r="F29" s="3">
        <v>2.5357142857142798</v>
      </c>
      <c r="G29" s="3">
        <v>11.8333333333333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>
      <c r="A30" s="2"/>
      <c r="B30" s="1">
        <v>2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>
      <c r="A31" s="2"/>
      <c r="B31" s="1">
        <v>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>
      <c r="A33" s="1" t="s">
        <v>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>
      <c r="A39" s="2"/>
      <c r="B39" s="1" t="s">
        <v>1</v>
      </c>
      <c r="C39" s="1">
        <v>252</v>
      </c>
      <c r="D39" s="1">
        <v>200</v>
      </c>
      <c r="E39" s="4">
        <v>154</v>
      </c>
      <c r="F39" s="4">
        <v>114</v>
      </c>
      <c r="G39" s="1">
        <v>80</v>
      </c>
      <c r="H39" s="4">
        <v>52</v>
      </c>
      <c r="I39" s="1">
        <v>30</v>
      </c>
      <c r="J39" s="1">
        <v>10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>
      <c r="A40" s="2"/>
      <c r="B40" s="2"/>
      <c r="C40" s="1">
        <v>1</v>
      </c>
      <c r="D40" s="1">
        <v>2</v>
      </c>
      <c r="E40" s="1">
        <v>3</v>
      </c>
      <c r="F40" s="1">
        <v>4</v>
      </c>
      <c r="G40" s="1">
        <v>5</v>
      </c>
      <c r="H40" s="1">
        <v>6</v>
      </c>
      <c r="I40" s="1">
        <v>7</v>
      </c>
      <c r="J40" s="1">
        <v>8</v>
      </c>
      <c r="K40" s="1">
        <v>9</v>
      </c>
      <c r="L40" s="1">
        <v>10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>
      <c r="A41" s="1" t="s">
        <v>8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>
      <c r="A42" s="1" t="s">
        <v>9</v>
      </c>
      <c r="B42" s="1">
        <v>3</v>
      </c>
      <c r="C42" s="3">
        <v>2.4055180537308001</v>
      </c>
      <c r="D42" s="3">
        <v>2.40621559788887</v>
      </c>
      <c r="E42" s="3">
        <v>2.4070872947277402</v>
      </c>
      <c r="F42" s="3">
        <v>2.4082642112472401</v>
      </c>
      <c r="G42" s="3">
        <v>2.4099513761034701</v>
      </c>
      <c r="H42" s="3">
        <v>2.4126255380200798</v>
      </c>
      <c r="I42" s="3">
        <v>2.4165666266506598</v>
      </c>
      <c r="J42" s="3">
        <v>2.5357142857142798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>
      <c r="A43" s="1" t="s">
        <v>7</v>
      </c>
      <c r="B43" s="1">
        <v>5</v>
      </c>
      <c r="C43" s="3">
        <v>3.6477880361974999</v>
      </c>
      <c r="D43" s="3">
        <v>3.6492153791189099</v>
      </c>
      <c r="E43" s="3">
        <v>3.6524590163934398</v>
      </c>
      <c r="F43" s="3">
        <v>3.6536496666378002</v>
      </c>
      <c r="G43" s="3">
        <v>3.6568767908309399</v>
      </c>
      <c r="H43" s="3">
        <v>3.6628185580483499</v>
      </c>
      <c r="I43" s="3">
        <v>3.6733576642335701</v>
      </c>
      <c r="J43" s="3">
        <v>3.73684210526315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>
      <c r="A44" s="1" t="s">
        <v>6</v>
      </c>
      <c r="B44" s="1">
        <v>10</v>
      </c>
      <c r="C44" s="3">
        <v>6.6912591451674999</v>
      </c>
      <c r="D44" s="3">
        <v>6.6939228190456896</v>
      </c>
      <c r="E44" s="3">
        <v>6.6986550166895702</v>
      </c>
      <c r="F44" s="3">
        <v>6.7023878858473998</v>
      </c>
      <c r="G44" s="3">
        <v>6.7073971882801198</v>
      </c>
      <c r="H44" s="3">
        <v>6.7183379944067099</v>
      </c>
      <c r="I44" s="3">
        <v>6.7550335570469802</v>
      </c>
      <c r="J44" s="3">
        <v>6.75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>
      <c r="A45" s="1" t="s">
        <v>10</v>
      </c>
      <c r="B45" s="1">
        <v>15</v>
      </c>
      <c r="C45" s="3">
        <v>10.034289433898801</v>
      </c>
      <c r="D45" s="3">
        <v>10.0375318907682</v>
      </c>
      <c r="E45" s="3">
        <v>10.043422263109401</v>
      </c>
      <c r="F45" s="3">
        <v>10.0474640844511</v>
      </c>
      <c r="G45" s="3">
        <v>10.0492125984251</v>
      </c>
      <c r="H45" s="3">
        <v>10.0694610778443</v>
      </c>
      <c r="I45" s="3">
        <v>10.065</v>
      </c>
      <c r="J45" s="3">
        <v>11.8333333333333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>
      <c r="A58" s="2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>
      <c r="A59" s="2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>
      <c r="A64" s="2"/>
      <c r="B64" s="4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>
      <c r="A65" s="2"/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>
      <c r="A66" s="2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>
      <c r="A67" s="2"/>
      <c r="B67" s="4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>
      <c r="A68" s="2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>
      <c r="A69" s="2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>
      <c r="A72" s="2"/>
      <c r="B72" s="2"/>
      <c r="C72" s="1" t="s">
        <v>1</v>
      </c>
      <c r="D72" s="1" t="s">
        <v>4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>
      <c r="A73" s="2"/>
      <c r="B73" s="2"/>
      <c r="C73" s="2"/>
      <c r="D73" s="1" t="s">
        <v>6</v>
      </c>
      <c r="E73" s="1" t="s">
        <v>7</v>
      </c>
      <c r="F73" s="1" t="s">
        <v>8</v>
      </c>
      <c r="G73" s="1" t="s">
        <v>9</v>
      </c>
      <c r="H73" s="1" t="s">
        <v>10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>
      <c r="A74" s="2"/>
      <c r="B74" s="2"/>
      <c r="C74" s="1">
        <v>252</v>
      </c>
      <c r="D74" s="3">
        <v>0.66912591451674996</v>
      </c>
      <c r="E74" s="3">
        <v>0.72955760723950103</v>
      </c>
      <c r="F74" s="1">
        <v>1</v>
      </c>
      <c r="G74" s="3">
        <v>0.80183935124359995</v>
      </c>
      <c r="H74" s="3">
        <v>0.66895262892659102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>
      <c r="A75" s="2"/>
      <c r="B75" s="2"/>
      <c r="C75" s="1">
        <v>200</v>
      </c>
      <c r="D75" s="3">
        <v>0.66939228190456901</v>
      </c>
      <c r="E75" s="3">
        <v>0.72984307582378305</v>
      </c>
      <c r="F75" s="1">
        <v>1</v>
      </c>
      <c r="G75" s="3">
        <v>0.80207186596295699</v>
      </c>
      <c r="H75" s="3">
        <v>0.66916879271787999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>
      <c r="A76" s="2"/>
      <c r="B76" s="2"/>
      <c r="C76" s="4">
        <v>154</v>
      </c>
      <c r="D76" s="3">
        <v>0.66986550166895698</v>
      </c>
      <c r="E76" s="3">
        <v>0.73049180327868801</v>
      </c>
      <c r="F76" s="1">
        <v>1</v>
      </c>
      <c r="G76" s="3">
        <v>0.80236243157591403</v>
      </c>
      <c r="H76" s="3">
        <v>0.669561484207298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>
      <c r="A77" s="2"/>
      <c r="B77" s="2"/>
      <c r="C77" s="4">
        <v>114</v>
      </c>
      <c r="D77" s="3">
        <v>0.67023878858473995</v>
      </c>
      <c r="E77" s="3">
        <v>0.73072993332755998</v>
      </c>
      <c r="F77" s="1">
        <v>1</v>
      </c>
      <c r="G77" s="3">
        <v>0.80275473708241296</v>
      </c>
      <c r="H77" s="3">
        <v>0.66983093896340895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>
      <c r="A78" s="2"/>
      <c r="B78" s="2"/>
      <c r="C78" s="1">
        <v>80</v>
      </c>
      <c r="D78" s="3">
        <v>0.67073971882801198</v>
      </c>
      <c r="E78" s="3">
        <v>0.73137535816618904</v>
      </c>
      <c r="F78" s="1">
        <v>1</v>
      </c>
      <c r="G78" s="3">
        <v>0.80331712536782596</v>
      </c>
      <c r="H78" s="3">
        <v>0.66994750656167901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>
      <c r="A79" s="2"/>
      <c r="B79" s="2"/>
      <c r="C79" s="4">
        <v>52</v>
      </c>
      <c r="D79" s="3">
        <v>0.67183379944067101</v>
      </c>
      <c r="E79" s="3">
        <v>0.73256371160967104</v>
      </c>
      <c r="F79" s="1">
        <v>1</v>
      </c>
      <c r="G79" s="3">
        <v>0.80420851267336202</v>
      </c>
      <c r="H79" s="3">
        <v>0.67129740518962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>
      <c r="A80" s="2"/>
      <c r="B80" s="2"/>
      <c r="C80" s="1">
        <v>30</v>
      </c>
      <c r="D80" s="3">
        <v>0.67550335570469799</v>
      </c>
      <c r="E80" s="3">
        <v>0.73467153284671505</v>
      </c>
      <c r="F80" s="1">
        <v>1</v>
      </c>
      <c r="G80" s="3">
        <v>0.80552220888355297</v>
      </c>
      <c r="H80" s="3">
        <v>0.67100000000000004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>
      <c r="A81" s="2"/>
      <c r="B81" s="2"/>
      <c r="C81" s="1">
        <v>10</v>
      </c>
      <c r="D81" s="3">
        <v>0.71</v>
      </c>
      <c r="E81" s="3">
        <v>0.74736842105263102</v>
      </c>
      <c r="F81" s="1">
        <v>1</v>
      </c>
      <c r="G81" s="3">
        <v>0.84523809523809501</v>
      </c>
      <c r="H81" s="3">
        <v>0.78888888888888797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>
      <c r="A84" s="2"/>
      <c r="B84" s="2"/>
      <c r="C84" s="4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>
      <c r="A85" s="2"/>
      <c r="B85" s="2"/>
      <c r="C85" s="4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>
      <c r="A87" s="2"/>
      <c r="B87" s="2"/>
      <c r="C87" s="4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>
      <c r="A88" s="5" t="s">
        <v>1</v>
      </c>
      <c r="B88" s="6">
        <v>1</v>
      </c>
      <c r="C88" s="1">
        <v>3</v>
      </c>
      <c r="D88" s="1">
        <v>5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>
      <c r="A89" s="1">
        <v>1</v>
      </c>
      <c r="B89" s="1">
        <v>1</v>
      </c>
      <c r="C89" s="1">
        <v>1</v>
      </c>
      <c r="D89" s="1">
        <v>1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>
      <c r="A90" s="1">
        <v>10</v>
      </c>
      <c r="B90" s="6">
        <v>1</v>
      </c>
      <c r="C90" s="3">
        <v>2.4055180537308001</v>
      </c>
      <c r="D90" s="3">
        <v>3.6477880361974999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>
      <c r="A91" s="1">
        <v>30</v>
      </c>
      <c r="B91" s="6">
        <v>1</v>
      </c>
      <c r="C91" s="3">
        <v>2.40621559788887</v>
      </c>
      <c r="D91" s="3">
        <v>3.6492153791189099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>
      <c r="A92" s="4">
        <v>52</v>
      </c>
      <c r="B92" s="6">
        <v>1</v>
      </c>
      <c r="C92" s="3">
        <v>2.4070872947277402</v>
      </c>
      <c r="D92" s="3">
        <v>3.6524590163934398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>
      <c r="A93" s="1">
        <v>80</v>
      </c>
      <c r="B93" s="6">
        <v>1</v>
      </c>
      <c r="C93" s="3">
        <v>2.4082642112472401</v>
      </c>
      <c r="D93" s="3">
        <v>3.6536496666378002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>
      <c r="A94" s="4">
        <v>114</v>
      </c>
      <c r="B94" s="6">
        <v>1</v>
      </c>
      <c r="C94" s="3">
        <v>2.4099513761034701</v>
      </c>
      <c r="D94" s="3">
        <v>3.6568767908309399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>
      <c r="A95" s="4">
        <v>154</v>
      </c>
      <c r="B95" s="6">
        <v>1</v>
      </c>
      <c r="C95" s="3">
        <v>2.4126255380200798</v>
      </c>
      <c r="D95" s="3">
        <v>3.6628185580483499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>
      <c r="A96" s="1">
        <v>200</v>
      </c>
      <c r="B96" s="6">
        <v>1</v>
      </c>
      <c r="C96" s="3">
        <v>2.4165666266506598</v>
      </c>
      <c r="D96" s="3">
        <v>3.6733576642335701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>
      <c r="A97" s="1">
        <v>252</v>
      </c>
      <c r="B97" s="6">
        <v>1</v>
      </c>
      <c r="C97" s="3">
        <v>2.5357142857142798</v>
      </c>
      <c r="D97" s="3">
        <v>3.73684210526315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>
      <c r="A98" s="6"/>
      <c r="B98" s="6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>
      <c r="A99" s="6"/>
      <c r="B99" s="6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>
      <c r="A100" s="6"/>
      <c r="B100" s="6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>
      <c r="A101" s="6"/>
      <c r="B101" s="6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>
      <c r="A102" s="6"/>
      <c r="B102" s="6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>
      <c r="A103" s="6"/>
      <c r="B103" s="6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>
      <c r="A104" s="6"/>
      <c r="B104" s="6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>
      <c r="A105" s="6"/>
      <c r="B105" s="6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>
      <c r="A106" s="6"/>
      <c r="B106" s="6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>
      <c r="A107" s="6"/>
      <c r="B107" s="6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>
      <c r="A108" s="6"/>
      <c r="B108" s="6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>
      <c r="A109" s="6"/>
      <c r="B109" s="6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>
      <c r="A124" s="7" t="s">
        <v>1</v>
      </c>
      <c r="B124" s="7" t="s">
        <v>0</v>
      </c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2"/>
      <c r="I124" s="1" t="s">
        <v>1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75">
      <c r="A125" s="6">
        <v>4</v>
      </c>
      <c r="B125" s="6">
        <v>1</v>
      </c>
      <c r="C125" s="8">
        <v>9</v>
      </c>
      <c r="D125" s="8">
        <v>9</v>
      </c>
      <c r="E125" s="6">
        <f>$C125/$D125</f>
        <v>1</v>
      </c>
      <c r="F125" s="6">
        <f t="shared" ref="F125:F208" si="0">$E125/$B125</f>
        <v>1</v>
      </c>
      <c r="G125" s="8">
        <v>3</v>
      </c>
      <c r="H125" s="2"/>
      <c r="I125" s="1">
        <v>4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2.75">
      <c r="A126" s="6">
        <v>4</v>
      </c>
      <c r="B126" s="6">
        <v>3</v>
      </c>
      <c r="C126" s="8">
        <v>9</v>
      </c>
      <c r="D126" s="8">
        <v>5</v>
      </c>
      <c r="E126" s="8">
        <v>1.3</v>
      </c>
      <c r="F126" s="6">
        <f t="shared" si="0"/>
        <v>0.43333333333333335</v>
      </c>
      <c r="G126" s="8">
        <v>1.6666666666666601</v>
      </c>
      <c r="H126" s="2"/>
      <c r="I126" s="1">
        <v>14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2.75">
      <c r="A127" s="6">
        <v>4</v>
      </c>
      <c r="B127" s="6">
        <v>5</v>
      </c>
      <c r="C127" s="8">
        <v>9</v>
      </c>
      <c r="D127" s="8">
        <v>4</v>
      </c>
      <c r="E127" s="8">
        <v>1.3</v>
      </c>
      <c r="F127" s="6">
        <f t="shared" si="0"/>
        <v>0.26</v>
      </c>
      <c r="G127" s="8">
        <v>1.3333333333333299</v>
      </c>
      <c r="H127" s="2"/>
      <c r="I127" s="1">
        <v>30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2.75">
      <c r="A128" s="6">
        <v>4</v>
      </c>
      <c r="B128" s="6">
        <v>7</v>
      </c>
      <c r="C128" s="8">
        <v>9</v>
      </c>
      <c r="D128" s="8">
        <v>4</v>
      </c>
      <c r="E128" s="8">
        <v>1.3</v>
      </c>
      <c r="F128" s="6">
        <f t="shared" si="0"/>
        <v>0.18571428571428572</v>
      </c>
      <c r="G128" s="8">
        <v>1.3333333333333299</v>
      </c>
      <c r="H128" s="2"/>
      <c r="I128" s="1">
        <v>52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2.75">
      <c r="A129" s="6">
        <v>4</v>
      </c>
      <c r="B129" s="6">
        <v>9</v>
      </c>
      <c r="C129" s="8">
        <v>9</v>
      </c>
      <c r="D129" s="8">
        <v>4</v>
      </c>
      <c r="E129" s="8">
        <v>1.3</v>
      </c>
      <c r="F129" s="6">
        <f t="shared" si="0"/>
        <v>0.14444444444444446</v>
      </c>
      <c r="G129" s="8">
        <v>1.3333333333333299</v>
      </c>
      <c r="H129" s="2"/>
      <c r="I129" s="1">
        <v>80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2.75">
      <c r="A130" s="6">
        <v>4</v>
      </c>
      <c r="B130" s="6">
        <v>11</v>
      </c>
      <c r="C130" s="8">
        <v>9</v>
      </c>
      <c r="D130" s="8">
        <v>4</v>
      </c>
      <c r="E130" s="8">
        <v>1.3</v>
      </c>
      <c r="F130" s="6">
        <f t="shared" si="0"/>
        <v>0.11818181818181818</v>
      </c>
      <c r="G130" s="8">
        <v>1.3333333333333299</v>
      </c>
      <c r="H130" s="2"/>
      <c r="I130" s="1">
        <v>114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2.75">
      <c r="A131" s="6">
        <v>4</v>
      </c>
      <c r="B131" s="6">
        <v>13</v>
      </c>
      <c r="C131" s="8">
        <v>9</v>
      </c>
      <c r="D131" s="8">
        <v>4</v>
      </c>
      <c r="E131" s="8">
        <v>1.3</v>
      </c>
      <c r="F131" s="6">
        <f t="shared" si="0"/>
        <v>0.1</v>
      </c>
      <c r="G131" s="8">
        <v>1.3333333333333299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2.75">
      <c r="A132" s="6">
        <v>4</v>
      </c>
      <c r="B132" s="6">
        <v>15</v>
      </c>
      <c r="C132" s="8">
        <v>9</v>
      </c>
      <c r="D132" s="8">
        <v>4</v>
      </c>
      <c r="E132" s="8">
        <v>1.3</v>
      </c>
      <c r="F132" s="6">
        <f t="shared" si="0"/>
        <v>8.666666666666667E-2</v>
      </c>
      <c r="G132" s="8">
        <v>1.3333333333333299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2.75">
      <c r="A133" s="6">
        <v>4</v>
      </c>
      <c r="B133" s="9">
        <v>20</v>
      </c>
      <c r="C133" s="8">
        <v>9</v>
      </c>
      <c r="D133" s="8">
        <v>4</v>
      </c>
      <c r="E133" s="8">
        <v>1.3</v>
      </c>
      <c r="F133" s="6">
        <f t="shared" si="0"/>
        <v>6.5000000000000002E-2</v>
      </c>
      <c r="G133" s="8">
        <v>1.3333333333333299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2.75">
      <c r="A134" s="6">
        <v>4</v>
      </c>
      <c r="B134" s="9">
        <v>25</v>
      </c>
      <c r="C134" s="8">
        <v>9</v>
      </c>
      <c r="D134" s="8">
        <v>4</v>
      </c>
      <c r="E134" s="8">
        <v>1.3</v>
      </c>
      <c r="F134" s="6">
        <f t="shared" si="0"/>
        <v>5.2000000000000005E-2</v>
      </c>
      <c r="G134" s="8">
        <v>1.3333333333333299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2.75">
      <c r="A135" s="6">
        <v>4</v>
      </c>
      <c r="B135" s="9">
        <v>30</v>
      </c>
      <c r="C135" s="8">
        <v>9</v>
      </c>
      <c r="D135" s="8">
        <v>4</v>
      </c>
      <c r="E135" s="8">
        <v>1.3</v>
      </c>
      <c r="F135" s="6">
        <f t="shared" si="0"/>
        <v>4.3333333333333335E-2</v>
      </c>
      <c r="G135" s="8">
        <v>1.3333333333333299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2.75">
      <c r="A136" s="6">
        <v>4</v>
      </c>
      <c r="B136" s="9">
        <v>35</v>
      </c>
      <c r="C136" s="8">
        <v>9</v>
      </c>
      <c r="D136" s="8">
        <v>4</v>
      </c>
      <c r="E136" s="8">
        <v>1.3</v>
      </c>
      <c r="F136" s="6">
        <f t="shared" si="0"/>
        <v>3.7142857142857144E-2</v>
      </c>
      <c r="G136" s="8">
        <v>1.3333333333333299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2.75">
      <c r="A137" s="6">
        <v>4</v>
      </c>
      <c r="B137" s="9">
        <v>40</v>
      </c>
      <c r="C137" s="8">
        <v>9</v>
      </c>
      <c r="D137" s="8">
        <v>4</v>
      </c>
      <c r="E137" s="8">
        <v>1.3</v>
      </c>
      <c r="F137" s="6">
        <f t="shared" si="0"/>
        <v>3.2500000000000001E-2</v>
      </c>
      <c r="G137" s="8">
        <v>1.3333333333333299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2.75">
      <c r="A138" s="6">
        <v>4</v>
      </c>
      <c r="B138" s="9">
        <v>50</v>
      </c>
      <c r="C138" s="8">
        <v>9</v>
      </c>
      <c r="D138" s="8">
        <v>4</v>
      </c>
      <c r="E138" s="8">
        <v>1.3</v>
      </c>
      <c r="F138" s="6">
        <f t="shared" si="0"/>
        <v>2.6000000000000002E-2</v>
      </c>
      <c r="G138" s="8">
        <v>1.3333333333333299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2.75">
      <c r="A139" s="6">
        <v>14</v>
      </c>
      <c r="B139" s="6">
        <v>1</v>
      </c>
      <c r="C139" s="8">
        <v>270</v>
      </c>
      <c r="D139" s="8">
        <v>270</v>
      </c>
      <c r="E139" s="6">
        <f t="shared" ref="E139:E208" si="1">$C139/$D139</f>
        <v>1</v>
      </c>
      <c r="F139" s="6">
        <f t="shared" si="0"/>
        <v>1</v>
      </c>
      <c r="G139" s="8">
        <v>13.05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2.75">
      <c r="A140" s="6">
        <v>14</v>
      </c>
      <c r="B140" s="6">
        <v>3</v>
      </c>
      <c r="C140" s="8">
        <v>270</v>
      </c>
      <c r="D140" s="8">
        <v>116</v>
      </c>
      <c r="E140" s="6">
        <f t="shared" si="1"/>
        <v>2.3275862068965516</v>
      </c>
      <c r="F140" s="6">
        <f t="shared" si="0"/>
        <v>0.77586206896551724</v>
      </c>
      <c r="G140" s="8">
        <v>5.08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2.75">
      <c r="A141" s="6">
        <v>14</v>
      </c>
      <c r="B141" s="6">
        <v>5</v>
      </c>
      <c r="C141" s="8">
        <v>270</v>
      </c>
      <c r="D141" s="8">
        <v>82</v>
      </c>
      <c r="E141" s="6">
        <f t="shared" si="1"/>
        <v>3.2926829268292681</v>
      </c>
      <c r="F141" s="6">
        <f t="shared" si="0"/>
        <v>0.65853658536585358</v>
      </c>
      <c r="G141" s="8">
        <v>4.01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2.75">
      <c r="A142" s="6">
        <v>14</v>
      </c>
      <c r="B142" s="6">
        <v>7</v>
      </c>
      <c r="C142" s="8">
        <v>270</v>
      </c>
      <c r="D142" s="8">
        <v>80</v>
      </c>
      <c r="E142" s="6">
        <f t="shared" si="1"/>
        <v>3.375</v>
      </c>
      <c r="F142" s="6">
        <f t="shared" si="0"/>
        <v>0.48214285714285715</v>
      </c>
      <c r="G142" s="8">
        <v>4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2.75">
      <c r="A143" s="6">
        <v>14</v>
      </c>
      <c r="B143" s="6">
        <v>9</v>
      </c>
      <c r="C143" s="8">
        <v>270</v>
      </c>
      <c r="D143" s="8">
        <v>64</v>
      </c>
      <c r="E143" s="6">
        <f t="shared" si="1"/>
        <v>4.21875</v>
      </c>
      <c r="F143" s="6">
        <f t="shared" si="0"/>
        <v>0.46875</v>
      </c>
      <c r="G143" s="8">
        <v>3.2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2.75">
      <c r="A144" s="6">
        <v>14</v>
      </c>
      <c r="B144" s="6">
        <v>11</v>
      </c>
      <c r="C144" s="8">
        <v>270</v>
      </c>
      <c r="D144" s="8">
        <v>64</v>
      </c>
      <c r="E144" s="6">
        <f t="shared" si="1"/>
        <v>4.21875</v>
      </c>
      <c r="F144" s="6">
        <f t="shared" si="0"/>
        <v>0.38352272727272729</v>
      </c>
      <c r="G144" s="8">
        <v>3.2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2.75">
      <c r="A145" s="6">
        <v>14</v>
      </c>
      <c r="B145" s="6">
        <v>13</v>
      </c>
      <c r="C145" s="8">
        <v>270</v>
      </c>
      <c r="D145" s="8">
        <v>64</v>
      </c>
      <c r="E145" s="6">
        <f t="shared" si="1"/>
        <v>4.21875</v>
      </c>
      <c r="F145" s="6">
        <f t="shared" si="0"/>
        <v>0.32451923076923078</v>
      </c>
      <c r="G145" s="8">
        <v>3.2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2.75">
      <c r="A146" s="6">
        <v>14</v>
      </c>
      <c r="B146" s="6">
        <v>15</v>
      </c>
      <c r="C146" s="8">
        <v>270</v>
      </c>
      <c r="D146" s="8">
        <v>64</v>
      </c>
      <c r="E146" s="6">
        <f t="shared" si="1"/>
        <v>4.21875</v>
      </c>
      <c r="F146" s="6">
        <f t="shared" si="0"/>
        <v>0.28125</v>
      </c>
      <c r="G146" s="8">
        <v>3.2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2.75">
      <c r="A147" s="6">
        <v>14</v>
      </c>
      <c r="B147" s="9">
        <v>20</v>
      </c>
      <c r="C147" s="8">
        <v>270</v>
      </c>
      <c r="D147" s="8">
        <v>64</v>
      </c>
      <c r="E147" s="6">
        <f t="shared" si="1"/>
        <v>4.21875</v>
      </c>
      <c r="F147" s="6">
        <f t="shared" si="0"/>
        <v>0.2109375</v>
      </c>
      <c r="G147" s="8">
        <v>3.2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2.75">
      <c r="A148" s="6">
        <v>14</v>
      </c>
      <c r="B148" s="9">
        <v>25</v>
      </c>
      <c r="C148" s="8">
        <v>270</v>
      </c>
      <c r="D148" s="8">
        <v>64</v>
      </c>
      <c r="E148" s="6">
        <f t="shared" si="1"/>
        <v>4.21875</v>
      </c>
      <c r="F148" s="6">
        <f t="shared" si="0"/>
        <v>0.16875000000000001</v>
      </c>
      <c r="G148" s="8">
        <v>3.2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2.75">
      <c r="A149" s="6">
        <v>14</v>
      </c>
      <c r="B149" s="9">
        <v>30</v>
      </c>
      <c r="C149" s="8">
        <v>270</v>
      </c>
      <c r="D149" s="8">
        <v>64</v>
      </c>
      <c r="E149" s="6">
        <f t="shared" si="1"/>
        <v>4.21875</v>
      </c>
      <c r="F149" s="6">
        <f t="shared" si="0"/>
        <v>0.140625</v>
      </c>
      <c r="G149" s="8">
        <v>3.2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2.75">
      <c r="A150" s="6">
        <v>14</v>
      </c>
      <c r="B150" s="9">
        <v>35</v>
      </c>
      <c r="C150" s="8">
        <v>270</v>
      </c>
      <c r="D150" s="8">
        <v>64</v>
      </c>
      <c r="E150" s="6">
        <f t="shared" si="1"/>
        <v>4.21875</v>
      </c>
      <c r="F150" s="6">
        <f t="shared" si="0"/>
        <v>0.12053571428571429</v>
      </c>
      <c r="G150" s="8">
        <v>3.2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2.75">
      <c r="A151" s="6">
        <v>14</v>
      </c>
      <c r="B151" s="9">
        <v>40</v>
      </c>
      <c r="C151" s="8">
        <v>270</v>
      </c>
      <c r="D151" s="8">
        <v>64</v>
      </c>
      <c r="E151" s="6">
        <f t="shared" si="1"/>
        <v>4.21875</v>
      </c>
      <c r="F151" s="6">
        <f t="shared" si="0"/>
        <v>0.10546875</v>
      </c>
      <c r="G151" s="8">
        <v>3.2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2.75">
      <c r="A152" s="6">
        <v>14</v>
      </c>
      <c r="B152" s="9">
        <v>50</v>
      </c>
      <c r="C152" s="8">
        <v>270</v>
      </c>
      <c r="D152" s="8">
        <v>64</v>
      </c>
      <c r="E152" s="6">
        <f t="shared" si="1"/>
        <v>4.21875</v>
      </c>
      <c r="F152" s="6">
        <f t="shared" si="0"/>
        <v>8.4375000000000006E-2</v>
      </c>
      <c r="G152" s="8">
        <v>3.2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2.75">
      <c r="A153" s="6">
        <v>30</v>
      </c>
      <c r="B153" s="6">
        <v>1</v>
      </c>
      <c r="C153" s="8">
        <v>2013</v>
      </c>
      <c r="D153" s="8">
        <v>2013</v>
      </c>
      <c r="E153" s="6">
        <f t="shared" si="1"/>
        <v>1</v>
      </c>
      <c r="F153" s="6">
        <f t="shared" si="0"/>
        <v>1</v>
      </c>
      <c r="G153" s="3">
        <v>29.602941176470502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2.75">
      <c r="A154" s="6">
        <v>30</v>
      </c>
      <c r="B154" s="6">
        <v>3</v>
      </c>
      <c r="C154" s="8">
        <v>2013</v>
      </c>
      <c r="D154" s="8">
        <v>669</v>
      </c>
      <c r="E154" s="6">
        <f t="shared" si="1"/>
        <v>3.0089686098654709</v>
      </c>
      <c r="F154" s="6">
        <f t="shared" si="0"/>
        <v>1.0029895366218236</v>
      </c>
      <c r="G154" s="3">
        <v>9.8382352941176396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2.75">
      <c r="A155" s="6">
        <v>30</v>
      </c>
      <c r="B155" s="6">
        <v>5</v>
      </c>
      <c r="C155" s="8">
        <v>2013</v>
      </c>
      <c r="D155" s="8">
        <v>579</v>
      </c>
      <c r="E155" s="6">
        <f t="shared" si="1"/>
        <v>3.4766839378238341</v>
      </c>
      <c r="F155" s="6">
        <f t="shared" si="0"/>
        <v>0.6953367875647668</v>
      </c>
      <c r="G155" s="3">
        <v>8.5147058823529402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2.75">
      <c r="A156" s="6">
        <v>30</v>
      </c>
      <c r="B156" s="6">
        <v>7</v>
      </c>
      <c r="C156" s="8">
        <v>2013</v>
      </c>
      <c r="D156" s="8">
        <v>411</v>
      </c>
      <c r="E156" s="6">
        <f t="shared" si="1"/>
        <v>4.8978102189781021</v>
      </c>
      <c r="F156" s="6">
        <f t="shared" si="0"/>
        <v>0.69968717413972892</v>
      </c>
      <c r="G156" s="3">
        <v>6.0441176470588198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2.75">
      <c r="A157" s="6">
        <v>30</v>
      </c>
      <c r="B157" s="6">
        <v>9</v>
      </c>
      <c r="C157" s="8">
        <v>2013</v>
      </c>
      <c r="D157" s="8">
        <v>408</v>
      </c>
      <c r="E157" s="6">
        <f t="shared" si="1"/>
        <v>4.9338235294117645</v>
      </c>
      <c r="F157" s="6">
        <f t="shared" si="0"/>
        <v>0.54820261437908491</v>
      </c>
      <c r="G157" s="4">
        <v>6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2.75">
      <c r="A158" s="6">
        <v>30</v>
      </c>
      <c r="B158" s="6">
        <v>11</v>
      </c>
      <c r="C158" s="8">
        <v>2013</v>
      </c>
      <c r="D158" s="8">
        <v>408</v>
      </c>
      <c r="E158" s="6">
        <f t="shared" si="1"/>
        <v>4.9338235294117645</v>
      </c>
      <c r="F158" s="6">
        <f t="shared" si="0"/>
        <v>0.44852941176470584</v>
      </c>
      <c r="G158" s="8">
        <v>6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2.75">
      <c r="A159" s="6">
        <v>30</v>
      </c>
      <c r="B159" s="6">
        <v>13</v>
      </c>
      <c r="C159" s="8">
        <v>2013</v>
      </c>
      <c r="D159" s="8">
        <v>327</v>
      </c>
      <c r="E159" s="6">
        <f t="shared" si="1"/>
        <v>6.1559633027522933</v>
      </c>
      <c r="F159" s="6">
        <f t="shared" si="0"/>
        <v>0.47353563867325332</v>
      </c>
      <c r="G159" s="3">
        <v>4.8088235294117601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2.75">
      <c r="A160" s="6">
        <v>30</v>
      </c>
      <c r="B160" s="6">
        <v>15</v>
      </c>
      <c r="C160" s="8">
        <v>2013</v>
      </c>
      <c r="D160" s="8">
        <v>327</v>
      </c>
      <c r="E160" s="6">
        <f t="shared" si="1"/>
        <v>6.1559633027522933</v>
      </c>
      <c r="F160" s="6">
        <f t="shared" si="0"/>
        <v>0.41039755351681956</v>
      </c>
      <c r="G160" s="3">
        <v>4.8088235294117601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2.75">
      <c r="A161" s="6">
        <v>30</v>
      </c>
      <c r="B161" s="9">
        <v>20</v>
      </c>
      <c r="C161" s="8">
        <v>2013</v>
      </c>
      <c r="D161" s="4">
        <v>324</v>
      </c>
      <c r="E161" s="6">
        <f t="shared" si="1"/>
        <v>6.2129629629629628</v>
      </c>
      <c r="F161" s="6">
        <f t="shared" si="0"/>
        <v>0.31064814814814812</v>
      </c>
      <c r="G161" s="3">
        <v>4.7647058823529402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2.75">
      <c r="A162" s="6">
        <v>30</v>
      </c>
      <c r="B162" s="9">
        <v>25</v>
      </c>
      <c r="C162" s="8">
        <v>2013</v>
      </c>
      <c r="D162" s="4">
        <v>324</v>
      </c>
      <c r="E162" s="6">
        <f t="shared" si="1"/>
        <v>6.2129629629629628</v>
      </c>
      <c r="F162" s="6">
        <f t="shared" si="0"/>
        <v>0.2485185185185185</v>
      </c>
      <c r="G162" s="3">
        <v>4.7647058823529402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2.75">
      <c r="A163" s="6">
        <v>30</v>
      </c>
      <c r="B163" s="9">
        <v>30</v>
      </c>
      <c r="C163" s="8">
        <v>2013</v>
      </c>
      <c r="D163" s="4">
        <v>324</v>
      </c>
      <c r="E163" s="6">
        <f t="shared" si="1"/>
        <v>6.2129629629629628</v>
      </c>
      <c r="F163" s="6">
        <f t="shared" si="0"/>
        <v>0.20709876543209876</v>
      </c>
      <c r="G163" s="3">
        <v>4.7647058823529402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2.75">
      <c r="A164" s="6">
        <v>30</v>
      </c>
      <c r="B164" s="9">
        <v>35</v>
      </c>
      <c r="C164" s="8">
        <v>2013</v>
      </c>
      <c r="D164" s="4">
        <v>324</v>
      </c>
      <c r="E164" s="6">
        <f t="shared" si="1"/>
        <v>6.2129629629629628</v>
      </c>
      <c r="F164" s="6">
        <f t="shared" si="0"/>
        <v>0.17751322751322751</v>
      </c>
      <c r="G164" s="3">
        <v>4.7647058823529402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2.75">
      <c r="A165" s="6">
        <v>30</v>
      </c>
      <c r="B165" s="9">
        <v>40</v>
      </c>
      <c r="C165" s="8">
        <v>2013</v>
      </c>
      <c r="D165" s="4">
        <v>324</v>
      </c>
      <c r="E165" s="6">
        <f t="shared" si="1"/>
        <v>6.2129629629629628</v>
      </c>
      <c r="F165" s="6">
        <f t="shared" si="0"/>
        <v>0.15532407407407406</v>
      </c>
      <c r="G165" s="3">
        <v>4.7647058823529402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2.75">
      <c r="A166" s="6">
        <v>30</v>
      </c>
      <c r="B166" s="9">
        <v>50</v>
      </c>
      <c r="C166" s="8">
        <v>2013</v>
      </c>
      <c r="D166" s="4">
        <v>324</v>
      </c>
      <c r="E166" s="6">
        <f t="shared" si="1"/>
        <v>6.2129629629629628</v>
      </c>
      <c r="F166" s="6">
        <f t="shared" si="0"/>
        <v>0.12425925925925925</v>
      </c>
      <c r="G166" s="3">
        <v>4.7647058823529402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2.75">
      <c r="A167" s="6">
        <v>52</v>
      </c>
      <c r="B167" s="6">
        <v>1</v>
      </c>
      <c r="C167" s="8">
        <v>8408</v>
      </c>
      <c r="D167" s="8">
        <v>8408</v>
      </c>
      <c r="E167" s="6">
        <f t="shared" si="1"/>
        <v>1</v>
      </c>
      <c r="F167" s="6">
        <f t="shared" si="0"/>
        <v>1</v>
      </c>
      <c r="G167" s="3">
        <v>51.901234567901199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2.75">
      <c r="A168" s="6">
        <v>52</v>
      </c>
      <c r="B168" s="6">
        <v>3</v>
      </c>
      <c r="C168" s="8">
        <v>8408</v>
      </c>
      <c r="D168" s="8">
        <v>3396</v>
      </c>
      <c r="E168" s="6">
        <f t="shared" si="1"/>
        <v>2.47585394581861</v>
      </c>
      <c r="F168" s="6">
        <f t="shared" si="0"/>
        <v>0.82528464860620332</v>
      </c>
      <c r="G168" s="3">
        <v>20.962962962962902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2.75">
      <c r="A169" s="6">
        <v>52</v>
      </c>
      <c r="B169" s="6">
        <v>5</v>
      </c>
      <c r="C169" s="8">
        <v>8408</v>
      </c>
      <c r="D169" s="8">
        <v>2088</v>
      </c>
      <c r="E169" s="6">
        <f t="shared" si="1"/>
        <v>4.0268199233716473</v>
      </c>
      <c r="F169" s="6">
        <f t="shared" si="0"/>
        <v>0.80536398467432946</v>
      </c>
      <c r="G169" s="3">
        <v>12.8888888888888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2.75">
      <c r="A170" s="6">
        <v>52</v>
      </c>
      <c r="B170" s="6">
        <v>7</v>
      </c>
      <c r="C170" s="8">
        <v>8408</v>
      </c>
      <c r="D170" s="8">
        <v>1816</v>
      </c>
      <c r="E170" s="6">
        <f t="shared" si="1"/>
        <v>4.6299559471365637</v>
      </c>
      <c r="F170" s="6">
        <f t="shared" si="0"/>
        <v>0.66142227816236621</v>
      </c>
      <c r="G170" s="3">
        <v>11.2098765432098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2.75">
      <c r="A171" s="6">
        <v>52</v>
      </c>
      <c r="B171" s="6">
        <v>9</v>
      </c>
      <c r="C171" s="8">
        <v>8408</v>
      </c>
      <c r="D171" s="8">
        <v>1296</v>
      </c>
      <c r="E171" s="6">
        <f t="shared" si="1"/>
        <v>6.4876543209876543</v>
      </c>
      <c r="F171" s="6">
        <f t="shared" si="0"/>
        <v>0.7208504801097394</v>
      </c>
      <c r="G171" s="4">
        <v>8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2.75">
      <c r="A172" s="6">
        <v>52</v>
      </c>
      <c r="B172" s="6">
        <v>11</v>
      </c>
      <c r="C172" s="8">
        <v>8408</v>
      </c>
      <c r="D172" s="8">
        <v>1292</v>
      </c>
      <c r="E172" s="6">
        <f t="shared" si="1"/>
        <v>6.507739938080495</v>
      </c>
      <c r="F172" s="6">
        <f t="shared" si="0"/>
        <v>0.59161272164368139</v>
      </c>
      <c r="G172" s="3">
        <v>7.9753086419752997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2.75">
      <c r="A173" s="6">
        <v>52</v>
      </c>
      <c r="B173" s="6">
        <v>13</v>
      </c>
      <c r="C173" s="8">
        <v>8408</v>
      </c>
      <c r="D173" s="8">
        <v>1292</v>
      </c>
      <c r="E173" s="6">
        <f t="shared" si="1"/>
        <v>6.507739938080495</v>
      </c>
      <c r="F173" s="6">
        <f t="shared" si="0"/>
        <v>0.50059537985234581</v>
      </c>
      <c r="G173" s="3">
        <v>7.9753086419752997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2.75">
      <c r="A174" s="6">
        <v>52</v>
      </c>
      <c r="B174" s="6">
        <v>15</v>
      </c>
      <c r="C174" s="8">
        <v>8408</v>
      </c>
      <c r="D174" s="8">
        <v>1292</v>
      </c>
      <c r="E174" s="6">
        <f t="shared" si="1"/>
        <v>6.507739938080495</v>
      </c>
      <c r="F174" s="6">
        <f t="shared" si="0"/>
        <v>0.43384932920536634</v>
      </c>
      <c r="G174" s="3">
        <v>7.9753086419752997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2.75">
      <c r="A175" s="6">
        <v>52</v>
      </c>
      <c r="B175" s="9">
        <v>20</v>
      </c>
      <c r="C175" s="8">
        <v>8408</v>
      </c>
      <c r="D175" s="8">
        <v>1292</v>
      </c>
      <c r="E175" s="6">
        <f t="shared" si="1"/>
        <v>6.507739938080495</v>
      </c>
      <c r="F175" s="6">
        <f t="shared" si="0"/>
        <v>0.32538699690402473</v>
      </c>
      <c r="G175" s="3">
        <v>6.3456790123456699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2.75">
      <c r="A176" s="6">
        <v>52</v>
      </c>
      <c r="B176" s="9">
        <v>25</v>
      </c>
      <c r="C176" s="8">
        <v>8408</v>
      </c>
      <c r="D176" s="8">
        <v>1292</v>
      </c>
      <c r="E176" s="6">
        <f t="shared" si="1"/>
        <v>6.507739938080495</v>
      </c>
      <c r="F176" s="6">
        <f t="shared" si="0"/>
        <v>0.2603095975232198</v>
      </c>
      <c r="G176" s="3">
        <v>6.3456790123456699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2.75">
      <c r="A177" s="6">
        <v>52</v>
      </c>
      <c r="B177" s="9">
        <v>30</v>
      </c>
      <c r="C177" s="8">
        <v>8408</v>
      </c>
      <c r="D177" s="8">
        <v>1292</v>
      </c>
      <c r="E177" s="6">
        <f t="shared" si="1"/>
        <v>6.507739938080495</v>
      </c>
      <c r="F177" s="6">
        <f t="shared" si="0"/>
        <v>0.21692466460268317</v>
      </c>
      <c r="G177" s="3">
        <v>6.3456790123456699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2.75">
      <c r="A178" s="6">
        <v>52</v>
      </c>
      <c r="B178" s="9">
        <v>35</v>
      </c>
      <c r="C178" s="8">
        <v>8408</v>
      </c>
      <c r="D178" s="8">
        <v>1292</v>
      </c>
      <c r="E178" s="6">
        <f t="shared" si="1"/>
        <v>6.507739938080495</v>
      </c>
      <c r="F178" s="6">
        <f t="shared" si="0"/>
        <v>0.18593542680229985</v>
      </c>
      <c r="G178" s="3">
        <v>6.3209876543209802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2.75">
      <c r="A179" s="6">
        <v>52</v>
      </c>
      <c r="B179" s="9">
        <v>40</v>
      </c>
      <c r="C179" s="8">
        <v>8408</v>
      </c>
      <c r="D179" s="8">
        <v>1292</v>
      </c>
      <c r="E179" s="6">
        <f t="shared" si="1"/>
        <v>6.507739938080495</v>
      </c>
      <c r="F179" s="6">
        <f t="shared" si="0"/>
        <v>0.16269349845201236</v>
      </c>
      <c r="G179" s="3">
        <v>6.3209876543209802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2.75">
      <c r="A180" s="6">
        <v>52</v>
      </c>
      <c r="B180" s="9">
        <v>50</v>
      </c>
      <c r="C180" s="8">
        <v>8408</v>
      </c>
      <c r="D180" s="8">
        <v>1292</v>
      </c>
      <c r="E180" s="6">
        <f t="shared" si="1"/>
        <v>6.507739938080495</v>
      </c>
      <c r="F180" s="6">
        <f t="shared" si="0"/>
        <v>0.1301547987616099</v>
      </c>
      <c r="G180" s="3">
        <v>6.3209876543209802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2.75">
      <c r="A181" s="6">
        <v>80</v>
      </c>
      <c r="B181" s="6">
        <v>1</v>
      </c>
      <c r="C181" s="8">
        <v>25525</v>
      </c>
      <c r="D181" s="8">
        <v>25525</v>
      </c>
      <c r="E181" s="6">
        <f t="shared" si="1"/>
        <v>1</v>
      </c>
      <c r="F181" s="6">
        <f t="shared" si="0"/>
        <v>1</v>
      </c>
      <c r="G181" s="3">
        <v>79.765625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2.75">
      <c r="A182" s="6">
        <v>80</v>
      </c>
      <c r="B182" s="6">
        <v>3</v>
      </c>
      <c r="C182" s="8">
        <v>25525</v>
      </c>
      <c r="D182" s="8">
        <v>9545</v>
      </c>
      <c r="E182" s="6">
        <f t="shared" si="1"/>
        <v>2.6741749607124148</v>
      </c>
      <c r="F182" s="6">
        <f t="shared" si="0"/>
        <v>0.89139165357080496</v>
      </c>
      <c r="G182" s="3">
        <v>29.828125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2.75">
      <c r="A183" s="6">
        <v>80</v>
      </c>
      <c r="B183" s="6">
        <v>5</v>
      </c>
      <c r="C183" s="8">
        <v>25525</v>
      </c>
      <c r="D183" s="8">
        <v>5100</v>
      </c>
      <c r="E183" s="6">
        <f t="shared" si="1"/>
        <v>5.0049019607843137</v>
      </c>
      <c r="F183" s="6">
        <f t="shared" si="0"/>
        <v>1.0009803921568627</v>
      </c>
      <c r="G183" s="3">
        <v>15.9375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2.75">
      <c r="A184" s="6">
        <v>80</v>
      </c>
      <c r="B184" s="6">
        <v>7</v>
      </c>
      <c r="C184" s="8">
        <v>25525</v>
      </c>
      <c r="D184" s="8">
        <v>5080</v>
      </c>
      <c r="E184" s="6">
        <f t="shared" si="1"/>
        <v>5.0246062992125982</v>
      </c>
      <c r="F184" s="6">
        <f t="shared" si="0"/>
        <v>0.71780089988751405</v>
      </c>
      <c r="G184" s="3">
        <v>13.875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2.75">
      <c r="A185" s="6">
        <v>80</v>
      </c>
      <c r="B185" s="6">
        <v>9</v>
      </c>
      <c r="C185" s="8">
        <v>25525</v>
      </c>
      <c r="D185" s="8">
        <v>4420</v>
      </c>
      <c r="E185" s="6">
        <f t="shared" si="1"/>
        <v>5.7748868778280542</v>
      </c>
      <c r="F185" s="6">
        <f t="shared" si="0"/>
        <v>0.64165409753645042</v>
      </c>
      <c r="G185" s="3">
        <v>13.8125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2.75">
      <c r="A186" s="6">
        <v>80</v>
      </c>
      <c r="B186" s="6">
        <v>11</v>
      </c>
      <c r="C186" s="8">
        <v>25525</v>
      </c>
      <c r="D186" s="8">
        <v>3160</v>
      </c>
      <c r="E186" s="6">
        <f t="shared" si="1"/>
        <v>8.0775316455696196</v>
      </c>
      <c r="F186" s="6">
        <f t="shared" si="0"/>
        <v>0.73432105868814723</v>
      </c>
      <c r="G186" s="3">
        <v>9.875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2.75">
      <c r="A187" s="6">
        <v>80</v>
      </c>
      <c r="B187" s="6">
        <v>13</v>
      </c>
      <c r="C187" s="8">
        <v>25525</v>
      </c>
      <c r="D187" s="8">
        <v>3155</v>
      </c>
      <c r="E187" s="6">
        <f t="shared" si="1"/>
        <v>8.0903328050713146</v>
      </c>
      <c r="F187" s="6">
        <f t="shared" si="0"/>
        <v>0.62233329269779347</v>
      </c>
      <c r="G187" s="3">
        <v>9.859375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2.75">
      <c r="A188" s="6">
        <v>80</v>
      </c>
      <c r="B188" s="6">
        <v>15</v>
      </c>
      <c r="C188" s="8">
        <v>25525</v>
      </c>
      <c r="D188" s="8">
        <v>3155</v>
      </c>
      <c r="E188" s="6">
        <f t="shared" si="1"/>
        <v>8.0903328050713146</v>
      </c>
      <c r="F188" s="6">
        <f t="shared" si="0"/>
        <v>0.53935552033808765</v>
      </c>
      <c r="G188" s="3">
        <v>9.859375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2.75">
      <c r="A189" s="6">
        <v>80</v>
      </c>
      <c r="B189" s="9">
        <v>20</v>
      </c>
      <c r="C189" s="8">
        <v>25525</v>
      </c>
      <c r="D189" s="8">
        <v>3155</v>
      </c>
      <c r="E189" s="6">
        <f t="shared" si="1"/>
        <v>8.0903328050713146</v>
      </c>
      <c r="F189" s="6">
        <f t="shared" si="0"/>
        <v>0.40451664025356571</v>
      </c>
      <c r="G189" s="3">
        <v>7.859375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2.75">
      <c r="A190" s="6">
        <v>80</v>
      </c>
      <c r="B190" s="9">
        <v>25</v>
      </c>
      <c r="C190" s="8">
        <v>25525</v>
      </c>
      <c r="D190" s="8">
        <v>3155</v>
      </c>
      <c r="E190" s="6">
        <f t="shared" si="1"/>
        <v>8.0903328050713146</v>
      </c>
      <c r="F190" s="6">
        <f t="shared" si="0"/>
        <v>0.32361331220285261</v>
      </c>
      <c r="G190" s="3">
        <v>7.859375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2.75">
      <c r="A191" s="6">
        <v>80</v>
      </c>
      <c r="B191" s="9">
        <v>30</v>
      </c>
      <c r="C191" s="8">
        <v>25525</v>
      </c>
      <c r="D191" s="8">
        <v>3155</v>
      </c>
      <c r="E191" s="6">
        <f t="shared" si="1"/>
        <v>8.0903328050713146</v>
      </c>
      <c r="F191" s="6">
        <f t="shared" si="0"/>
        <v>0.26967776016904382</v>
      </c>
      <c r="G191" s="3">
        <v>7.84375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2.75">
      <c r="A192" s="6">
        <v>80</v>
      </c>
      <c r="B192" s="9">
        <v>35</v>
      </c>
      <c r="C192" s="8">
        <v>25525</v>
      </c>
      <c r="D192" s="8">
        <v>3155</v>
      </c>
      <c r="E192" s="6">
        <f t="shared" si="1"/>
        <v>8.0903328050713146</v>
      </c>
      <c r="F192" s="6">
        <f t="shared" si="0"/>
        <v>0.23115236585918042</v>
      </c>
      <c r="G192" s="3">
        <v>7.828125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2.75">
      <c r="A193" s="6">
        <v>80</v>
      </c>
      <c r="B193" s="9">
        <v>40</v>
      </c>
      <c r="C193" s="8">
        <v>25525</v>
      </c>
      <c r="D193" s="8">
        <v>3155</v>
      </c>
      <c r="E193" s="6">
        <f t="shared" si="1"/>
        <v>8.0903328050713146</v>
      </c>
      <c r="F193" s="6">
        <f t="shared" si="0"/>
        <v>0.20225832012678285</v>
      </c>
      <c r="G193" s="3">
        <v>7.828125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2.75">
      <c r="A194" s="6">
        <v>80</v>
      </c>
      <c r="B194" s="9">
        <v>50</v>
      </c>
      <c r="C194" s="8">
        <v>25525</v>
      </c>
      <c r="D194" s="8">
        <v>3155</v>
      </c>
      <c r="E194" s="6">
        <f t="shared" si="1"/>
        <v>8.0903328050713146</v>
      </c>
      <c r="F194" s="6">
        <f t="shared" si="0"/>
        <v>0.1618066561014263</v>
      </c>
      <c r="G194" s="3">
        <v>7.828125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2.75">
      <c r="A195" s="6">
        <v>114</v>
      </c>
      <c r="B195" s="6">
        <v>1</v>
      </c>
      <c r="C195" s="8">
        <v>63294</v>
      </c>
      <c r="D195" s="8">
        <v>63294</v>
      </c>
      <c r="E195" s="6">
        <f t="shared" si="1"/>
        <v>1</v>
      </c>
      <c r="F195" s="6">
        <f t="shared" si="0"/>
        <v>1</v>
      </c>
      <c r="G195" s="3">
        <v>113.838129496402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2.75">
      <c r="A196" s="6">
        <v>114</v>
      </c>
      <c r="B196" s="6">
        <v>3</v>
      </c>
      <c r="C196" s="8">
        <v>63294</v>
      </c>
      <c r="D196" s="8">
        <v>21090</v>
      </c>
      <c r="E196" s="6">
        <f t="shared" si="1"/>
        <v>3.0011379800853484</v>
      </c>
      <c r="F196" s="6">
        <f t="shared" si="0"/>
        <v>1.0003793266951162</v>
      </c>
      <c r="G196" s="3">
        <v>37.931654676258901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2.75">
      <c r="A197" s="6">
        <v>114</v>
      </c>
      <c r="B197" s="6">
        <v>5</v>
      </c>
      <c r="C197" s="8">
        <v>63294</v>
      </c>
      <c r="D197" s="8">
        <v>15762</v>
      </c>
      <c r="E197" s="6">
        <f t="shared" si="1"/>
        <v>4.0156071564522264</v>
      </c>
      <c r="F197" s="6">
        <f t="shared" si="0"/>
        <v>0.80312143129044533</v>
      </c>
      <c r="G197" s="3">
        <v>28.348920863309299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2.75">
      <c r="A198" s="6">
        <v>114</v>
      </c>
      <c r="B198" s="6">
        <v>7</v>
      </c>
      <c r="C198" s="8">
        <v>63294</v>
      </c>
      <c r="D198" s="8">
        <v>10506</v>
      </c>
      <c r="E198" s="6">
        <f t="shared" si="1"/>
        <v>6.0245573957738436</v>
      </c>
      <c r="F198" s="6">
        <f t="shared" si="0"/>
        <v>0.86065105653912055</v>
      </c>
      <c r="G198" s="3">
        <v>18.8956834532374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2.75">
      <c r="A199" s="6">
        <v>114</v>
      </c>
      <c r="B199" s="6">
        <v>9</v>
      </c>
      <c r="C199" s="8">
        <v>63294</v>
      </c>
      <c r="D199" s="8">
        <v>9174</v>
      </c>
      <c r="E199" s="6">
        <f t="shared" si="1"/>
        <v>6.8992805755395681</v>
      </c>
      <c r="F199" s="6">
        <f t="shared" si="0"/>
        <v>0.76658673061550753</v>
      </c>
      <c r="G199" s="3">
        <v>16.05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2.75">
      <c r="A200" s="6">
        <v>114</v>
      </c>
      <c r="B200" s="6">
        <v>11</v>
      </c>
      <c r="C200" s="8">
        <v>63294</v>
      </c>
      <c r="D200" s="8">
        <v>9150</v>
      </c>
      <c r="E200" s="6">
        <f t="shared" si="1"/>
        <v>6.9173770491803275</v>
      </c>
      <c r="F200" s="6">
        <f t="shared" si="0"/>
        <v>0.62885245901639342</v>
      </c>
      <c r="G200" s="3">
        <v>16.456834532374099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2.75">
      <c r="A201" s="6">
        <v>114</v>
      </c>
      <c r="B201" s="6">
        <v>13</v>
      </c>
      <c r="C201" s="8">
        <v>63294</v>
      </c>
      <c r="D201" s="8">
        <v>6546</v>
      </c>
      <c r="E201" s="6">
        <f t="shared" si="1"/>
        <v>9.6691109074243808</v>
      </c>
      <c r="F201" s="6">
        <f t="shared" si="0"/>
        <v>0.74377776210956781</v>
      </c>
      <c r="G201" s="3">
        <v>11.773381294964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2.75">
      <c r="A202" s="6">
        <v>114</v>
      </c>
      <c r="B202" s="6">
        <v>15</v>
      </c>
      <c r="C202" s="8">
        <v>63294</v>
      </c>
      <c r="D202" s="8">
        <v>6546</v>
      </c>
      <c r="E202" s="6">
        <f t="shared" si="1"/>
        <v>9.6691109074243808</v>
      </c>
      <c r="F202" s="6">
        <f t="shared" si="0"/>
        <v>0.64460739382829202</v>
      </c>
      <c r="G202" s="3">
        <v>11.773381294964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2.75">
      <c r="A203" s="6">
        <v>114</v>
      </c>
      <c r="B203" s="9">
        <v>20</v>
      </c>
      <c r="C203" s="8">
        <v>63294</v>
      </c>
      <c r="D203" s="4">
        <v>6546</v>
      </c>
      <c r="E203" s="6">
        <f t="shared" si="1"/>
        <v>9.6691109074243808</v>
      </c>
      <c r="F203" s="6">
        <f t="shared" si="0"/>
        <v>0.48345554537121904</v>
      </c>
      <c r="G203" s="3">
        <v>11.773381294964</v>
      </c>
      <c r="H203" s="2"/>
      <c r="I203" s="2"/>
    </row>
    <row r="204" spans="1:28" ht="12.75">
      <c r="A204" s="6">
        <v>114</v>
      </c>
      <c r="B204" s="9">
        <v>25</v>
      </c>
      <c r="C204" s="8">
        <v>63294</v>
      </c>
      <c r="D204" s="4">
        <v>5220</v>
      </c>
      <c r="E204" s="6">
        <f t="shared" si="1"/>
        <v>12.12528735632184</v>
      </c>
      <c r="F204" s="6">
        <f t="shared" si="0"/>
        <v>0.4850114942528736</v>
      </c>
      <c r="G204" s="3">
        <v>9.3884892086330893</v>
      </c>
      <c r="H204" s="2"/>
      <c r="I204" s="2"/>
    </row>
    <row r="205" spans="1:28" ht="12.75">
      <c r="A205" s="6">
        <v>114</v>
      </c>
      <c r="B205" s="9">
        <v>30</v>
      </c>
      <c r="C205" s="8">
        <v>63294</v>
      </c>
      <c r="D205" s="4">
        <v>5208</v>
      </c>
      <c r="E205" s="6">
        <f t="shared" si="1"/>
        <v>12.153225806451612</v>
      </c>
      <c r="F205" s="6">
        <f t="shared" si="0"/>
        <v>0.40510752688172041</v>
      </c>
      <c r="G205" s="3">
        <v>9.3669064748201407</v>
      </c>
      <c r="H205" s="2"/>
      <c r="I205" s="2"/>
    </row>
    <row r="206" spans="1:28" ht="12.75">
      <c r="A206" s="6">
        <v>114</v>
      </c>
      <c r="B206" s="9">
        <v>35</v>
      </c>
      <c r="C206" s="8">
        <v>63294</v>
      </c>
      <c r="D206" s="4">
        <v>5202</v>
      </c>
      <c r="E206" s="6">
        <f t="shared" si="1"/>
        <v>12.167243367935409</v>
      </c>
      <c r="F206" s="6">
        <f t="shared" si="0"/>
        <v>0.34763552479815457</v>
      </c>
      <c r="G206" s="3">
        <v>9.3561151079136593</v>
      </c>
      <c r="H206" s="2"/>
      <c r="I206" s="2"/>
    </row>
    <row r="207" spans="1:28" ht="12.75">
      <c r="A207" s="6">
        <v>114</v>
      </c>
      <c r="B207" s="9">
        <v>40</v>
      </c>
      <c r="C207" s="8">
        <v>63294</v>
      </c>
      <c r="D207" s="4">
        <v>5196</v>
      </c>
      <c r="E207" s="6">
        <f t="shared" si="1"/>
        <v>12.181293302540416</v>
      </c>
      <c r="F207" s="6">
        <f t="shared" si="0"/>
        <v>0.30453233256351042</v>
      </c>
      <c r="G207" s="3">
        <v>9.3453237410071903</v>
      </c>
      <c r="H207" s="2"/>
      <c r="I207" s="2"/>
    </row>
    <row r="208" spans="1:28" ht="12.75">
      <c r="A208" s="6">
        <v>114</v>
      </c>
      <c r="B208" s="9">
        <v>50</v>
      </c>
      <c r="C208" s="8">
        <v>63294</v>
      </c>
      <c r="D208" s="4">
        <v>5196</v>
      </c>
      <c r="E208" s="6">
        <f t="shared" si="1"/>
        <v>12.181293302540416</v>
      </c>
      <c r="F208" s="6">
        <f t="shared" si="0"/>
        <v>0.24362586605080833</v>
      </c>
      <c r="G208" s="3">
        <v>9.3453237410071903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2.75">
      <c r="A209" s="4"/>
      <c r="B209" s="9"/>
      <c r="C209" s="2"/>
      <c r="D209" s="2"/>
      <c r="E209" s="6"/>
      <c r="F209" s="6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2.75">
      <c r="A210" s="3">
        <v>1</v>
      </c>
      <c r="B210" s="6"/>
      <c r="C210" s="2"/>
      <c r="D210" s="2"/>
      <c r="E210" s="6"/>
      <c r="F210" s="6"/>
      <c r="G210" s="2"/>
      <c r="H210" s="1">
        <v>2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2.75">
      <c r="A211" s="4"/>
      <c r="B211" s="6"/>
      <c r="C211" s="2"/>
      <c r="D211" s="2"/>
      <c r="E211" s="6"/>
      <c r="F211" s="6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2.75">
      <c r="A212" s="4"/>
      <c r="B212" s="6"/>
      <c r="C212" s="2"/>
      <c r="D212" s="2"/>
      <c r="E212" s="6"/>
      <c r="F212" s="6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2.75">
      <c r="A213" s="4"/>
      <c r="B213" s="6"/>
      <c r="C213" s="2"/>
      <c r="D213" s="2"/>
      <c r="E213" s="6"/>
      <c r="F213" s="6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2.75">
      <c r="A214" s="4"/>
      <c r="B214" s="6"/>
      <c r="C214" s="2"/>
      <c r="D214" s="2"/>
      <c r="E214" s="6"/>
      <c r="F214" s="6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2.75">
      <c r="A215" s="4"/>
      <c r="B215" s="6"/>
      <c r="C215" s="2"/>
      <c r="D215" s="2"/>
      <c r="E215" s="6"/>
      <c r="F215" s="6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2.75">
      <c r="A216" s="4"/>
      <c r="B216" s="6"/>
      <c r="C216" s="2"/>
      <c r="D216" s="2"/>
      <c r="E216" s="6"/>
      <c r="F216" s="6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2.75">
      <c r="A217" s="2"/>
      <c r="B217" s="6"/>
      <c r="C217" s="2"/>
      <c r="D217" s="2"/>
      <c r="E217" s="6"/>
      <c r="F217" s="6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2.75">
      <c r="A218" s="2"/>
      <c r="B218" s="6"/>
      <c r="C218" s="2"/>
      <c r="D218" s="2"/>
      <c r="E218" s="6"/>
      <c r="F218" s="6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2.75">
      <c r="A219" s="2"/>
      <c r="B219" s="6"/>
      <c r="C219" s="2"/>
      <c r="D219" s="2"/>
      <c r="E219" s="6"/>
      <c r="F219" s="6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2.75">
      <c r="A220" s="2"/>
      <c r="B220" s="6"/>
      <c r="C220" s="2"/>
      <c r="D220" s="2"/>
      <c r="E220" s="6"/>
      <c r="F220" s="6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2.75">
      <c r="A221" s="2"/>
      <c r="B221" s="6"/>
      <c r="C221" s="2"/>
      <c r="D221" s="2"/>
      <c r="E221" s="6"/>
      <c r="F221" s="6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2.75">
      <c r="A222" s="2"/>
      <c r="B222" s="6"/>
      <c r="C222" s="2"/>
      <c r="D222" s="2"/>
      <c r="E222" s="6"/>
      <c r="F222" s="6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2.75">
      <c r="A223" s="2"/>
      <c r="B223" s="6"/>
      <c r="C223" s="2"/>
      <c r="D223" s="2"/>
      <c r="E223" s="6"/>
      <c r="F223" s="6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2.75">
      <c r="A224" s="2"/>
      <c r="B224" s="6"/>
      <c r="C224" s="2"/>
      <c r="D224" s="2"/>
      <c r="E224" s="6"/>
      <c r="F224" s="6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2.75">
      <c r="A225" s="2"/>
      <c r="B225" s="6"/>
      <c r="C225" s="2"/>
      <c r="D225" s="2"/>
      <c r="E225" s="6"/>
      <c r="F225" s="6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2.75">
      <c r="A226" s="2"/>
      <c r="B226" s="6"/>
      <c r="C226" s="2"/>
      <c r="D226" s="2"/>
      <c r="E226" s="6"/>
      <c r="F226" s="6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2.75">
      <c r="A227" s="2"/>
      <c r="B227" s="6"/>
      <c r="C227" s="2"/>
      <c r="D227" s="2"/>
      <c r="E227" s="6"/>
      <c r="F227" s="6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2.75">
      <c r="A228" s="2"/>
      <c r="B228" s="6"/>
      <c r="C228" s="2"/>
      <c r="D228" s="2"/>
      <c r="E228" s="6"/>
      <c r="F228" s="6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2.75">
      <c r="A229" s="2"/>
      <c r="B229" s="6"/>
      <c r="C229" s="2"/>
      <c r="D229" s="2"/>
      <c r="E229" s="6"/>
      <c r="F229" s="6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2.75">
      <c r="A230" s="1">
        <v>3</v>
      </c>
      <c r="B230" s="6"/>
      <c r="C230" s="2"/>
      <c r="D230" s="2"/>
      <c r="E230" s="6"/>
      <c r="F230" s="6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2.75">
      <c r="A231" s="2"/>
      <c r="B231" s="6"/>
      <c r="C231" s="2"/>
      <c r="D231" s="2"/>
      <c r="E231" s="6"/>
      <c r="F231" s="6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2.75">
      <c r="A232" s="2"/>
      <c r="B232" s="6"/>
      <c r="C232" s="2"/>
      <c r="D232" s="2"/>
      <c r="E232" s="6"/>
      <c r="F232" s="6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2.75">
      <c r="A252" s="7" t="s">
        <v>1</v>
      </c>
      <c r="B252" s="7" t="s">
        <v>0</v>
      </c>
      <c r="C252" s="7" t="s">
        <v>11</v>
      </c>
      <c r="D252" s="7" t="s">
        <v>12</v>
      </c>
      <c r="E252" s="7" t="s">
        <v>13</v>
      </c>
      <c r="F252" s="7" t="s">
        <v>14</v>
      </c>
      <c r="G252" s="7" t="s">
        <v>15</v>
      </c>
      <c r="H252" s="2"/>
      <c r="I252" s="1" t="s">
        <v>1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2.75">
      <c r="A253" s="1">
        <v>4</v>
      </c>
      <c r="B253" s="6">
        <v>1</v>
      </c>
      <c r="C253" s="8">
        <v>9</v>
      </c>
      <c r="D253" s="8">
        <v>9</v>
      </c>
      <c r="E253" s="6">
        <f t="shared" ref="E253:E258" si="2">$C253/$D253</f>
        <v>1</v>
      </c>
      <c r="F253" s="6">
        <f t="shared" ref="F253:F336" si="3">$E253/$B253</f>
        <v>1</v>
      </c>
      <c r="G253" s="8">
        <v>3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2.75">
      <c r="A254" s="1">
        <v>14</v>
      </c>
      <c r="B254" s="6">
        <v>1</v>
      </c>
      <c r="C254" s="8">
        <v>270</v>
      </c>
      <c r="D254" s="8">
        <v>270</v>
      </c>
      <c r="E254" s="6">
        <f t="shared" si="2"/>
        <v>1</v>
      </c>
      <c r="F254" s="6">
        <f t="shared" si="3"/>
        <v>1</v>
      </c>
      <c r="G254" s="8">
        <v>13.05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2.75">
      <c r="A255" s="1">
        <v>30</v>
      </c>
      <c r="B255" s="6">
        <v>1</v>
      </c>
      <c r="C255" s="8">
        <v>2013</v>
      </c>
      <c r="D255" s="8">
        <v>2013</v>
      </c>
      <c r="E255" s="6">
        <f t="shared" si="2"/>
        <v>1</v>
      </c>
      <c r="F255" s="6">
        <f t="shared" si="3"/>
        <v>1</v>
      </c>
      <c r="G255" s="3">
        <v>29.602941176470502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2.75">
      <c r="A256" s="1">
        <v>52</v>
      </c>
      <c r="B256" s="6">
        <v>1</v>
      </c>
      <c r="C256" s="8">
        <v>8408</v>
      </c>
      <c r="D256" s="8">
        <v>8408</v>
      </c>
      <c r="E256" s="6">
        <f t="shared" si="2"/>
        <v>1</v>
      </c>
      <c r="F256" s="6">
        <f t="shared" si="3"/>
        <v>1</v>
      </c>
      <c r="G256" s="3">
        <v>51.901234567901199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2.75">
      <c r="A257" s="1">
        <v>80</v>
      </c>
      <c r="B257" s="6">
        <v>1</v>
      </c>
      <c r="C257" s="8">
        <v>25525</v>
      </c>
      <c r="D257" s="8">
        <v>25525</v>
      </c>
      <c r="E257" s="6">
        <f t="shared" si="2"/>
        <v>1</v>
      </c>
      <c r="F257" s="6">
        <f t="shared" si="3"/>
        <v>1</v>
      </c>
      <c r="G257" s="3">
        <v>79.765625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2.75">
      <c r="A258" s="1">
        <v>114</v>
      </c>
      <c r="B258" s="6">
        <v>1</v>
      </c>
      <c r="C258" s="8">
        <v>63294</v>
      </c>
      <c r="D258" s="8">
        <v>63294</v>
      </c>
      <c r="E258" s="6">
        <f t="shared" si="2"/>
        <v>1</v>
      </c>
      <c r="F258" s="6">
        <f t="shared" si="3"/>
        <v>1</v>
      </c>
      <c r="G258" s="3">
        <v>113.838129496402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2.75">
      <c r="A259" s="6">
        <v>4</v>
      </c>
      <c r="B259" s="8">
        <v>3</v>
      </c>
      <c r="C259" s="8">
        <v>9</v>
      </c>
      <c r="D259" s="8">
        <v>5</v>
      </c>
      <c r="E259" s="8">
        <v>1.3</v>
      </c>
      <c r="F259" s="6">
        <f t="shared" si="3"/>
        <v>0.43333333333333335</v>
      </c>
      <c r="G259" s="8">
        <v>1.6666666666666601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2.75">
      <c r="A260" s="6">
        <v>14</v>
      </c>
      <c r="B260" s="8">
        <v>3</v>
      </c>
      <c r="C260" s="8">
        <v>270</v>
      </c>
      <c r="D260" s="8">
        <v>116</v>
      </c>
      <c r="E260" s="8">
        <v>1.3</v>
      </c>
      <c r="F260" s="6">
        <f t="shared" si="3"/>
        <v>0.43333333333333335</v>
      </c>
      <c r="G260" s="8">
        <v>5.08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2.75">
      <c r="A261" s="6">
        <v>30</v>
      </c>
      <c r="B261" s="8">
        <v>3</v>
      </c>
      <c r="C261" s="8">
        <v>2013</v>
      </c>
      <c r="D261" s="8">
        <v>669</v>
      </c>
      <c r="E261" s="6">
        <f t="shared" ref="E261:E336" si="4">$C261/$D261</f>
        <v>3.0089686098654709</v>
      </c>
      <c r="F261" s="6">
        <f t="shared" si="3"/>
        <v>1.0029895366218236</v>
      </c>
      <c r="G261" s="3">
        <v>9.8382352941176396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2.75">
      <c r="A262" s="6">
        <v>52</v>
      </c>
      <c r="B262" s="8">
        <v>3</v>
      </c>
      <c r="C262" s="8">
        <v>8408</v>
      </c>
      <c r="D262" s="8">
        <v>3396</v>
      </c>
      <c r="E262" s="6">
        <f t="shared" si="4"/>
        <v>2.47585394581861</v>
      </c>
      <c r="F262" s="6">
        <f t="shared" si="3"/>
        <v>0.82528464860620332</v>
      </c>
      <c r="G262" s="3">
        <v>20.962962962962902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2.75">
      <c r="A263" s="6">
        <v>80</v>
      </c>
      <c r="B263" s="8">
        <v>3</v>
      </c>
      <c r="C263" s="8">
        <v>25525</v>
      </c>
      <c r="D263" s="8">
        <v>9545</v>
      </c>
      <c r="E263" s="6">
        <f t="shared" si="4"/>
        <v>2.6741749607124148</v>
      </c>
      <c r="F263" s="6">
        <f t="shared" si="3"/>
        <v>0.89139165357080496</v>
      </c>
      <c r="G263" s="3">
        <v>29.828125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2.75">
      <c r="A264" s="6">
        <v>114</v>
      </c>
      <c r="B264" s="8">
        <v>3</v>
      </c>
      <c r="C264" s="8">
        <v>63294</v>
      </c>
      <c r="D264" s="8">
        <v>21090</v>
      </c>
      <c r="E264" s="6">
        <f t="shared" si="4"/>
        <v>3.0011379800853484</v>
      </c>
      <c r="F264" s="6">
        <f t="shared" si="3"/>
        <v>1.0003793266951162</v>
      </c>
      <c r="G264" s="3">
        <v>37.931654676258901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2.75">
      <c r="A265" s="6">
        <v>4</v>
      </c>
      <c r="B265" s="8">
        <v>5</v>
      </c>
      <c r="C265" s="8">
        <v>9</v>
      </c>
      <c r="D265" s="8">
        <v>4</v>
      </c>
      <c r="E265" s="6">
        <f t="shared" si="4"/>
        <v>2.25</v>
      </c>
      <c r="F265" s="6">
        <f t="shared" si="3"/>
        <v>0.45</v>
      </c>
      <c r="G265" s="8">
        <v>1.3333333333333299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2.75">
      <c r="A266" s="6">
        <v>14</v>
      </c>
      <c r="B266" s="8">
        <v>5</v>
      </c>
      <c r="C266" s="8">
        <v>270</v>
      </c>
      <c r="D266" s="8">
        <v>82</v>
      </c>
      <c r="E266" s="6">
        <f t="shared" si="4"/>
        <v>3.2926829268292681</v>
      </c>
      <c r="F266" s="6">
        <f t="shared" si="3"/>
        <v>0.65853658536585358</v>
      </c>
      <c r="G266" s="8">
        <v>4.01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2.75">
      <c r="A267" s="6">
        <v>30</v>
      </c>
      <c r="B267" s="8">
        <v>5</v>
      </c>
      <c r="C267" s="8">
        <v>2013</v>
      </c>
      <c r="D267" s="8">
        <v>579</v>
      </c>
      <c r="E267" s="6">
        <f t="shared" si="4"/>
        <v>3.4766839378238341</v>
      </c>
      <c r="F267" s="6">
        <f t="shared" si="3"/>
        <v>0.6953367875647668</v>
      </c>
      <c r="G267" s="3">
        <v>8.5147058823529402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2.75">
      <c r="A268" s="6">
        <v>52</v>
      </c>
      <c r="B268" s="8">
        <v>5</v>
      </c>
      <c r="C268" s="8">
        <v>8408</v>
      </c>
      <c r="D268" s="8">
        <v>2088</v>
      </c>
      <c r="E268" s="6">
        <f t="shared" si="4"/>
        <v>4.0268199233716473</v>
      </c>
      <c r="F268" s="6">
        <f t="shared" si="3"/>
        <v>0.80536398467432946</v>
      </c>
      <c r="G268" s="3">
        <v>12.8888888888888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2.75">
      <c r="A269" s="6">
        <v>80</v>
      </c>
      <c r="B269" s="8">
        <v>5</v>
      </c>
      <c r="C269" s="8">
        <v>25525</v>
      </c>
      <c r="D269" s="8">
        <v>5100</v>
      </c>
      <c r="E269" s="6">
        <f t="shared" si="4"/>
        <v>5.0049019607843137</v>
      </c>
      <c r="F269" s="6">
        <f t="shared" si="3"/>
        <v>1.0009803921568627</v>
      </c>
      <c r="G269" s="3">
        <v>15.9375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2.75">
      <c r="A270" s="6">
        <v>114</v>
      </c>
      <c r="B270" s="8">
        <v>5</v>
      </c>
      <c r="C270" s="8">
        <v>63294</v>
      </c>
      <c r="D270" s="8">
        <v>15762</v>
      </c>
      <c r="E270" s="6">
        <f t="shared" si="4"/>
        <v>4.0156071564522264</v>
      </c>
      <c r="F270" s="6">
        <f t="shared" si="3"/>
        <v>0.80312143129044533</v>
      </c>
      <c r="G270" s="8">
        <v>28.34892086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2.75">
      <c r="A271" s="6">
        <v>4</v>
      </c>
      <c r="B271" s="6">
        <v>7</v>
      </c>
      <c r="C271" s="8">
        <v>9</v>
      </c>
      <c r="D271" s="8">
        <v>4</v>
      </c>
      <c r="E271" s="6">
        <f t="shared" si="4"/>
        <v>2.25</v>
      </c>
      <c r="F271" s="6">
        <f t="shared" si="3"/>
        <v>0.32142857142857145</v>
      </c>
      <c r="G271" s="8">
        <v>1.3333333333333299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2.75">
      <c r="A272" s="6">
        <v>14</v>
      </c>
      <c r="B272" s="6">
        <v>7</v>
      </c>
      <c r="C272" s="8">
        <v>270</v>
      </c>
      <c r="D272" s="8">
        <v>80</v>
      </c>
      <c r="E272" s="6">
        <f t="shared" si="4"/>
        <v>3.375</v>
      </c>
      <c r="F272" s="6">
        <f t="shared" si="3"/>
        <v>0.48214285714285715</v>
      </c>
      <c r="G272" s="8">
        <v>4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2.75">
      <c r="A273" s="6">
        <v>30</v>
      </c>
      <c r="B273" s="6">
        <v>7</v>
      </c>
      <c r="C273" s="8">
        <v>2013</v>
      </c>
      <c r="D273" s="8">
        <v>411</v>
      </c>
      <c r="E273" s="6">
        <f t="shared" si="4"/>
        <v>4.8978102189781021</v>
      </c>
      <c r="F273" s="6">
        <f t="shared" si="3"/>
        <v>0.69968717413972892</v>
      </c>
      <c r="G273" s="3">
        <v>6.0441176470588198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2.75">
      <c r="A274" s="6">
        <v>52</v>
      </c>
      <c r="B274" s="6">
        <v>7</v>
      </c>
      <c r="C274" s="8">
        <v>8408</v>
      </c>
      <c r="D274" s="8">
        <v>1816</v>
      </c>
      <c r="E274" s="6">
        <f t="shared" si="4"/>
        <v>4.6299559471365637</v>
      </c>
      <c r="F274" s="6">
        <f t="shared" si="3"/>
        <v>0.66142227816236621</v>
      </c>
      <c r="G274" s="3">
        <v>11.2098765432098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2.75">
      <c r="A275" s="6">
        <v>80</v>
      </c>
      <c r="B275" s="6">
        <v>7</v>
      </c>
      <c r="C275" s="8">
        <v>25525</v>
      </c>
      <c r="D275" s="8">
        <v>5080</v>
      </c>
      <c r="E275" s="6">
        <f t="shared" si="4"/>
        <v>5.0246062992125982</v>
      </c>
      <c r="F275" s="6">
        <f t="shared" si="3"/>
        <v>0.71780089988751405</v>
      </c>
      <c r="G275" s="3">
        <v>13.875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2.75">
      <c r="A276" s="6">
        <v>114</v>
      </c>
      <c r="B276" s="6">
        <v>7</v>
      </c>
      <c r="C276" s="8">
        <v>63294</v>
      </c>
      <c r="D276" s="8">
        <v>10506</v>
      </c>
      <c r="E276" s="6">
        <f t="shared" si="4"/>
        <v>6.0245573957738436</v>
      </c>
      <c r="F276" s="6">
        <f t="shared" si="3"/>
        <v>0.86065105653912055</v>
      </c>
      <c r="G276" s="3">
        <v>18.8956834532374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2.75">
      <c r="A277" s="6">
        <v>4</v>
      </c>
      <c r="B277" s="8">
        <v>9</v>
      </c>
      <c r="C277" s="8">
        <v>9</v>
      </c>
      <c r="D277" s="8">
        <v>4</v>
      </c>
      <c r="E277" s="6">
        <f t="shared" si="4"/>
        <v>2.25</v>
      </c>
      <c r="F277" s="6">
        <f t="shared" si="3"/>
        <v>0.25</v>
      </c>
      <c r="G277" s="8">
        <v>1.3333333333333299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2.75">
      <c r="A278" s="6">
        <v>14</v>
      </c>
      <c r="B278" s="8">
        <v>9</v>
      </c>
      <c r="C278" s="8">
        <v>270</v>
      </c>
      <c r="D278" s="8">
        <v>64</v>
      </c>
      <c r="E278" s="6">
        <f t="shared" si="4"/>
        <v>4.21875</v>
      </c>
      <c r="F278" s="6">
        <f t="shared" si="3"/>
        <v>0.46875</v>
      </c>
      <c r="G278" s="6">
        <v>5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2.75">
      <c r="A279" s="6">
        <v>30</v>
      </c>
      <c r="B279" s="8">
        <v>9</v>
      </c>
      <c r="C279" s="8">
        <v>2013</v>
      </c>
      <c r="D279" s="8">
        <v>408</v>
      </c>
      <c r="E279" s="6">
        <f t="shared" si="4"/>
        <v>4.9338235294117645</v>
      </c>
      <c r="F279" s="6">
        <f t="shared" si="3"/>
        <v>0.54820261437908491</v>
      </c>
      <c r="G279" s="8">
        <v>3.2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2.75">
      <c r="A280" s="6">
        <v>52</v>
      </c>
      <c r="B280" s="8">
        <v>9</v>
      </c>
      <c r="C280" s="8">
        <v>8408</v>
      </c>
      <c r="D280" s="8">
        <v>1296</v>
      </c>
      <c r="E280" s="6">
        <f t="shared" si="4"/>
        <v>6.4876543209876543</v>
      </c>
      <c r="F280" s="6">
        <f t="shared" si="3"/>
        <v>0.7208504801097394</v>
      </c>
      <c r="G280" s="4">
        <v>8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2.75">
      <c r="A281" s="6">
        <v>80</v>
      </c>
      <c r="B281" s="8">
        <v>9</v>
      </c>
      <c r="C281" s="8">
        <v>25525</v>
      </c>
      <c r="D281" s="8">
        <v>4420</v>
      </c>
      <c r="E281" s="6">
        <f t="shared" si="4"/>
        <v>5.7748868778280542</v>
      </c>
      <c r="F281" s="6">
        <f t="shared" si="3"/>
        <v>0.64165409753645042</v>
      </c>
      <c r="G281" s="3">
        <v>13.8125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2.75">
      <c r="A282" s="6">
        <v>114</v>
      </c>
      <c r="B282" s="8">
        <v>9</v>
      </c>
      <c r="C282" s="8">
        <v>63294</v>
      </c>
      <c r="D282" s="8">
        <v>9174</v>
      </c>
      <c r="E282" s="6">
        <f t="shared" si="4"/>
        <v>6.8992805755395681</v>
      </c>
      <c r="F282" s="6">
        <f t="shared" si="3"/>
        <v>0.76658673061550753</v>
      </c>
      <c r="G282" s="3">
        <v>16.05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2.75">
      <c r="A283" s="6">
        <v>4</v>
      </c>
      <c r="B283" s="8">
        <v>11</v>
      </c>
      <c r="C283" s="8">
        <v>9</v>
      </c>
      <c r="D283" s="8">
        <v>4</v>
      </c>
      <c r="E283" s="6">
        <f t="shared" si="4"/>
        <v>2.25</v>
      </c>
      <c r="F283" s="6">
        <f t="shared" si="3"/>
        <v>0.20454545454545456</v>
      </c>
      <c r="G283" s="8">
        <v>1.3333333333333299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2.75">
      <c r="A284" s="6">
        <v>14</v>
      </c>
      <c r="B284" s="8">
        <v>11</v>
      </c>
      <c r="C284" s="8">
        <v>270</v>
      </c>
      <c r="D284" s="8">
        <v>64</v>
      </c>
      <c r="E284" s="6">
        <f t="shared" si="4"/>
        <v>4.21875</v>
      </c>
      <c r="F284" s="6">
        <f t="shared" si="3"/>
        <v>0.38352272727272729</v>
      </c>
      <c r="G284" s="6">
        <v>6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2.75">
      <c r="A285" s="6">
        <v>30</v>
      </c>
      <c r="B285" s="8">
        <v>11</v>
      </c>
      <c r="C285" s="8">
        <v>2013</v>
      </c>
      <c r="D285" s="8">
        <v>408</v>
      </c>
      <c r="E285" s="6">
        <f t="shared" si="4"/>
        <v>4.9338235294117645</v>
      </c>
      <c r="F285" s="6">
        <f t="shared" si="3"/>
        <v>0.44852941176470584</v>
      </c>
      <c r="G285" s="8">
        <v>3.2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2.75">
      <c r="A286" s="6">
        <v>52</v>
      </c>
      <c r="B286" s="8">
        <v>11</v>
      </c>
      <c r="C286" s="8">
        <v>8408</v>
      </c>
      <c r="D286" s="8">
        <v>1292</v>
      </c>
      <c r="E286" s="6">
        <f t="shared" si="4"/>
        <v>6.507739938080495</v>
      </c>
      <c r="F286" s="6">
        <f t="shared" si="3"/>
        <v>0.59161272164368139</v>
      </c>
      <c r="G286" s="3">
        <v>7.9753086419752997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2.75">
      <c r="A287" s="6">
        <v>80</v>
      </c>
      <c r="B287" s="8">
        <v>11</v>
      </c>
      <c r="C287" s="8">
        <v>25525</v>
      </c>
      <c r="D287" s="8">
        <v>3160</v>
      </c>
      <c r="E287" s="6">
        <f t="shared" si="4"/>
        <v>8.0775316455696196</v>
      </c>
      <c r="F287" s="6">
        <f t="shared" si="3"/>
        <v>0.73432105868814723</v>
      </c>
      <c r="G287" s="3">
        <v>9.875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2.75">
      <c r="A288" s="6">
        <v>114</v>
      </c>
      <c r="B288" s="8">
        <v>11</v>
      </c>
      <c r="C288" s="8">
        <v>63294</v>
      </c>
      <c r="D288" s="8">
        <v>9150</v>
      </c>
      <c r="E288" s="6">
        <f t="shared" si="4"/>
        <v>6.9173770491803275</v>
      </c>
      <c r="F288" s="6">
        <f t="shared" si="3"/>
        <v>0.62885245901639342</v>
      </c>
      <c r="G288" s="3">
        <v>11.773381294964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2.75">
      <c r="A289" s="6">
        <v>4</v>
      </c>
      <c r="B289" s="8">
        <v>13</v>
      </c>
      <c r="C289" s="8">
        <v>9</v>
      </c>
      <c r="D289" s="8">
        <v>4</v>
      </c>
      <c r="E289" s="6">
        <f t="shared" si="4"/>
        <v>2.25</v>
      </c>
      <c r="F289" s="6">
        <f t="shared" si="3"/>
        <v>0.17307692307692307</v>
      </c>
      <c r="G289" s="8">
        <v>1.3333333333333299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2.75">
      <c r="A290" s="6">
        <v>14</v>
      </c>
      <c r="B290" s="8">
        <v>13</v>
      </c>
      <c r="C290" s="8">
        <v>270</v>
      </c>
      <c r="D290" s="8">
        <v>64</v>
      </c>
      <c r="E290" s="6">
        <f t="shared" si="4"/>
        <v>4.21875</v>
      </c>
      <c r="F290" s="6">
        <f t="shared" si="3"/>
        <v>0.32451923076923078</v>
      </c>
      <c r="G290" s="8">
        <v>3.2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2.75">
      <c r="A291" s="6">
        <v>30</v>
      </c>
      <c r="B291" s="8">
        <v>13</v>
      </c>
      <c r="C291" s="8">
        <v>2013</v>
      </c>
      <c r="D291" s="8">
        <v>327</v>
      </c>
      <c r="E291" s="6">
        <f t="shared" si="4"/>
        <v>6.1559633027522933</v>
      </c>
      <c r="F291" s="6">
        <f t="shared" si="3"/>
        <v>0.47353563867325332</v>
      </c>
      <c r="G291" s="3">
        <v>4.8088235294117601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2.75">
      <c r="A292" s="6">
        <v>52</v>
      </c>
      <c r="B292" s="8">
        <v>13</v>
      </c>
      <c r="C292" s="8">
        <v>8408</v>
      </c>
      <c r="D292" s="8">
        <v>1292</v>
      </c>
      <c r="E292" s="6">
        <f t="shared" si="4"/>
        <v>6.507739938080495</v>
      </c>
      <c r="F292" s="6">
        <f t="shared" si="3"/>
        <v>0.50059537985234581</v>
      </c>
      <c r="G292" s="3">
        <v>7.9753086419752997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2.75">
      <c r="A293" s="6">
        <v>80</v>
      </c>
      <c r="B293" s="8">
        <v>13</v>
      </c>
      <c r="C293" s="8">
        <v>25525</v>
      </c>
      <c r="D293" s="8">
        <v>3155</v>
      </c>
      <c r="E293" s="6">
        <f t="shared" si="4"/>
        <v>8.0903328050713146</v>
      </c>
      <c r="F293" s="6">
        <f t="shared" si="3"/>
        <v>0.62233329269779347</v>
      </c>
      <c r="G293" s="3">
        <v>9.859375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2.75">
      <c r="A294" s="6">
        <v>114</v>
      </c>
      <c r="B294" s="8">
        <v>13</v>
      </c>
      <c r="C294" s="8">
        <v>63294</v>
      </c>
      <c r="D294" s="8">
        <v>6546</v>
      </c>
      <c r="E294" s="6">
        <f t="shared" si="4"/>
        <v>9.6691109074243808</v>
      </c>
      <c r="F294" s="6">
        <f t="shared" si="3"/>
        <v>0.74377776210956781</v>
      </c>
      <c r="G294" s="3">
        <v>11.773381294964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2.75">
      <c r="A295" s="6">
        <v>4</v>
      </c>
      <c r="B295" s="8">
        <v>15</v>
      </c>
      <c r="C295" s="8">
        <v>9</v>
      </c>
      <c r="D295" s="8">
        <v>4</v>
      </c>
      <c r="E295" s="6">
        <f t="shared" si="4"/>
        <v>2.25</v>
      </c>
      <c r="F295" s="6">
        <f t="shared" si="3"/>
        <v>0.15</v>
      </c>
      <c r="G295" s="8">
        <v>1.3333333333333299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2.75">
      <c r="A296" s="6">
        <v>14</v>
      </c>
      <c r="B296" s="8">
        <v>15</v>
      </c>
      <c r="C296" s="8">
        <v>270</v>
      </c>
      <c r="D296" s="8">
        <v>64</v>
      </c>
      <c r="E296" s="6">
        <f t="shared" si="4"/>
        <v>4.21875</v>
      </c>
      <c r="F296" s="6">
        <f t="shared" si="3"/>
        <v>0.28125</v>
      </c>
      <c r="G296" s="8">
        <v>3.2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2.75">
      <c r="A297" s="6">
        <v>30</v>
      </c>
      <c r="B297" s="8">
        <v>15</v>
      </c>
      <c r="C297" s="8">
        <v>2013</v>
      </c>
      <c r="D297" s="8">
        <v>327</v>
      </c>
      <c r="E297" s="6">
        <f t="shared" si="4"/>
        <v>6.1559633027522933</v>
      </c>
      <c r="F297" s="6">
        <f t="shared" si="3"/>
        <v>0.41039755351681956</v>
      </c>
      <c r="G297" s="3">
        <v>4.8088235294117601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2.75">
      <c r="A298" s="6">
        <v>52</v>
      </c>
      <c r="B298" s="8">
        <v>15</v>
      </c>
      <c r="C298" s="8">
        <v>8408</v>
      </c>
      <c r="D298" s="8">
        <v>1292</v>
      </c>
      <c r="E298" s="6">
        <f t="shared" si="4"/>
        <v>6.507739938080495</v>
      </c>
      <c r="F298" s="6">
        <f t="shared" si="3"/>
        <v>0.43384932920536634</v>
      </c>
      <c r="G298" s="3">
        <v>7.9753086419752997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2.75">
      <c r="A299" s="6">
        <v>80</v>
      </c>
      <c r="B299" s="8">
        <v>15</v>
      </c>
      <c r="C299" s="8">
        <v>25525</v>
      </c>
      <c r="D299" s="8">
        <v>3155</v>
      </c>
      <c r="E299" s="6">
        <f t="shared" si="4"/>
        <v>8.0903328050713146</v>
      </c>
      <c r="F299" s="6">
        <f t="shared" si="3"/>
        <v>0.53935552033808765</v>
      </c>
      <c r="G299" s="3">
        <v>9.859375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2.75">
      <c r="A300" s="6">
        <v>114</v>
      </c>
      <c r="B300" s="8">
        <v>15</v>
      </c>
      <c r="C300" s="8">
        <v>63294</v>
      </c>
      <c r="D300" s="8">
        <v>6546</v>
      </c>
      <c r="E300" s="6">
        <f t="shared" si="4"/>
        <v>9.6691109074243808</v>
      </c>
      <c r="F300" s="6">
        <f t="shared" si="3"/>
        <v>0.64460739382829202</v>
      </c>
      <c r="G300" s="3">
        <v>11.773381294964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2.75">
      <c r="A301" s="6">
        <v>4</v>
      </c>
      <c r="B301" s="8">
        <v>20</v>
      </c>
      <c r="C301" s="8">
        <v>9</v>
      </c>
      <c r="D301" s="8">
        <v>4</v>
      </c>
      <c r="E301" s="6">
        <f t="shared" si="4"/>
        <v>2.25</v>
      </c>
      <c r="F301" s="6">
        <f t="shared" si="3"/>
        <v>0.1125</v>
      </c>
      <c r="G301" s="8">
        <v>1.3333333333333299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2.75">
      <c r="A302" s="6">
        <v>14</v>
      </c>
      <c r="B302" s="8">
        <v>20</v>
      </c>
      <c r="C302" s="8">
        <v>270</v>
      </c>
      <c r="D302" s="8">
        <v>64</v>
      </c>
      <c r="E302" s="6">
        <f t="shared" si="4"/>
        <v>4.21875</v>
      </c>
      <c r="F302" s="6">
        <f t="shared" si="3"/>
        <v>0.2109375</v>
      </c>
      <c r="G302" s="8">
        <v>3.2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2.75">
      <c r="A303" s="6">
        <v>30</v>
      </c>
      <c r="B303" s="8">
        <v>20</v>
      </c>
      <c r="C303" s="8">
        <v>2013</v>
      </c>
      <c r="D303" s="4">
        <v>324</v>
      </c>
      <c r="E303" s="6">
        <f t="shared" si="4"/>
        <v>6.2129629629629628</v>
      </c>
      <c r="F303" s="6">
        <f t="shared" si="3"/>
        <v>0.31064814814814812</v>
      </c>
      <c r="G303" s="3">
        <v>4.7647058823529402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2.75">
      <c r="A304" s="6">
        <v>52</v>
      </c>
      <c r="B304" s="8">
        <v>20</v>
      </c>
      <c r="C304" s="8">
        <v>8408</v>
      </c>
      <c r="D304" s="8">
        <v>1292</v>
      </c>
      <c r="E304" s="6">
        <f t="shared" si="4"/>
        <v>6.507739938080495</v>
      </c>
      <c r="F304" s="6">
        <f t="shared" si="3"/>
        <v>0.32538699690402473</v>
      </c>
      <c r="G304" s="3">
        <v>6.3456790123456699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2.75">
      <c r="A305" s="6">
        <v>80</v>
      </c>
      <c r="B305" s="8">
        <v>20</v>
      </c>
      <c r="C305" s="8">
        <v>25525</v>
      </c>
      <c r="D305" s="8">
        <v>3155</v>
      </c>
      <c r="E305" s="6">
        <f t="shared" si="4"/>
        <v>8.0903328050713146</v>
      </c>
      <c r="F305" s="6">
        <f t="shared" si="3"/>
        <v>0.40451664025356571</v>
      </c>
      <c r="G305" s="3">
        <v>7.859375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2.75">
      <c r="A306" s="6">
        <v>114</v>
      </c>
      <c r="B306" s="8">
        <v>20</v>
      </c>
      <c r="C306" s="8">
        <v>63294</v>
      </c>
      <c r="D306" s="4">
        <v>6546</v>
      </c>
      <c r="E306" s="6">
        <f t="shared" si="4"/>
        <v>9.6691109074243808</v>
      </c>
      <c r="F306" s="6">
        <f t="shared" si="3"/>
        <v>0.48345554537121904</v>
      </c>
      <c r="G306" s="3">
        <v>11.773381294964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2.75">
      <c r="A307" s="6">
        <v>4</v>
      </c>
      <c r="B307" s="8">
        <v>25</v>
      </c>
      <c r="C307" s="8">
        <v>9</v>
      </c>
      <c r="D307" s="8">
        <v>4</v>
      </c>
      <c r="E307" s="6">
        <f t="shared" si="4"/>
        <v>2.25</v>
      </c>
      <c r="F307" s="6">
        <f t="shared" si="3"/>
        <v>0.09</v>
      </c>
      <c r="G307" s="8">
        <v>1.3333333333333299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2.75">
      <c r="A308" s="6">
        <v>14</v>
      </c>
      <c r="B308" s="8">
        <v>25</v>
      </c>
      <c r="C308" s="8">
        <v>270</v>
      </c>
      <c r="D308" s="8">
        <v>64</v>
      </c>
      <c r="E308" s="6">
        <f t="shared" si="4"/>
        <v>4.21875</v>
      </c>
      <c r="F308" s="6">
        <f t="shared" si="3"/>
        <v>0.16875000000000001</v>
      </c>
      <c r="G308" s="8">
        <v>3.2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2.75">
      <c r="A309" s="6">
        <v>30</v>
      </c>
      <c r="B309" s="8">
        <v>25</v>
      </c>
      <c r="C309" s="8">
        <v>2013</v>
      </c>
      <c r="D309" s="8">
        <v>327</v>
      </c>
      <c r="E309" s="6">
        <f t="shared" si="4"/>
        <v>6.1559633027522933</v>
      </c>
      <c r="F309" s="6">
        <f t="shared" si="3"/>
        <v>0.24623853211009172</v>
      </c>
      <c r="G309" s="3">
        <v>4.7647058823529402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2.75">
      <c r="A310" s="6">
        <v>52</v>
      </c>
      <c r="B310" s="8">
        <v>25</v>
      </c>
      <c r="C310" s="8">
        <v>8408</v>
      </c>
      <c r="D310" s="8">
        <v>1292</v>
      </c>
      <c r="E310" s="6">
        <f t="shared" si="4"/>
        <v>6.507739938080495</v>
      </c>
      <c r="F310" s="6">
        <f t="shared" si="3"/>
        <v>0.2603095975232198</v>
      </c>
      <c r="G310" s="3">
        <v>6.3456790123456699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2.75">
      <c r="A311" s="6">
        <v>80</v>
      </c>
      <c r="B311" s="8">
        <v>25</v>
      </c>
      <c r="C311" s="8">
        <v>25525</v>
      </c>
      <c r="D311" s="8">
        <v>3155</v>
      </c>
      <c r="E311" s="6">
        <f t="shared" si="4"/>
        <v>8.0903328050713146</v>
      </c>
      <c r="F311" s="6">
        <f t="shared" si="3"/>
        <v>0.32361331220285261</v>
      </c>
      <c r="G311" s="3">
        <v>7.859375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2.75">
      <c r="A312" s="6">
        <v>114</v>
      </c>
      <c r="B312" s="8">
        <v>25</v>
      </c>
      <c r="C312" s="8">
        <v>63294</v>
      </c>
      <c r="D312" s="4">
        <v>5220</v>
      </c>
      <c r="E312" s="6">
        <f t="shared" si="4"/>
        <v>12.12528735632184</v>
      </c>
      <c r="F312" s="6">
        <f t="shared" si="3"/>
        <v>0.4850114942528736</v>
      </c>
      <c r="G312" s="3">
        <v>9.3884892086330893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2.75">
      <c r="A313" s="6">
        <v>4</v>
      </c>
      <c r="B313" s="8">
        <v>30</v>
      </c>
      <c r="C313" s="8">
        <v>9</v>
      </c>
      <c r="D313" s="8">
        <v>4</v>
      </c>
      <c r="E313" s="6">
        <f t="shared" si="4"/>
        <v>2.25</v>
      </c>
      <c r="F313" s="6">
        <f t="shared" si="3"/>
        <v>7.4999999999999997E-2</v>
      </c>
      <c r="G313" s="8">
        <v>1.3333333333333299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2.75">
      <c r="A314" s="6">
        <v>14</v>
      </c>
      <c r="B314" s="8">
        <v>30</v>
      </c>
      <c r="C314" s="8">
        <v>270</v>
      </c>
      <c r="D314" s="8">
        <v>64</v>
      </c>
      <c r="E314" s="6">
        <f t="shared" si="4"/>
        <v>4.21875</v>
      </c>
      <c r="F314" s="6">
        <f t="shared" si="3"/>
        <v>0.140625</v>
      </c>
      <c r="G314" s="8">
        <v>3.2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2.75">
      <c r="A315" s="6">
        <v>30</v>
      </c>
      <c r="B315" s="8">
        <v>30</v>
      </c>
      <c r="C315" s="8">
        <v>2013</v>
      </c>
      <c r="D315" s="8">
        <v>327</v>
      </c>
      <c r="E315" s="6">
        <f t="shared" si="4"/>
        <v>6.1559633027522933</v>
      </c>
      <c r="F315" s="6">
        <f t="shared" si="3"/>
        <v>0.20519877675840978</v>
      </c>
      <c r="G315" s="3">
        <v>4.7647058823529402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2.75">
      <c r="A316" s="6">
        <v>52</v>
      </c>
      <c r="B316" s="8">
        <v>30</v>
      </c>
      <c r="C316" s="8">
        <v>8408</v>
      </c>
      <c r="D316" s="8">
        <v>1292</v>
      </c>
      <c r="E316" s="6">
        <f t="shared" si="4"/>
        <v>6.507739938080495</v>
      </c>
      <c r="F316" s="6">
        <f t="shared" si="3"/>
        <v>0.21692466460268317</v>
      </c>
      <c r="G316" s="3">
        <v>6.3456790123456699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2.75">
      <c r="A317" s="6">
        <v>80</v>
      </c>
      <c r="B317" s="8">
        <v>30</v>
      </c>
      <c r="C317" s="8">
        <v>25525</v>
      </c>
      <c r="D317" s="8">
        <v>3155</v>
      </c>
      <c r="E317" s="6">
        <f t="shared" si="4"/>
        <v>8.0903328050713146</v>
      </c>
      <c r="F317" s="6">
        <f t="shared" si="3"/>
        <v>0.26967776016904382</v>
      </c>
      <c r="G317" s="3">
        <v>7.84375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2.75">
      <c r="A318" s="6">
        <v>114</v>
      </c>
      <c r="B318" s="8">
        <v>30</v>
      </c>
      <c r="C318" s="8">
        <v>63294</v>
      </c>
      <c r="D318" s="4">
        <v>5208</v>
      </c>
      <c r="E318" s="6">
        <f t="shared" si="4"/>
        <v>12.153225806451612</v>
      </c>
      <c r="F318" s="6">
        <f t="shared" si="3"/>
        <v>0.40510752688172041</v>
      </c>
      <c r="G318" s="3">
        <v>9.3669064748201407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2.75">
      <c r="A319" s="6">
        <v>4</v>
      </c>
      <c r="B319" s="8">
        <v>35</v>
      </c>
      <c r="C319" s="8">
        <v>9</v>
      </c>
      <c r="D319" s="8">
        <v>4</v>
      </c>
      <c r="E319" s="6">
        <f t="shared" si="4"/>
        <v>2.25</v>
      </c>
      <c r="F319" s="6">
        <f t="shared" si="3"/>
        <v>6.4285714285714279E-2</v>
      </c>
      <c r="G319" s="8">
        <v>1.3333333333333299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2.75">
      <c r="A320" s="6">
        <v>14</v>
      </c>
      <c r="B320" s="8">
        <v>35</v>
      </c>
      <c r="C320" s="8">
        <v>270</v>
      </c>
      <c r="D320" s="8">
        <v>64</v>
      </c>
      <c r="E320" s="6">
        <f t="shared" si="4"/>
        <v>4.21875</v>
      </c>
      <c r="F320" s="6">
        <f t="shared" si="3"/>
        <v>0.12053571428571429</v>
      </c>
      <c r="G320" s="8">
        <v>3.2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2.75">
      <c r="A321" s="6">
        <v>30</v>
      </c>
      <c r="B321" s="8">
        <v>35</v>
      </c>
      <c r="C321" s="8">
        <v>2013</v>
      </c>
      <c r="D321" s="8">
        <v>327</v>
      </c>
      <c r="E321" s="6">
        <f t="shared" si="4"/>
        <v>6.1559633027522933</v>
      </c>
      <c r="F321" s="6">
        <f t="shared" si="3"/>
        <v>0.17588466579292267</v>
      </c>
      <c r="G321" s="3">
        <v>4.7647058823529402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2.75">
      <c r="A322" s="6">
        <v>52</v>
      </c>
      <c r="B322" s="8">
        <v>35</v>
      </c>
      <c r="C322" s="8">
        <v>8408</v>
      </c>
      <c r="D322" s="8">
        <v>1292</v>
      </c>
      <c r="E322" s="6">
        <f t="shared" si="4"/>
        <v>6.507739938080495</v>
      </c>
      <c r="F322" s="6">
        <f t="shared" si="3"/>
        <v>0.18593542680229985</v>
      </c>
      <c r="G322" s="3">
        <v>6.3209876543209802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2.75">
      <c r="A323" s="6">
        <v>80</v>
      </c>
      <c r="B323" s="8">
        <v>35</v>
      </c>
      <c r="C323" s="8">
        <v>25525</v>
      </c>
      <c r="D323" s="8">
        <v>3155</v>
      </c>
      <c r="E323" s="6">
        <f t="shared" si="4"/>
        <v>8.0903328050713146</v>
      </c>
      <c r="F323" s="6">
        <f t="shared" si="3"/>
        <v>0.23115236585918042</v>
      </c>
      <c r="G323" s="3">
        <v>7.828125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2.75">
      <c r="A324" s="6">
        <v>114</v>
      </c>
      <c r="B324" s="8">
        <v>35</v>
      </c>
      <c r="C324" s="8">
        <v>63294</v>
      </c>
      <c r="D324" s="4">
        <v>5202</v>
      </c>
      <c r="E324" s="6">
        <f t="shared" si="4"/>
        <v>12.167243367935409</v>
      </c>
      <c r="F324" s="6">
        <f t="shared" si="3"/>
        <v>0.34763552479815457</v>
      </c>
      <c r="G324" s="3">
        <v>9.3561151079136593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2.75">
      <c r="A325" s="6">
        <v>4</v>
      </c>
      <c r="B325" s="8">
        <v>40</v>
      </c>
      <c r="C325" s="8">
        <v>9</v>
      </c>
      <c r="D325" s="8">
        <v>4</v>
      </c>
      <c r="E325" s="6">
        <f t="shared" si="4"/>
        <v>2.25</v>
      </c>
      <c r="F325" s="6">
        <f t="shared" si="3"/>
        <v>5.6250000000000001E-2</v>
      </c>
      <c r="G325" s="8">
        <v>1.3333333333333299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2.75">
      <c r="A326" s="6">
        <v>14</v>
      </c>
      <c r="B326" s="8">
        <v>40</v>
      </c>
      <c r="C326" s="8">
        <v>270</v>
      </c>
      <c r="D326" s="8">
        <v>64</v>
      </c>
      <c r="E326" s="6">
        <f t="shared" si="4"/>
        <v>4.21875</v>
      </c>
      <c r="F326" s="6">
        <f t="shared" si="3"/>
        <v>0.10546875</v>
      </c>
      <c r="G326" s="8">
        <v>3.2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2.75">
      <c r="A327" s="6">
        <v>30</v>
      </c>
      <c r="B327" s="8">
        <v>40</v>
      </c>
      <c r="C327" s="8">
        <v>2013</v>
      </c>
      <c r="D327" s="8">
        <v>327</v>
      </c>
      <c r="E327" s="6">
        <f t="shared" si="4"/>
        <v>6.1559633027522933</v>
      </c>
      <c r="F327" s="6">
        <f t="shared" si="3"/>
        <v>0.15389908256880733</v>
      </c>
      <c r="G327" s="3">
        <v>4.7647058823529402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2.75">
      <c r="A328" s="6">
        <v>52</v>
      </c>
      <c r="B328" s="8">
        <v>40</v>
      </c>
      <c r="C328" s="8">
        <v>8408</v>
      </c>
      <c r="D328" s="8">
        <v>1292</v>
      </c>
      <c r="E328" s="6">
        <f t="shared" si="4"/>
        <v>6.507739938080495</v>
      </c>
      <c r="F328" s="6">
        <f t="shared" si="3"/>
        <v>0.16269349845201236</v>
      </c>
      <c r="G328" s="3">
        <v>6.3209876543209802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2.75">
      <c r="A329" s="6">
        <v>80</v>
      </c>
      <c r="B329" s="8">
        <v>40</v>
      </c>
      <c r="C329" s="8">
        <v>25525</v>
      </c>
      <c r="D329" s="8">
        <v>3155</v>
      </c>
      <c r="E329" s="6">
        <f t="shared" si="4"/>
        <v>8.0903328050713146</v>
      </c>
      <c r="F329" s="6">
        <f t="shared" si="3"/>
        <v>0.20225832012678285</v>
      </c>
      <c r="G329" s="3">
        <v>7.828125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2.75">
      <c r="A330" s="6">
        <v>114</v>
      </c>
      <c r="B330" s="8">
        <v>40</v>
      </c>
      <c r="C330" s="8">
        <v>63294</v>
      </c>
      <c r="D330" s="4">
        <v>5196</v>
      </c>
      <c r="E330" s="6">
        <f t="shared" si="4"/>
        <v>12.181293302540416</v>
      </c>
      <c r="F330" s="6">
        <f t="shared" si="3"/>
        <v>0.30453233256351042</v>
      </c>
      <c r="G330" s="3">
        <v>9.3453237410071903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2.75">
      <c r="A331" s="6">
        <v>4</v>
      </c>
      <c r="B331" s="8">
        <v>50</v>
      </c>
      <c r="C331" s="8">
        <v>9</v>
      </c>
      <c r="D331" s="8">
        <v>4</v>
      </c>
      <c r="E331" s="6">
        <f t="shared" si="4"/>
        <v>2.25</v>
      </c>
      <c r="F331" s="6">
        <f t="shared" si="3"/>
        <v>4.4999999999999998E-2</v>
      </c>
      <c r="G331" s="8">
        <v>1.3333333333333299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2.75">
      <c r="A332" s="6">
        <v>14</v>
      </c>
      <c r="B332" s="8">
        <v>50</v>
      </c>
      <c r="C332" s="8">
        <v>270</v>
      </c>
      <c r="D332" s="8">
        <v>64</v>
      </c>
      <c r="E332" s="6">
        <f t="shared" si="4"/>
        <v>4.21875</v>
      </c>
      <c r="F332" s="6">
        <f t="shared" si="3"/>
        <v>8.4375000000000006E-2</v>
      </c>
      <c r="G332" s="8">
        <v>3.2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2.75">
      <c r="A333" s="6">
        <v>30</v>
      </c>
      <c r="B333" s="8">
        <v>50</v>
      </c>
      <c r="C333" s="8">
        <v>2013</v>
      </c>
      <c r="D333" s="8">
        <v>327</v>
      </c>
      <c r="E333" s="6">
        <f t="shared" si="4"/>
        <v>6.1559633027522933</v>
      </c>
      <c r="F333" s="6">
        <f t="shared" si="3"/>
        <v>0.12311926605504586</v>
      </c>
      <c r="G333" s="3">
        <v>4.7647058823529402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2.75">
      <c r="A334" s="6">
        <v>52</v>
      </c>
      <c r="B334" s="8">
        <v>50</v>
      </c>
      <c r="C334" s="8">
        <v>8408</v>
      </c>
      <c r="D334" s="8">
        <v>1292</v>
      </c>
      <c r="E334" s="6">
        <f t="shared" si="4"/>
        <v>6.507739938080495</v>
      </c>
      <c r="F334" s="6">
        <f t="shared" si="3"/>
        <v>0.1301547987616099</v>
      </c>
      <c r="G334" s="3">
        <v>6.3209876543209802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2.75">
      <c r="A335" s="6">
        <v>80</v>
      </c>
      <c r="B335" s="8">
        <v>50</v>
      </c>
      <c r="C335" s="8">
        <v>25525</v>
      </c>
      <c r="D335" s="8">
        <v>3155</v>
      </c>
      <c r="E335" s="6">
        <f t="shared" si="4"/>
        <v>8.0903328050713146</v>
      </c>
      <c r="F335" s="6">
        <f t="shared" si="3"/>
        <v>0.1618066561014263</v>
      </c>
      <c r="G335" s="3">
        <v>7.828125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2.75">
      <c r="A336" s="6">
        <v>114</v>
      </c>
      <c r="B336" s="8">
        <v>50</v>
      </c>
      <c r="C336" s="8">
        <v>63294</v>
      </c>
      <c r="D336" s="4">
        <v>5196</v>
      </c>
      <c r="E336" s="6">
        <f t="shared" si="4"/>
        <v>12.181293302540416</v>
      </c>
      <c r="F336" s="6">
        <f t="shared" si="3"/>
        <v>0.24362586605080833</v>
      </c>
      <c r="G336" s="3">
        <v>9.3453237410071903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2.75">
      <c r="A338" s="1">
        <v>4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2.75">
      <c r="A339" s="2"/>
      <c r="B339" s="2"/>
      <c r="C339" s="2"/>
      <c r="D339" s="2"/>
      <c r="E339" s="2"/>
      <c r="F339" s="2"/>
      <c r="G339" s="2"/>
      <c r="H339" s="1">
        <v>5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2.7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2.75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2.75">
      <c r="A358" s="1">
        <v>6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2.7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2.7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ht="12.7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ht="12.7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ht="12.7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 ht="12.7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 ht="12.7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 ht="12.7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spans="1:28" ht="12.7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spans="1:28" ht="12.7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spans="1:28" ht="12.7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spans="1:28" ht="12.7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 spans="1:28" ht="12.7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spans="1:28" ht="12.7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 spans="1:28" ht="12.7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 spans="1:28" ht="12.7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 spans="1:28" ht="12.7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 spans="1:28" ht="12.7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 spans="1:28" ht="12.7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 spans="1:28" ht="12.7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 spans="1:28" ht="12.7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 spans="1:28" ht="12.7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 spans="1:28" ht="12.7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 spans="1:28" ht="12.7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 spans="1:28" ht="12.7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 spans="1:28" ht="12.7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 spans="1:28" ht="12.7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 spans="1:28" ht="12.7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 spans="1:28" ht="12.7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 spans="1:28" ht="12.7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 spans="1:28" ht="12.7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 spans="1:28" ht="12.7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 spans="1:28" ht="12.7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 spans="1:28" ht="12.7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2019-06-06T15:46:46Z</dcterms:modified>
</cp:coreProperties>
</file>