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atherinemillar/Downloads/"/>
    </mc:Choice>
  </mc:AlternateContent>
  <xr:revisionPtr revIDLastSave="0" documentId="8_{0DA26654-CD46-404A-AEC0-C837172A5E9E}" xr6:coauthVersionLast="47" xr6:coauthVersionMax="47" xr10:uidLastSave="{00000000-0000-0000-0000-000000000000}"/>
  <bookViews>
    <workbookView xWindow="0" yWindow="500" windowWidth="28800" windowHeight="15720" xr2:uid="{608CE455-CDA1-4EEB-AFB7-A1FD67E497E8}"/>
  </bookViews>
  <sheets>
    <sheet name="Katie foxo fd68" sheetId="2" r:id="rId1"/>
    <sheet name="dilp3 rp20"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3" i="2" l="1"/>
  <c r="V43" i="2" s="1"/>
  <c r="V28" i="2"/>
  <c r="U28" i="2"/>
  <c r="U21" i="2"/>
  <c r="U10" i="2" l="1"/>
  <c r="P79" i="1"/>
  <c r="P22" i="1"/>
  <c r="O61" i="2"/>
  <c r="O22" i="2"/>
</calcChain>
</file>

<file path=xl/sharedStrings.xml><?xml version="1.0" encoding="utf-8"?>
<sst xmlns="http://schemas.openxmlformats.org/spreadsheetml/2006/main" count="2041" uniqueCount="173">
  <si>
    <t>File Name</t>
  </si>
  <si>
    <t>Katie foxo fd68.pcrd</t>
  </si>
  <si>
    <t>Created By User</t>
  </si>
  <si>
    <t>admin</t>
  </si>
  <si>
    <t>Notes</t>
  </si>
  <si>
    <t>ID</t>
  </si>
  <si>
    <t>Run Started</t>
  </si>
  <si>
    <t>04/03/2023 13:10:47 UTC</t>
  </si>
  <si>
    <t>Run Ended</t>
  </si>
  <si>
    <t>04/03/2023 14:26:31 UTC</t>
  </si>
  <si>
    <t>Sample Vol</t>
  </si>
  <si>
    <t>Lid Temp</t>
  </si>
  <si>
    <t>Protocol File Name</t>
  </si>
  <si>
    <t>iTaq standard.prcl</t>
  </si>
  <si>
    <t>Plate Setup File Name</t>
  </si>
  <si>
    <t>Katie foxo fd68.pltd</t>
  </si>
  <si>
    <t>Base Serial Number</t>
  </si>
  <si>
    <t>BR009512</t>
  </si>
  <si>
    <t>Optical Head Serial Number</t>
  </si>
  <si>
    <t>788BR09506</t>
  </si>
  <si>
    <t>CFX Maestro Version</t>
  </si>
  <si>
    <t xml:space="preserve">4.1.2433.1219. </t>
  </si>
  <si>
    <t>Well group</t>
  </si>
  <si>
    <t>All Wells</t>
  </si>
  <si>
    <t>Amplification step</t>
  </si>
  <si>
    <t>Melt step</t>
  </si>
  <si>
    <t>Well</t>
  </si>
  <si>
    <t>Fluor</t>
  </si>
  <si>
    <t>Target</t>
  </si>
  <si>
    <t>Content</t>
  </si>
  <si>
    <t>Sample</t>
  </si>
  <si>
    <t>Cq</t>
  </si>
  <si>
    <t>Starting Quantity (SQ)</t>
  </si>
  <si>
    <t>A01</t>
  </si>
  <si>
    <t>SYBR</t>
  </si>
  <si>
    <t>foxo</t>
  </si>
  <si>
    <t>Unkn</t>
  </si>
  <si>
    <t>NTC</t>
  </si>
  <si>
    <t>A02</t>
  </si>
  <si>
    <t>A03</t>
  </si>
  <si>
    <t>A04</t>
  </si>
  <si>
    <t>na</t>
  </si>
  <si>
    <t>A05</t>
  </si>
  <si>
    <t>A06</t>
  </si>
  <si>
    <t>A07</t>
  </si>
  <si>
    <t>Fd68</t>
  </si>
  <si>
    <t>A08</t>
  </si>
  <si>
    <t>A09</t>
  </si>
  <si>
    <t>A10</t>
  </si>
  <si>
    <t>A11</t>
  </si>
  <si>
    <t>A12</t>
  </si>
  <si>
    <t>B01</t>
  </si>
  <si>
    <t>A1</t>
  </si>
  <si>
    <t>B02</t>
  </si>
  <si>
    <t>B03</t>
  </si>
  <si>
    <t>B04</t>
  </si>
  <si>
    <t>C2</t>
  </si>
  <si>
    <t>B05</t>
  </si>
  <si>
    <t>B06</t>
  </si>
  <si>
    <t>B07</t>
  </si>
  <si>
    <t>B08</t>
  </si>
  <si>
    <t>B09</t>
  </si>
  <si>
    <t>B10</t>
  </si>
  <si>
    <t>B11</t>
  </si>
  <si>
    <t>B12</t>
  </si>
  <si>
    <t>C01</t>
  </si>
  <si>
    <t>A2</t>
  </si>
  <si>
    <t>C02</t>
  </si>
  <si>
    <t>C03</t>
  </si>
  <si>
    <t>C04</t>
  </si>
  <si>
    <t>C3</t>
  </si>
  <si>
    <t>C05</t>
  </si>
  <si>
    <t>C06</t>
  </si>
  <si>
    <t>C07</t>
  </si>
  <si>
    <t>C08</t>
  </si>
  <si>
    <t>C09</t>
  </si>
  <si>
    <t>C10</t>
  </si>
  <si>
    <t>C11</t>
  </si>
  <si>
    <t>C12</t>
  </si>
  <si>
    <t>D01</t>
  </si>
  <si>
    <t>A3</t>
  </si>
  <si>
    <t>D02</t>
  </si>
  <si>
    <t>D03</t>
  </si>
  <si>
    <t>D04</t>
  </si>
  <si>
    <t>D1</t>
  </si>
  <si>
    <t>D05</t>
  </si>
  <si>
    <t>D06</t>
  </si>
  <si>
    <t>D07</t>
  </si>
  <si>
    <t>D08</t>
  </si>
  <si>
    <t>D09</t>
  </si>
  <si>
    <t>D10</t>
  </si>
  <si>
    <t>D11</t>
  </si>
  <si>
    <t>D12</t>
  </si>
  <si>
    <t>E01</t>
  </si>
  <si>
    <t>B1</t>
  </si>
  <si>
    <t>E02</t>
  </si>
  <si>
    <t>E03</t>
  </si>
  <si>
    <t>E04</t>
  </si>
  <si>
    <t>D2</t>
  </si>
  <si>
    <t>E05</t>
  </si>
  <si>
    <t>E06</t>
  </si>
  <si>
    <t>E07</t>
  </si>
  <si>
    <t>E08</t>
  </si>
  <si>
    <t>E09</t>
  </si>
  <si>
    <t>E10</t>
  </si>
  <si>
    <t>E11</t>
  </si>
  <si>
    <t>E12</t>
  </si>
  <si>
    <t>F01</t>
  </si>
  <si>
    <t>B2</t>
  </si>
  <si>
    <t>F02</t>
  </si>
  <si>
    <t>F03</t>
  </si>
  <si>
    <t>F04</t>
  </si>
  <si>
    <t>D3</t>
  </si>
  <si>
    <t>F05</t>
  </si>
  <si>
    <t>F06</t>
  </si>
  <si>
    <t>F07</t>
  </si>
  <si>
    <t>F08</t>
  </si>
  <si>
    <t>F09</t>
  </si>
  <si>
    <t>F10</t>
  </si>
  <si>
    <t>F11</t>
  </si>
  <si>
    <t>F12</t>
  </si>
  <si>
    <t>G01</t>
  </si>
  <si>
    <t>B3</t>
  </si>
  <si>
    <t>G02</t>
  </si>
  <si>
    <t>G03</t>
  </si>
  <si>
    <t>G04</t>
  </si>
  <si>
    <t>G05</t>
  </si>
  <si>
    <t>G06</t>
  </si>
  <si>
    <t>G07</t>
  </si>
  <si>
    <t>G08</t>
  </si>
  <si>
    <t>G09</t>
  </si>
  <si>
    <t>G10</t>
  </si>
  <si>
    <t>G11</t>
  </si>
  <si>
    <t>G12</t>
  </si>
  <si>
    <t>H01</t>
  </si>
  <si>
    <t>C1</t>
  </si>
  <si>
    <t>H02</t>
  </si>
  <si>
    <t>H03</t>
  </si>
  <si>
    <t>H04</t>
  </si>
  <si>
    <t>H05</t>
  </si>
  <si>
    <t>H06</t>
  </si>
  <si>
    <t>H07</t>
  </si>
  <si>
    <t>H08</t>
  </si>
  <si>
    <t>H09</t>
  </si>
  <si>
    <t>H10</t>
  </si>
  <si>
    <t>H11</t>
  </si>
  <si>
    <t>H12</t>
  </si>
  <si>
    <t>Katie dilp3 Rp20.pcrd</t>
  </si>
  <si>
    <t>04/03/2023 11:32:33 UTC</t>
  </si>
  <si>
    <t>04/03/2023 12:48:35 UTC</t>
  </si>
  <si>
    <t>Katie dilp3 Rp20.pltd</t>
  </si>
  <si>
    <t>dilp3</t>
  </si>
  <si>
    <t>Rp20</t>
  </si>
  <si>
    <t>M161</t>
  </si>
  <si>
    <t>First sort using "Data" and "Sort" by target and then add a level for sample</t>
  </si>
  <si>
    <t>Remove any samples that are more than 0.5 if you can</t>
  </si>
  <si>
    <t>Repeat for all replicates</t>
  </si>
  <si>
    <t>Repeat for all samples</t>
  </si>
  <si>
    <t>etc</t>
  </si>
  <si>
    <t>Refs</t>
  </si>
  <si>
    <t>Targets</t>
  </si>
  <si>
    <t>Then you can make a table for all the averages</t>
  </si>
  <si>
    <t>Get an average for the reference genes</t>
  </si>
  <si>
    <t>Average reference Ct</t>
  </si>
  <si>
    <t>Ct</t>
  </si>
  <si>
    <t>dilp3 Ct</t>
  </si>
  <si>
    <t>Target-Ref</t>
  </si>
  <si>
    <t>Then work out the delta Ct using the formula</t>
  </si>
  <si>
    <t xml:space="preserve"> 2^-T-R</t>
  </si>
  <si>
    <t>This blue value is the one to use for your graph</t>
  </si>
  <si>
    <t>Once you have done all of them you could average for your sample replicates, or just plot with all so that the different points show as replicates at the different points so that you can see the variation between replicates</t>
  </si>
  <si>
    <r>
      <t xml:space="preserve">Now you can find the </t>
    </r>
    <r>
      <rPr>
        <b/>
        <sz val="8.25"/>
        <rFont val="Microsoft Sans Serif"/>
        <family val="2"/>
      </rPr>
      <t>relative difference</t>
    </r>
    <r>
      <rPr>
        <sz val="8.25"/>
        <rFont val="Microsoft Sans Serif"/>
        <family val="2"/>
      </rPr>
      <t xml:space="preserve"> for each target and the average of the reference gene expression eg dilp3 </t>
    </r>
  </si>
  <si>
    <r>
      <t xml:space="preserve">Use the average function to get the mean for each sample replicate </t>
    </r>
    <r>
      <rPr>
        <i/>
        <sz val="8.25"/>
        <rFont val="Microsoft Sans Serif"/>
        <family val="2"/>
      </rPr>
      <t>ie A1</t>
    </r>
    <r>
      <rPr>
        <sz val="8.25"/>
        <rFont val="Microsoft Sans Serif"/>
        <family val="2"/>
      </rPr>
      <t xml:space="preserve"> technical reps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</si>
</sst>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00;\-###0.00000"/>
  </numFmts>
  <fonts count="6" x14ac:knownFonts="1">
    <font>
      <sz val="11"/>
      <color theme="1"/>
      <name val="Calibri"/>
      <family val="2"/>
      <scheme val="minor"/>
    </font>
    <font>
      <sz val="8.25"/>
      <name val="Microsoft Sans Serif"/>
      <family val="2"/>
    </font>
    <font>
      <sz val="8.25"/>
      <color rgb="FFFF0000"/>
      <name val="Microsoft Sans Serif"/>
      <family val="2"/>
    </font>
    <font>
      <b/>
      <sz val="8.25"/>
      <name val="Microsoft Sans Serif"/>
      <family val="2"/>
    </font>
    <font>
      <sz val="8.25"/>
      <color rgb="FF0070C0"/>
      <name val="Microsoft Sans Serif"/>
      <family val="2"/>
    </font>
    <font>
      <i/>
      <sz val="8.25"/>
      <name val="Microsoft Sans Serif"/>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top"/>
      <protection locked="0"/>
    </xf>
  </cellStyleXfs>
  <cellXfs count="19">
    <xf numFmtId="0" fontId="0" fillId="0" borderId="0" xfId="0"/>
    <xf numFmtId="49" fontId="1" fillId="0" borderId="0" xfId="1" applyNumberFormat="1" applyAlignment="1" applyProtection="1">
      <alignment vertical="center"/>
    </xf>
    <xf numFmtId="0" fontId="1" fillId="0" borderId="0" xfId="1" applyAlignment="1" applyProtection="1">
      <alignment vertical="center"/>
    </xf>
    <xf numFmtId="164" fontId="1" fillId="0" borderId="0" xfId="1" applyNumberFormat="1" applyAlignment="1" applyProtection="1">
      <alignment vertical="center"/>
    </xf>
    <xf numFmtId="165" fontId="1" fillId="0" borderId="0" xfId="1" applyNumberFormat="1" applyAlignment="1" applyProtection="1">
      <alignment vertical="center"/>
    </xf>
    <xf numFmtId="166" fontId="1" fillId="0" borderId="0" xfId="1" applyNumberFormat="1" applyAlignment="1" applyProtection="1">
      <alignment vertical="center"/>
    </xf>
    <xf numFmtId="0" fontId="1" fillId="0" borderId="0" xfId="1" applyAlignment="1">
      <alignment vertical="center"/>
      <protection locked="0"/>
    </xf>
    <xf numFmtId="165" fontId="1" fillId="0" borderId="0" xfId="1" applyNumberFormat="1" applyAlignment="1">
      <alignment vertical="center"/>
      <protection locked="0"/>
    </xf>
    <xf numFmtId="0" fontId="1" fillId="0" borderId="0" xfId="1">
      <alignment vertical="top"/>
      <protection locked="0"/>
    </xf>
    <xf numFmtId="165" fontId="0" fillId="0" borderId="0" xfId="0" applyNumberFormat="1"/>
    <xf numFmtId="0" fontId="2" fillId="0" borderId="0" xfId="1" applyFont="1" applyAlignment="1">
      <alignment vertical="center"/>
      <protection locked="0"/>
    </xf>
    <xf numFmtId="0" fontId="1" fillId="0" borderId="0" xfId="1" applyAlignment="1">
      <alignment vertical="center" wrapText="1"/>
      <protection locked="0"/>
    </xf>
    <xf numFmtId="0" fontId="4" fillId="0" borderId="0" xfId="1" applyFont="1" applyAlignment="1">
      <alignment vertical="center"/>
      <protection locked="0"/>
    </xf>
    <xf numFmtId="0" fontId="3" fillId="0" borderId="0" xfId="1" applyFont="1" applyAlignment="1">
      <alignment vertical="center"/>
      <protection locked="0"/>
    </xf>
    <xf numFmtId="0" fontId="4" fillId="0" borderId="1" xfId="1" applyFont="1" applyBorder="1" applyAlignment="1">
      <alignment vertical="center" wrapText="1"/>
      <protection locked="0"/>
    </xf>
    <xf numFmtId="49" fontId="5" fillId="0" borderId="0" xfId="1" applyNumberFormat="1" applyFont="1" applyAlignment="1" applyProtection="1">
      <alignment vertical="center"/>
    </xf>
    <xf numFmtId="165" fontId="5" fillId="0" borderId="0" xfId="1" applyNumberFormat="1" applyFont="1" applyAlignment="1" applyProtection="1">
      <alignment vertical="center"/>
    </xf>
    <xf numFmtId="0" fontId="5" fillId="0" borderId="0" xfId="1" applyFont="1" applyAlignment="1">
      <alignment vertical="center"/>
      <protection locked="0"/>
    </xf>
    <xf numFmtId="165" fontId="5" fillId="0" borderId="0" xfId="1" applyNumberFormat="1" applyFont="1" applyAlignment="1">
      <alignment vertical="center"/>
      <protection locked="0"/>
    </xf>
  </cellXfs>
  <cellStyles count="2">
    <cellStyle name="Normal" xfId="0" builtinId="0"/>
    <cellStyle name="Normal 2" xfId="1" xr:uid="{EE4529C5-19BC-4D5E-A738-6B3EE660C3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EFE3-B44B-48C2-B3A3-0F24633D3162}">
  <dimension ref="A1:X116"/>
  <sheetViews>
    <sheetView tabSelected="1" topLeftCell="A10" workbookViewId="0">
      <selection activeCell="X43" sqref="X43"/>
    </sheetView>
  </sheetViews>
  <sheetFormatPr baseColWidth="10" defaultColWidth="8.5" defaultRowHeight="15" customHeight="1" x14ac:dyDescent="0.2"/>
  <cols>
    <col min="1" max="2" width="8.5" style="1" customWidth="1"/>
    <col min="3" max="3" width="11.5" style="1" customWidth="1"/>
    <col min="4" max="4" width="10" style="1" customWidth="1"/>
    <col min="5" max="5" width="12.83203125" style="1" customWidth="1"/>
    <col min="6" max="6" width="12.83203125" style="4" customWidth="1"/>
    <col min="7" max="7" width="15.6640625" style="5" customWidth="1"/>
    <col min="8" max="8" width="8.5" style="6" customWidth="1"/>
    <col min="9" max="16384" width="8.5" style="6"/>
  </cols>
  <sheetData>
    <row r="1" spans="1:23" ht="15" customHeight="1" x14ac:dyDescent="0.2">
      <c r="A1" s="1" t="s">
        <v>0</v>
      </c>
      <c r="B1" s="1" t="s">
        <v>1</v>
      </c>
    </row>
    <row r="2" spans="1:23" ht="15" customHeight="1" x14ac:dyDescent="0.2">
      <c r="A2" s="1" t="s">
        <v>2</v>
      </c>
      <c r="B2" s="1" t="s">
        <v>3</v>
      </c>
      <c r="Q2" s="6">
        <v>4</v>
      </c>
      <c r="R2" s="6" t="s">
        <v>161</v>
      </c>
    </row>
    <row r="3" spans="1:23" ht="15" customHeight="1" x14ac:dyDescent="0.2">
      <c r="A3" s="1" t="s">
        <v>4</v>
      </c>
      <c r="B3" s="2"/>
    </row>
    <row r="4" spans="1:23" ht="15" customHeight="1" x14ac:dyDescent="0.2">
      <c r="A4" s="1" t="s">
        <v>5</v>
      </c>
    </row>
    <row r="5" spans="1:23" ht="15" customHeight="1" x14ac:dyDescent="0.2">
      <c r="A5" s="1" t="s">
        <v>6</v>
      </c>
      <c r="B5" s="1" t="s">
        <v>7</v>
      </c>
      <c r="U5" s="6">
        <v>5</v>
      </c>
    </row>
    <row r="6" spans="1:23" ht="15" customHeight="1" x14ac:dyDescent="0.2">
      <c r="A6" s="1" t="s">
        <v>8</v>
      </c>
      <c r="B6" s="1" t="s">
        <v>9</v>
      </c>
      <c r="U6" s="10" t="s">
        <v>162</v>
      </c>
    </row>
    <row r="7" spans="1:23" ht="15" customHeight="1" x14ac:dyDescent="0.2">
      <c r="A7" s="1" t="s">
        <v>10</v>
      </c>
      <c r="B7" s="3">
        <v>20</v>
      </c>
      <c r="S7" s="6" t="s">
        <v>159</v>
      </c>
      <c r="V7" s="6" t="s">
        <v>160</v>
      </c>
    </row>
    <row r="8" spans="1:23" ht="15" customHeight="1" x14ac:dyDescent="0.2">
      <c r="A8" s="1" t="s">
        <v>11</v>
      </c>
      <c r="B8" s="3">
        <v>105</v>
      </c>
      <c r="H8" s="13">
        <v>1</v>
      </c>
      <c r="I8" s="6" t="s">
        <v>154</v>
      </c>
      <c r="S8" s="6" t="s">
        <v>164</v>
      </c>
      <c r="T8" s="6" t="s">
        <v>164</v>
      </c>
      <c r="V8" s="6" t="s">
        <v>164</v>
      </c>
      <c r="W8" s="6" t="s">
        <v>164</v>
      </c>
    </row>
    <row r="9" spans="1:23" ht="15" customHeight="1" x14ac:dyDescent="0.2">
      <c r="A9" s="1" t="s">
        <v>12</v>
      </c>
      <c r="B9" s="1" t="s">
        <v>13</v>
      </c>
      <c r="S9" s="1" t="s">
        <v>45</v>
      </c>
      <c r="T9" s="6" t="s">
        <v>152</v>
      </c>
      <c r="V9" s="6" t="s">
        <v>35</v>
      </c>
      <c r="W9" s="6" t="s">
        <v>151</v>
      </c>
    </row>
    <row r="10" spans="1:23" ht="15" customHeight="1" x14ac:dyDescent="0.2">
      <c r="A10" s="1" t="s">
        <v>14</v>
      </c>
      <c r="B10" s="1" t="s">
        <v>15</v>
      </c>
      <c r="H10" s="6">
        <v>2</v>
      </c>
      <c r="I10" s="6" t="s">
        <v>155</v>
      </c>
      <c r="R10" s="6" t="s">
        <v>52</v>
      </c>
      <c r="S10" s="6">
        <v>32.619999999999997</v>
      </c>
      <c r="T10" s="6">
        <v>22.87</v>
      </c>
      <c r="U10" s="10">
        <f>AVERAGE(S10:T10)</f>
        <v>27.744999999999997</v>
      </c>
      <c r="V10" s="6">
        <v>34.520000000000003</v>
      </c>
      <c r="W10" s="6">
        <v>34.18</v>
      </c>
    </row>
    <row r="11" spans="1:23" ht="15" customHeight="1" x14ac:dyDescent="0.2">
      <c r="A11" s="1" t="s">
        <v>16</v>
      </c>
      <c r="B11" s="1" t="s">
        <v>17</v>
      </c>
      <c r="R11" s="6" t="s">
        <v>66</v>
      </c>
    </row>
    <row r="12" spans="1:23" ht="15" customHeight="1" x14ac:dyDescent="0.2">
      <c r="A12" s="1" t="s">
        <v>18</v>
      </c>
      <c r="B12" s="1" t="s">
        <v>19</v>
      </c>
      <c r="H12" s="6">
        <v>3</v>
      </c>
      <c r="I12" s="6" t="s">
        <v>172</v>
      </c>
      <c r="R12" s="6" t="s">
        <v>80</v>
      </c>
    </row>
    <row r="13" spans="1:23" ht="15" customHeight="1" x14ac:dyDescent="0.2">
      <c r="A13" s="1" t="s">
        <v>20</v>
      </c>
      <c r="B13" s="1" t="s">
        <v>21</v>
      </c>
      <c r="I13" s="6" t="s">
        <v>156</v>
      </c>
      <c r="R13" s="6" t="s">
        <v>94</v>
      </c>
    </row>
    <row r="14" spans="1:23" ht="15" customHeight="1" x14ac:dyDescent="0.2">
      <c r="I14" s="6" t="s">
        <v>157</v>
      </c>
      <c r="R14" s="6" t="s">
        <v>108</v>
      </c>
    </row>
    <row r="15" spans="1:23" ht="15" customHeight="1" x14ac:dyDescent="0.2">
      <c r="A15" s="1" t="s">
        <v>22</v>
      </c>
      <c r="B15" s="1" t="s">
        <v>23</v>
      </c>
      <c r="R15" s="6" t="s">
        <v>122</v>
      </c>
    </row>
    <row r="16" spans="1:23" ht="15" customHeight="1" x14ac:dyDescent="0.2">
      <c r="A16" s="1" t="s">
        <v>24</v>
      </c>
      <c r="B16" s="3">
        <v>3</v>
      </c>
      <c r="R16" s="6" t="s">
        <v>158</v>
      </c>
    </row>
    <row r="17" spans="1:24" ht="15" customHeight="1" x14ac:dyDescent="0.2">
      <c r="A17" s="1" t="s">
        <v>25</v>
      </c>
      <c r="B17" s="3">
        <v>5</v>
      </c>
    </row>
    <row r="18" spans="1:24" ht="15" customHeight="1" x14ac:dyDescent="0.2">
      <c r="H18" s="13">
        <v>1</v>
      </c>
      <c r="R18" s="6">
        <v>6</v>
      </c>
      <c r="S18" s="6" t="s">
        <v>171</v>
      </c>
    </row>
    <row r="19" spans="1:24" ht="30.75" customHeight="1" x14ac:dyDescent="0.2">
      <c r="S19" s="11" t="s">
        <v>163</v>
      </c>
      <c r="T19" s="6" t="s">
        <v>165</v>
      </c>
      <c r="U19" s="6" t="s">
        <v>166</v>
      </c>
    </row>
    <row r="20" spans="1:24" ht="15" customHeight="1" x14ac:dyDescent="0.2">
      <c r="A20" s="1" t="s">
        <v>26</v>
      </c>
      <c r="B20" s="1" t="s">
        <v>27</v>
      </c>
      <c r="C20" s="1" t="s">
        <v>28</v>
      </c>
      <c r="D20" s="1" t="s">
        <v>29</v>
      </c>
      <c r="E20" s="1" t="s">
        <v>30</v>
      </c>
      <c r="F20" s="1" t="s">
        <v>31</v>
      </c>
      <c r="G20" s="1" t="s">
        <v>32</v>
      </c>
      <c r="I20" s="1" t="s">
        <v>61</v>
      </c>
      <c r="J20" s="1" t="s">
        <v>34</v>
      </c>
      <c r="K20" s="15" t="s">
        <v>45</v>
      </c>
      <c r="L20" s="15" t="s">
        <v>36</v>
      </c>
      <c r="M20" s="15" t="s">
        <v>52</v>
      </c>
      <c r="N20" s="16">
        <v>32.251123673396002</v>
      </c>
      <c r="O20" s="17"/>
    </row>
    <row r="21" spans="1:24" ht="15" customHeight="1" x14ac:dyDescent="0.2">
      <c r="A21" s="1" t="s">
        <v>33</v>
      </c>
      <c r="B21" s="1" t="s">
        <v>34</v>
      </c>
      <c r="C21" s="1" t="s">
        <v>35</v>
      </c>
      <c r="D21" s="1" t="s">
        <v>36</v>
      </c>
      <c r="E21" s="1" t="s">
        <v>37</v>
      </c>
      <c r="I21" s="1" t="s">
        <v>59</v>
      </c>
      <c r="J21" s="1" t="s">
        <v>34</v>
      </c>
      <c r="K21" s="15" t="s">
        <v>45</v>
      </c>
      <c r="L21" s="15" t="s">
        <v>36</v>
      </c>
      <c r="M21" s="15" t="s">
        <v>52</v>
      </c>
      <c r="N21" s="16">
        <v>32.617138597969898</v>
      </c>
      <c r="O21" s="17"/>
      <c r="R21" s="6" t="s">
        <v>52</v>
      </c>
      <c r="S21" s="6">
        <v>27.75</v>
      </c>
      <c r="T21" s="6">
        <v>34.18</v>
      </c>
      <c r="U21" s="13">
        <f>T21-S21</f>
        <v>6.43</v>
      </c>
    </row>
    <row r="22" spans="1:24" ht="15" customHeight="1" x14ac:dyDescent="0.2">
      <c r="A22" s="1" t="s">
        <v>38</v>
      </c>
      <c r="B22" s="1" t="s">
        <v>34</v>
      </c>
      <c r="C22" s="1" t="s">
        <v>35</v>
      </c>
      <c r="D22" s="1" t="s">
        <v>36</v>
      </c>
      <c r="E22" s="1" t="s">
        <v>37</v>
      </c>
      <c r="I22" s="1" t="s">
        <v>60</v>
      </c>
      <c r="J22" s="1" t="s">
        <v>34</v>
      </c>
      <c r="K22" s="15" t="s">
        <v>45</v>
      </c>
      <c r="L22" s="15" t="s">
        <v>36</v>
      </c>
      <c r="M22" s="15" t="s">
        <v>52</v>
      </c>
      <c r="N22" s="16">
        <v>32.982165583639599</v>
      </c>
      <c r="O22" s="18">
        <f>AVERAGE(N20:N22)</f>
        <v>32.616809285001828</v>
      </c>
    </row>
    <row r="23" spans="1:24" ht="15" customHeight="1" x14ac:dyDescent="0.2">
      <c r="A23" s="1" t="s">
        <v>39</v>
      </c>
      <c r="B23" s="1" t="s">
        <v>34</v>
      </c>
      <c r="C23" s="1" t="s">
        <v>35</v>
      </c>
      <c r="D23" s="1" t="s">
        <v>36</v>
      </c>
      <c r="E23" s="1" t="s">
        <v>37</v>
      </c>
      <c r="I23" s="1" t="s">
        <v>75</v>
      </c>
      <c r="J23" s="1" t="s">
        <v>34</v>
      </c>
      <c r="K23" s="1" t="s">
        <v>45</v>
      </c>
      <c r="L23" s="1" t="s">
        <v>36</v>
      </c>
      <c r="M23" s="1" t="s">
        <v>66</v>
      </c>
      <c r="N23" s="4">
        <v>29.3974558901865</v>
      </c>
    </row>
    <row r="24" spans="1:24" ht="15" customHeight="1" x14ac:dyDescent="0.2">
      <c r="A24" s="1" t="s">
        <v>40</v>
      </c>
      <c r="B24" s="1" t="s">
        <v>34</v>
      </c>
      <c r="C24" s="1" t="s">
        <v>41</v>
      </c>
      <c r="D24" s="1" t="s">
        <v>36</v>
      </c>
      <c r="E24" s="1" t="s">
        <v>41</v>
      </c>
      <c r="I24" s="1" t="s">
        <v>73</v>
      </c>
      <c r="J24" s="1" t="s">
        <v>34</v>
      </c>
      <c r="K24" s="1" t="s">
        <v>45</v>
      </c>
      <c r="L24" s="1" t="s">
        <v>36</v>
      </c>
      <c r="M24" s="1" t="s">
        <v>66</v>
      </c>
      <c r="N24" s="4">
        <v>29.587462181589899</v>
      </c>
      <c r="R24" s="6">
        <v>7</v>
      </c>
      <c r="S24" s="6" t="s">
        <v>167</v>
      </c>
    </row>
    <row r="25" spans="1:24" ht="15" customHeight="1" x14ac:dyDescent="0.2">
      <c r="A25" s="1" t="s">
        <v>42</v>
      </c>
      <c r="B25" s="1" t="s">
        <v>34</v>
      </c>
      <c r="C25" s="1" t="s">
        <v>41</v>
      </c>
      <c r="D25" s="1" t="s">
        <v>36</v>
      </c>
      <c r="E25" s="1" t="s">
        <v>41</v>
      </c>
      <c r="I25" s="1" t="s">
        <v>74</v>
      </c>
      <c r="J25" s="1" t="s">
        <v>34</v>
      </c>
      <c r="K25" s="1" t="s">
        <v>45</v>
      </c>
      <c r="L25" s="1" t="s">
        <v>36</v>
      </c>
      <c r="M25" s="1" t="s">
        <v>66</v>
      </c>
      <c r="N25" s="4">
        <v>29.7850984987464</v>
      </c>
    </row>
    <row r="26" spans="1:24" ht="15" customHeight="1" x14ac:dyDescent="0.2">
      <c r="A26" s="1" t="s">
        <v>43</v>
      </c>
      <c r="B26" s="1" t="s">
        <v>34</v>
      </c>
      <c r="C26" s="1" t="s">
        <v>41</v>
      </c>
      <c r="D26" s="1" t="s">
        <v>36</v>
      </c>
      <c r="E26" s="1" t="s">
        <v>41</v>
      </c>
      <c r="I26" s="1" t="s">
        <v>89</v>
      </c>
      <c r="J26" s="1" t="s">
        <v>34</v>
      </c>
      <c r="K26" s="1" t="s">
        <v>45</v>
      </c>
      <c r="L26" s="1" t="s">
        <v>36</v>
      </c>
      <c r="M26" s="1" t="s">
        <v>80</v>
      </c>
      <c r="N26" s="4">
        <v>33.225169342655803</v>
      </c>
      <c r="S26" s="11" t="s">
        <v>163</v>
      </c>
      <c r="T26" s="6" t="s">
        <v>165</v>
      </c>
      <c r="U26" s="6" t="s">
        <v>166</v>
      </c>
      <c r="V26" s="14" t="s">
        <v>168</v>
      </c>
    </row>
    <row r="27" spans="1:24" ht="15" customHeight="1" x14ac:dyDescent="0.2">
      <c r="A27" s="1" t="s">
        <v>44</v>
      </c>
      <c r="B27" s="1" t="s">
        <v>34</v>
      </c>
      <c r="C27" s="1" t="s">
        <v>45</v>
      </c>
      <c r="D27" s="1" t="s">
        <v>36</v>
      </c>
      <c r="E27" s="1" t="s">
        <v>37</v>
      </c>
      <c r="I27" s="1" t="s">
        <v>88</v>
      </c>
      <c r="J27" s="1" t="s">
        <v>34</v>
      </c>
      <c r="K27" s="1" t="s">
        <v>45</v>
      </c>
      <c r="L27" s="1" t="s">
        <v>36</v>
      </c>
      <c r="M27" s="1" t="s">
        <v>80</v>
      </c>
      <c r="N27" s="4">
        <v>33.2525540890977</v>
      </c>
    </row>
    <row r="28" spans="1:24" ht="15" customHeight="1" x14ac:dyDescent="0.2">
      <c r="A28" s="1" t="s">
        <v>46</v>
      </c>
      <c r="B28" s="1" t="s">
        <v>34</v>
      </c>
      <c r="C28" s="1" t="s">
        <v>45</v>
      </c>
      <c r="D28" s="1" t="s">
        <v>36</v>
      </c>
      <c r="E28" s="1" t="s">
        <v>37</v>
      </c>
      <c r="I28" s="1" t="s">
        <v>87</v>
      </c>
      <c r="J28" s="1" t="s">
        <v>34</v>
      </c>
      <c r="K28" s="1" t="s">
        <v>45</v>
      </c>
      <c r="L28" s="1" t="s">
        <v>36</v>
      </c>
      <c r="M28" s="1" t="s">
        <v>80</v>
      </c>
      <c r="N28" s="4">
        <v>33.536360962112198</v>
      </c>
      <c r="R28" s="6" t="s">
        <v>52</v>
      </c>
      <c r="S28" s="6">
        <v>27.75</v>
      </c>
      <c r="T28" s="6">
        <v>34.18</v>
      </c>
      <c r="U28" s="6">
        <f>T28-S28</f>
        <v>6.43</v>
      </c>
      <c r="V28" s="12">
        <f>2^-U28</f>
        <v>1.159784039553945E-2</v>
      </c>
      <c r="X28" s="6" t="s">
        <v>169</v>
      </c>
    </row>
    <row r="29" spans="1:24" ht="15" customHeight="1" x14ac:dyDescent="0.2">
      <c r="A29" s="1" t="s">
        <v>47</v>
      </c>
      <c r="B29" s="1" t="s">
        <v>34</v>
      </c>
      <c r="C29" s="1" t="s">
        <v>45</v>
      </c>
      <c r="D29" s="1" t="s">
        <v>36</v>
      </c>
      <c r="E29" s="1" t="s">
        <v>37</v>
      </c>
      <c r="I29" s="1" t="s">
        <v>103</v>
      </c>
      <c r="J29" s="1" t="s">
        <v>34</v>
      </c>
      <c r="K29" s="1" t="s">
        <v>45</v>
      </c>
      <c r="L29" s="1" t="s">
        <v>36</v>
      </c>
      <c r="M29" s="1" t="s">
        <v>94</v>
      </c>
      <c r="N29" s="4">
        <v>31.559205042938299</v>
      </c>
    </row>
    <row r="30" spans="1:24" ht="15" customHeight="1" x14ac:dyDescent="0.2">
      <c r="A30" s="1" t="s">
        <v>48</v>
      </c>
      <c r="B30" s="1" t="s">
        <v>34</v>
      </c>
      <c r="C30" s="1" t="s">
        <v>41</v>
      </c>
      <c r="D30" s="1" t="s">
        <v>36</v>
      </c>
      <c r="E30" s="1" t="s">
        <v>41</v>
      </c>
      <c r="I30" s="1" t="s">
        <v>102</v>
      </c>
      <c r="J30" s="1" t="s">
        <v>34</v>
      </c>
      <c r="K30" s="1" t="s">
        <v>45</v>
      </c>
      <c r="L30" s="1" t="s">
        <v>36</v>
      </c>
      <c r="M30" s="1" t="s">
        <v>94</v>
      </c>
      <c r="N30" s="4">
        <v>31.5867712580195</v>
      </c>
      <c r="X30" s="6" t="s">
        <v>170</v>
      </c>
    </row>
    <row r="31" spans="1:24" ht="15" customHeight="1" x14ac:dyDescent="0.2">
      <c r="A31" s="1" t="s">
        <v>49</v>
      </c>
      <c r="B31" s="1" t="s">
        <v>34</v>
      </c>
      <c r="C31" s="1" t="s">
        <v>41</v>
      </c>
      <c r="D31" s="1" t="s">
        <v>36</v>
      </c>
      <c r="E31" s="1" t="s">
        <v>41</v>
      </c>
      <c r="I31" s="1" t="s">
        <v>101</v>
      </c>
      <c r="J31" s="1" t="s">
        <v>34</v>
      </c>
      <c r="K31" s="1" t="s">
        <v>45</v>
      </c>
      <c r="L31" s="1" t="s">
        <v>36</v>
      </c>
      <c r="M31" s="1" t="s">
        <v>94</v>
      </c>
      <c r="N31" s="4">
        <v>31.762068649722799</v>
      </c>
    </row>
    <row r="32" spans="1:24" ht="15" customHeight="1" x14ac:dyDescent="0.2">
      <c r="A32" s="1" t="s">
        <v>50</v>
      </c>
      <c r="B32" s="1" t="s">
        <v>34</v>
      </c>
      <c r="C32" s="1" t="s">
        <v>41</v>
      </c>
      <c r="D32" s="1" t="s">
        <v>36</v>
      </c>
      <c r="E32" s="1" t="s">
        <v>41</v>
      </c>
      <c r="I32" s="1" t="s">
        <v>116</v>
      </c>
      <c r="J32" s="1" t="s">
        <v>34</v>
      </c>
      <c r="K32" s="1" t="s">
        <v>45</v>
      </c>
      <c r="L32" s="1" t="s">
        <v>36</v>
      </c>
      <c r="M32" s="1" t="s">
        <v>108</v>
      </c>
      <c r="N32" s="4">
        <v>26.2982705582275</v>
      </c>
    </row>
    <row r="33" spans="1:22" ht="15" customHeight="1" x14ac:dyDescent="0.2">
      <c r="A33" s="1" t="s">
        <v>51</v>
      </c>
      <c r="B33" s="1" t="s">
        <v>34</v>
      </c>
      <c r="C33" s="1" t="s">
        <v>35</v>
      </c>
      <c r="D33" s="1" t="s">
        <v>36</v>
      </c>
      <c r="E33" s="1" t="s">
        <v>52</v>
      </c>
      <c r="F33" s="4">
        <v>34.570977838675802</v>
      </c>
      <c r="I33" s="1" t="s">
        <v>117</v>
      </c>
      <c r="J33" s="1" t="s">
        <v>34</v>
      </c>
      <c r="K33" s="1" t="s">
        <v>45</v>
      </c>
      <c r="L33" s="1" t="s">
        <v>36</v>
      </c>
      <c r="M33" s="1" t="s">
        <v>108</v>
      </c>
      <c r="N33" s="4">
        <v>26.365417598451099</v>
      </c>
    </row>
    <row r="34" spans="1:22" ht="15" customHeight="1" x14ac:dyDescent="0.2">
      <c r="A34" s="1" t="s">
        <v>53</v>
      </c>
      <c r="B34" s="1" t="s">
        <v>34</v>
      </c>
      <c r="C34" s="1" t="s">
        <v>35</v>
      </c>
      <c r="D34" s="1" t="s">
        <v>36</v>
      </c>
      <c r="E34" s="1" t="s">
        <v>52</v>
      </c>
      <c r="F34" s="4">
        <v>34.774880386864801</v>
      </c>
      <c r="I34" s="1" t="s">
        <v>115</v>
      </c>
      <c r="J34" s="1" t="s">
        <v>34</v>
      </c>
      <c r="K34" s="1" t="s">
        <v>45</v>
      </c>
      <c r="L34" s="1" t="s">
        <v>36</v>
      </c>
      <c r="M34" s="1" t="s">
        <v>108</v>
      </c>
      <c r="N34" s="4">
        <v>26.487172365827899</v>
      </c>
    </row>
    <row r="35" spans="1:22" ht="15" customHeight="1" x14ac:dyDescent="0.2">
      <c r="A35" s="1" t="s">
        <v>54</v>
      </c>
      <c r="B35" s="1" t="s">
        <v>34</v>
      </c>
      <c r="C35" s="1" t="s">
        <v>35</v>
      </c>
      <c r="D35" s="1" t="s">
        <v>36</v>
      </c>
      <c r="E35" s="1" t="s">
        <v>52</v>
      </c>
      <c r="F35" s="4">
        <v>34.229055267056701</v>
      </c>
      <c r="I35" s="1" t="s">
        <v>128</v>
      </c>
      <c r="J35" s="1" t="s">
        <v>34</v>
      </c>
      <c r="K35" s="1" t="s">
        <v>45</v>
      </c>
      <c r="L35" s="1" t="s">
        <v>36</v>
      </c>
      <c r="M35" s="1" t="s">
        <v>122</v>
      </c>
      <c r="N35" s="4">
        <v>30.313135707931199</v>
      </c>
    </row>
    <row r="36" spans="1:22" ht="15" customHeight="1" x14ac:dyDescent="0.2">
      <c r="A36" s="1" t="s">
        <v>55</v>
      </c>
      <c r="B36" s="1" t="s">
        <v>34</v>
      </c>
      <c r="C36" s="1" t="s">
        <v>35</v>
      </c>
      <c r="D36" s="1" t="s">
        <v>36</v>
      </c>
      <c r="E36" s="1" t="s">
        <v>56</v>
      </c>
      <c r="F36" s="4">
        <v>36.052022314117799</v>
      </c>
      <c r="I36" s="1" t="s">
        <v>142</v>
      </c>
      <c r="J36" s="1" t="s">
        <v>34</v>
      </c>
      <c r="K36" s="1" t="s">
        <v>45</v>
      </c>
      <c r="L36" s="1" t="s">
        <v>36</v>
      </c>
      <c r="M36" s="1" t="s">
        <v>135</v>
      </c>
      <c r="N36" s="4">
        <v>31.401922764393198</v>
      </c>
    </row>
    <row r="37" spans="1:22" ht="15" customHeight="1" x14ac:dyDescent="0.2">
      <c r="A37" s="1" t="s">
        <v>57</v>
      </c>
      <c r="B37" s="1" t="s">
        <v>34</v>
      </c>
      <c r="C37" s="1" t="s">
        <v>35</v>
      </c>
      <c r="D37" s="1" t="s">
        <v>36</v>
      </c>
      <c r="E37" s="1" t="s">
        <v>56</v>
      </c>
      <c r="F37" s="4">
        <v>35.916380040579398</v>
      </c>
      <c r="I37" s="1" t="s">
        <v>141</v>
      </c>
      <c r="J37" s="1" t="s">
        <v>34</v>
      </c>
      <c r="K37" s="1" t="s">
        <v>45</v>
      </c>
      <c r="L37" s="1" t="s">
        <v>36</v>
      </c>
      <c r="M37" s="1" t="s">
        <v>135</v>
      </c>
      <c r="N37" s="4">
        <v>32.0973662459906</v>
      </c>
    </row>
    <row r="38" spans="1:22" ht="15" customHeight="1" x14ac:dyDescent="0.2">
      <c r="A38" s="1" t="s">
        <v>58</v>
      </c>
      <c r="B38" s="1" t="s">
        <v>34</v>
      </c>
      <c r="C38" s="1" t="s">
        <v>35</v>
      </c>
      <c r="D38" s="1" t="s">
        <v>36</v>
      </c>
      <c r="E38" s="1" t="s">
        <v>56</v>
      </c>
      <c r="F38" s="4">
        <v>36.0599970165431</v>
      </c>
      <c r="I38" s="1" t="s">
        <v>143</v>
      </c>
      <c r="J38" s="1" t="s">
        <v>34</v>
      </c>
      <c r="K38" s="1" t="s">
        <v>45</v>
      </c>
      <c r="L38" s="1" t="s">
        <v>36</v>
      </c>
      <c r="M38" s="1" t="s">
        <v>135</v>
      </c>
      <c r="N38" s="4"/>
    </row>
    <row r="39" spans="1:22" ht="15" customHeight="1" x14ac:dyDescent="0.2">
      <c r="A39" s="1" t="s">
        <v>59</v>
      </c>
      <c r="B39" s="1" t="s">
        <v>34</v>
      </c>
      <c r="C39" s="1" t="s">
        <v>45</v>
      </c>
      <c r="D39" s="1" t="s">
        <v>36</v>
      </c>
      <c r="E39" s="1" t="s">
        <v>52</v>
      </c>
      <c r="F39" s="4">
        <v>32.617138597969898</v>
      </c>
      <c r="I39" s="1" t="s">
        <v>62</v>
      </c>
      <c r="J39" s="1" t="s">
        <v>34</v>
      </c>
      <c r="K39" s="1" t="s">
        <v>45</v>
      </c>
      <c r="L39" s="1" t="s">
        <v>36</v>
      </c>
      <c r="M39" s="1" t="s">
        <v>56</v>
      </c>
      <c r="N39" s="4">
        <v>31.8659510322423</v>
      </c>
    </row>
    <row r="40" spans="1:22" ht="15" customHeight="1" x14ac:dyDescent="0.2">
      <c r="A40" s="1" t="s">
        <v>60</v>
      </c>
      <c r="B40" s="1" t="s">
        <v>34</v>
      </c>
      <c r="C40" s="1" t="s">
        <v>45</v>
      </c>
      <c r="D40" s="1" t="s">
        <v>36</v>
      </c>
      <c r="E40" s="1" t="s">
        <v>52</v>
      </c>
      <c r="F40" s="4">
        <v>32.982165583639599</v>
      </c>
      <c r="I40" s="1" t="s">
        <v>63</v>
      </c>
      <c r="J40" s="1" t="s">
        <v>34</v>
      </c>
      <c r="K40" s="1" t="s">
        <v>45</v>
      </c>
      <c r="L40" s="1" t="s">
        <v>36</v>
      </c>
      <c r="M40" s="1" t="s">
        <v>56</v>
      </c>
      <c r="N40" s="4">
        <v>31.9924423338786</v>
      </c>
    </row>
    <row r="41" spans="1:22" ht="15" customHeight="1" x14ac:dyDescent="0.2">
      <c r="A41" s="1" t="s">
        <v>61</v>
      </c>
      <c r="B41" s="1" t="s">
        <v>34</v>
      </c>
      <c r="C41" s="1" t="s">
        <v>45</v>
      </c>
      <c r="D41" s="1" t="s">
        <v>36</v>
      </c>
      <c r="E41" s="1" t="s">
        <v>52</v>
      </c>
      <c r="F41" s="4">
        <v>32.251123673396002</v>
      </c>
      <c r="I41" s="1" t="s">
        <v>64</v>
      </c>
      <c r="J41" s="1" t="s">
        <v>34</v>
      </c>
      <c r="K41" s="1" t="s">
        <v>45</v>
      </c>
      <c r="L41" s="1" t="s">
        <v>36</v>
      </c>
      <c r="M41" s="1" t="s">
        <v>56</v>
      </c>
      <c r="N41" s="4">
        <v>32.068459640491398</v>
      </c>
      <c r="S41" s="11" t="s">
        <v>163</v>
      </c>
      <c r="T41" s="6" t="s">
        <v>35</v>
      </c>
      <c r="U41" s="6" t="s">
        <v>166</v>
      </c>
      <c r="V41" s="14" t="s">
        <v>168</v>
      </c>
    </row>
    <row r="42" spans="1:22" ht="15" customHeight="1" x14ac:dyDescent="0.2">
      <c r="A42" s="1" t="s">
        <v>62</v>
      </c>
      <c r="B42" s="1" t="s">
        <v>34</v>
      </c>
      <c r="C42" s="1" t="s">
        <v>45</v>
      </c>
      <c r="D42" s="1" t="s">
        <v>36</v>
      </c>
      <c r="E42" s="1" t="s">
        <v>56</v>
      </c>
      <c r="F42" s="4">
        <v>31.8659510322423</v>
      </c>
      <c r="I42" s="1" t="s">
        <v>76</v>
      </c>
      <c r="J42" s="1" t="s">
        <v>34</v>
      </c>
      <c r="K42" s="1" t="s">
        <v>45</v>
      </c>
      <c r="L42" s="1" t="s">
        <v>36</v>
      </c>
      <c r="M42" s="1" t="s">
        <v>70</v>
      </c>
      <c r="N42" s="4">
        <v>32.029964157646297</v>
      </c>
    </row>
    <row r="43" spans="1:22" ht="15" customHeight="1" x14ac:dyDescent="0.2">
      <c r="A43" s="1" t="s">
        <v>63</v>
      </c>
      <c r="B43" s="1" t="s">
        <v>34</v>
      </c>
      <c r="C43" s="1" t="s">
        <v>45</v>
      </c>
      <c r="D43" s="1" t="s">
        <v>36</v>
      </c>
      <c r="E43" s="1" t="s">
        <v>56</v>
      </c>
      <c r="F43" s="4">
        <v>31.9924423338786</v>
      </c>
      <c r="I43" s="1" t="s">
        <v>78</v>
      </c>
      <c r="J43" s="1" t="s">
        <v>34</v>
      </c>
      <c r="K43" s="1" t="s">
        <v>45</v>
      </c>
      <c r="L43" s="1" t="s">
        <v>36</v>
      </c>
      <c r="M43" s="1" t="s">
        <v>70</v>
      </c>
      <c r="N43" s="4">
        <v>32.541351638432602</v>
      </c>
      <c r="R43" s="6" t="s">
        <v>52</v>
      </c>
      <c r="S43" s="6">
        <v>27.75</v>
      </c>
      <c r="T43" s="6">
        <v>34.520000000000003</v>
      </c>
      <c r="U43" s="6">
        <f>T43-S43</f>
        <v>6.7700000000000031</v>
      </c>
      <c r="V43" s="12">
        <f>2^-U43</f>
        <v>9.1627730408740393E-3</v>
      </c>
    </row>
    <row r="44" spans="1:22" ht="15" customHeight="1" x14ac:dyDescent="0.2">
      <c r="A44" s="1" t="s">
        <v>64</v>
      </c>
      <c r="B44" s="1" t="s">
        <v>34</v>
      </c>
      <c r="C44" s="1" t="s">
        <v>45</v>
      </c>
      <c r="D44" s="1" t="s">
        <v>36</v>
      </c>
      <c r="E44" s="1" t="s">
        <v>56</v>
      </c>
      <c r="F44" s="4">
        <v>32.068459640491398</v>
      </c>
      <c r="I44" s="1" t="s">
        <v>77</v>
      </c>
      <c r="J44" s="1" t="s">
        <v>34</v>
      </c>
      <c r="K44" s="1" t="s">
        <v>45</v>
      </c>
      <c r="L44" s="1" t="s">
        <v>36</v>
      </c>
      <c r="M44" s="1" t="s">
        <v>70</v>
      </c>
      <c r="N44" s="4">
        <v>32.606522462184003</v>
      </c>
    </row>
    <row r="45" spans="1:22" ht="15" customHeight="1" x14ac:dyDescent="0.2">
      <c r="A45" s="1" t="s">
        <v>65</v>
      </c>
      <c r="B45" s="1" t="s">
        <v>34</v>
      </c>
      <c r="C45" s="1" t="s">
        <v>35</v>
      </c>
      <c r="D45" s="1" t="s">
        <v>36</v>
      </c>
      <c r="E45" s="1" t="s">
        <v>66</v>
      </c>
      <c r="F45" s="4">
        <v>32.669616247877499</v>
      </c>
      <c r="I45" s="1" t="s">
        <v>90</v>
      </c>
      <c r="J45" s="1" t="s">
        <v>34</v>
      </c>
      <c r="K45" s="1" t="s">
        <v>45</v>
      </c>
      <c r="L45" s="1" t="s">
        <v>36</v>
      </c>
      <c r="M45" s="1" t="s">
        <v>84</v>
      </c>
      <c r="N45" s="4">
        <v>34.426564717522503</v>
      </c>
    </row>
    <row r="46" spans="1:22" ht="15" customHeight="1" x14ac:dyDescent="0.2">
      <c r="A46" s="1" t="s">
        <v>67</v>
      </c>
      <c r="B46" s="1" t="s">
        <v>34</v>
      </c>
      <c r="C46" s="1" t="s">
        <v>35</v>
      </c>
      <c r="D46" s="1" t="s">
        <v>36</v>
      </c>
      <c r="E46" s="1" t="s">
        <v>66</v>
      </c>
      <c r="F46" s="4">
        <v>32.558816563070103</v>
      </c>
      <c r="I46" s="1" t="s">
        <v>92</v>
      </c>
      <c r="J46" s="1" t="s">
        <v>34</v>
      </c>
      <c r="K46" s="1" t="s">
        <v>45</v>
      </c>
      <c r="L46" s="1" t="s">
        <v>36</v>
      </c>
      <c r="M46" s="1" t="s">
        <v>84</v>
      </c>
      <c r="N46" s="4">
        <v>35.173269496183302</v>
      </c>
    </row>
    <row r="47" spans="1:22" ht="15" customHeight="1" x14ac:dyDescent="0.2">
      <c r="A47" s="1" t="s">
        <v>68</v>
      </c>
      <c r="B47" s="1" t="s">
        <v>34</v>
      </c>
      <c r="C47" s="1" t="s">
        <v>35</v>
      </c>
      <c r="D47" s="1" t="s">
        <v>36</v>
      </c>
      <c r="E47" s="1" t="s">
        <v>66</v>
      </c>
      <c r="F47" s="4">
        <v>32.666051735405198</v>
      </c>
      <c r="I47" s="1" t="s">
        <v>91</v>
      </c>
      <c r="J47" s="1" t="s">
        <v>34</v>
      </c>
      <c r="K47" s="1" t="s">
        <v>45</v>
      </c>
      <c r="L47" s="1" t="s">
        <v>36</v>
      </c>
      <c r="M47" s="1" t="s">
        <v>84</v>
      </c>
      <c r="N47" s="4">
        <v>35.4959667909053</v>
      </c>
    </row>
    <row r="48" spans="1:22" ht="15" customHeight="1" x14ac:dyDescent="0.2">
      <c r="A48" s="1" t="s">
        <v>69</v>
      </c>
      <c r="B48" s="1" t="s">
        <v>34</v>
      </c>
      <c r="C48" s="1" t="s">
        <v>35</v>
      </c>
      <c r="D48" s="1" t="s">
        <v>36</v>
      </c>
      <c r="E48" s="1" t="s">
        <v>70</v>
      </c>
      <c r="F48" s="4">
        <v>35.454089579499303</v>
      </c>
      <c r="I48" s="1" t="s">
        <v>104</v>
      </c>
      <c r="J48" s="1" t="s">
        <v>34</v>
      </c>
      <c r="K48" s="1" t="s">
        <v>45</v>
      </c>
      <c r="L48" s="1" t="s">
        <v>36</v>
      </c>
      <c r="M48" s="1" t="s">
        <v>98</v>
      </c>
      <c r="N48" s="4">
        <v>32.272718109441101</v>
      </c>
    </row>
    <row r="49" spans="1:15" ht="15" customHeight="1" x14ac:dyDescent="0.2">
      <c r="A49" s="1" t="s">
        <v>71</v>
      </c>
      <c r="B49" s="1" t="s">
        <v>34</v>
      </c>
      <c r="C49" s="1" t="s">
        <v>35</v>
      </c>
      <c r="D49" s="1" t="s">
        <v>36</v>
      </c>
      <c r="E49" s="1" t="s">
        <v>70</v>
      </c>
      <c r="F49" s="4">
        <v>35.760055414035499</v>
      </c>
      <c r="I49" s="1" t="s">
        <v>105</v>
      </c>
      <c r="J49" s="1" t="s">
        <v>34</v>
      </c>
      <c r="K49" s="1" t="s">
        <v>45</v>
      </c>
      <c r="L49" s="1" t="s">
        <v>36</v>
      </c>
      <c r="M49" s="1" t="s">
        <v>98</v>
      </c>
      <c r="N49" s="4">
        <v>32.354724267277099</v>
      </c>
    </row>
    <row r="50" spans="1:15" ht="15" customHeight="1" x14ac:dyDescent="0.2">
      <c r="A50" s="1" t="s">
        <v>72</v>
      </c>
      <c r="B50" s="1" t="s">
        <v>34</v>
      </c>
      <c r="C50" s="1" t="s">
        <v>35</v>
      </c>
      <c r="D50" s="1" t="s">
        <v>36</v>
      </c>
      <c r="E50" s="1" t="s">
        <v>70</v>
      </c>
      <c r="F50" s="4">
        <v>36.1162197013916</v>
      </c>
      <c r="I50" s="1" t="s">
        <v>106</v>
      </c>
      <c r="J50" s="1" t="s">
        <v>34</v>
      </c>
      <c r="K50" s="1" t="s">
        <v>45</v>
      </c>
      <c r="L50" s="1" t="s">
        <v>36</v>
      </c>
      <c r="M50" s="1" t="s">
        <v>98</v>
      </c>
      <c r="N50" s="4">
        <v>32.752593145860203</v>
      </c>
    </row>
    <row r="51" spans="1:15" ht="15" customHeight="1" x14ac:dyDescent="0.2">
      <c r="A51" s="1" t="s">
        <v>73</v>
      </c>
      <c r="B51" s="1" t="s">
        <v>34</v>
      </c>
      <c r="C51" s="1" t="s">
        <v>45</v>
      </c>
      <c r="D51" s="1" t="s">
        <v>36</v>
      </c>
      <c r="E51" s="1" t="s">
        <v>66</v>
      </c>
      <c r="F51" s="4">
        <v>29.587462181589899</v>
      </c>
      <c r="I51" s="1" t="s">
        <v>118</v>
      </c>
      <c r="J51" s="1" t="s">
        <v>34</v>
      </c>
      <c r="K51" s="1" t="s">
        <v>45</v>
      </c>
      <c r="L51" s="1" t="s">
        <v>36</v>
      </c>
      <c r="M51" s="1" t="s">
        <v>112</v>
      </c>
      <c r="N51" s="4"/>
    </row>
    <row r="52" spans="1:15" ht="15" customHeight="1" x14ac:dyDescent="0.2">
      <c r="A52" s="1" t="s">
        <v>74</v>
      </c>
      <c r="B52" s="1" t="s">
        <v>34</v>
      </c>
      <c r="C52" s="1" t="s">
        <v>45</v>
      </c>
      <c r="D52" s="1" t="s">
        <v>36</v>
      </c>
      <c r="E52" s="1" t="s">
        <v>66</v>
      </c>
      <c r="F52" s="4">
        <v>29.7850984987464</v>
      </c>
      <c r="I52" s="1" t="s">
        <v>119</v>
      </c>
      <c r="J52" s="1" t="s">
        <v>34</v>
      </c>
      <c r="K52" s="1" t="s">
        <v>45</v>
      </c>
      <c r="L52" s="1" t="s">
        <v>36</v>
      </c>
      <c r="M52" s="1" t="s">
        <v>112</v>
      </c>
      <c r="N52" s="4"/>
    </row>
    <row r="53" spans="1:15" ht="15" customHeight="1" x14ac:dyDescent="0.2">
      <c r="A53" s="1" t="s">
        <v>75</v>
      </c>
      <c r="B53" s="1" t="s">
        <v>34</v>
      </c>
      <c r="C53" s="1" t="s">
        <v>45</v>
      </c>
      <c r="D53" s="1" t="s">
        <v>36</v>
      </c>
      <c r="E53" s="1" t="s">
        <v>66</v>
      </c>
      <c r="F53" s="4">
        <v>29.3974558901865</v>
      </c>
      <c r="I53" s="1" t="s">
        <v>120</v>
      </c>
      <c r="J53" s="1" t="s">
        <v>34</v>
      </c>
      <c r="K53" s="1" t="s">
        <v>45</v>
      </c>
      <c r="L53" s="1" t="s">
        <v>36</v>
      </c>
      <c r="M53" s="1" t="s">
        <v>112</v>
      </c>
      <c r="N53" s="4"/>
    </row>
    <row r="54" spans="1:15" ht="15" customHeight="1" x14ac:dyDescent="0.2">
      <c r="A54" s="1" t="s">
        <v>76</v>
      </c>
      <c r="B54" s="1" t="s">
        <v>34</v>
      </c>
      <c r="C54" s="1" t="s">
        <v>45</v>
      </c>
      <c r="D54" s="1" t="s">
        <v>36</v>
      </c>
      <c r="E54" s="1" t="s">
        <v>70</v>
      </c>
      <c r="F54" s="4">
        <v>32.029964157646297</v>
      </c>
      <c r="I54" s="1" t="s">
        <v>129</v>
      </c>
      <c r="J54" s="1" t="s">
        <v>34</v>
      </c>
      <c r="K54" s="1" t="s">
        <v>45</v>
      </c>
      <c r="L54" s="1" t="s">
        <v>36</v>
      </c>
      <c r="M54" s="1" t="s">
        <v>41</v>
      </c>
      <c r="N54" s="4"/>
    </row>
    <row r="55" spans="1:15" ht="15" customHeight="1" x14ac:dyDescent="0.2">
      <c r="A55" s="1" t="s">
        <v>77</v>
      </c>
      <c r="B55" s="1" t="s">
        <v>34</v>
      </c>
      <c r="C55" s="1" t="s">
        <v>45</v>
      </c>
      <c r="D55" s="1" t="s">
        <v>36</v>
      </c>
      <c r="E55" s="1" t="s">
        <v>70</v>
      </c>
      <c r="F55" s="4">
        <v>32.606522462184003</v>
      </c>
      <c r="I55" s="1" t="s">
        <v>130</v>
      </c>
      <c r="J55" s="1" t="s">
        <v>34</v>
      </c>
      <c r="K55" s="1" t="s">
        <v>45</v>
      </c>
      <c r="L55" s="1" t="s">
        <v>36</v>
      </c>
      <c r="M55" s="1" t="s">
        <v>41</v>
      </c>
      <c r="N55" s="4"/>
    </row>
    <row r="56" spans="1:15" ht="15" customHeight="1" x14ac:dyDescent="0.2">
      <c r="A56" s="1" t="s">
        <v>78</v>
      </c>
      <c r="B56" s="1" t="s">
        <v>34</v>
      </c>
      <c r="C56" s="1" t="s">
        <v>45</v>
      </c>
      <c r="D56" s="1" t="s">
        <v>36</v>
      </c>
      <c r="E56" s="1" t="s">
        <v>70</v>
      </c>
      <c r="F56" s="4">
        <v>32.541351638432602</v>
      </c>
      <c r="I56" s="1" t="s">
        <v>44</v>
      </c>
      <c r="J56" s="1" t="s">
        <v>34</v>
      </c>
      <c r="K56" s="1" t="s">
        <v>45</v>
      </c>
      <c r="L56" s="1" t="s">
        <v>36</v>
      </c>
      <c r="M56" s="1" t="s">
        <v>37</v>
      </c>
      <c r="N56" s="4"/>
    </row>
    <row r="57" spans="1:15" ht="15" customHeight="1" x14ac:dyDescent="0.2">
      <c r="A57" s="1" t="s">
        <v>79</v>
      </c>
      <c r="B57" s="1" t="s">
        <v>34</v>
      </c>
      <c r="C57" s="1" t="s">
        <v>35</v>
      </c>
      <c r="D57" s="1" t="s">
        <v>36</v>
      </c>
      <c r="E57" s="1" t="s">
        <v>80</v>
      </c>
      <c r="I57" s="1" t="s">
        <v>46</v>
      </c>
      <c r="J57" s="1" t="s">
        <v>34</v>
      </c>
      <c r="K57" s="1" t="s">
        <v>45</v>
      </c>
      <c r="L57" s="1" t="s">
        <v>36</v>
      </c>
      <c r="M57" s="1" t="s">
        <v>37</v>
      </c>
      <c r="N57" s="4"/>
    </row>
    <row r="58" spans="1:15" ht="15" customHeight="1" x14ac:dyDescent="0.2">
      <c r="A58" s="1" t="s">
        <v>81</v>
      </c>
      <c r="B58" s="1" t="s">
        <v>34</v>
      </c>
      <c r="C58" s="1" t="s">
        <v>35</v>
      </c>
      <c r="D58" s="1" t="s">
        <v>36</v>
      </c>
      <c r="E58" s="1" t="s">
        <v>80</v>
      </c>
      <c r="F58" s="4">
        <v>39.458031536326203</v>
      </c>
      <c r="I58" s="1" t="s">
        <v>47</v>
      </c>
      <c r="J58" s="1" t="s">
        <v>34</v>
      </c>
      <c r="K58" s="1" t="s">
        <v>45</v>
      </c>
      <c r="L58" s="1" t="s">
        <v>36</v>
      </c>
      <c r="M58" s="1" t="s">
        <v>37</v>
      </c>
      <c r="N58" s="4"/>
    </row>
    <row r="59" spans="1:15" ht="15" customHeight="1" x14ac:dyDescent="0.2">
      <c r="A59" s="1" t="s">
        <v>82</v>
      </c>
      <c r="B59" s="1" t="s">
        <v>34</v>
      </c>
      <c r="C59" s="1" t="s">
        <v>35</v>
      </c>
      <c r="D59" s="1" t="s">
        <v>36</v>
      </c>
      <c r="E59" s="1" t="s">
        <v>80</v>
      </c>
      <c r="F59" s="4">
        <v>39.264731156233601</v>
      </c>
      <c r="I59" s="1" t="s">
        <v>54</v>
      </c>
      <c r="J59" s="1" t="s">
        <v>34</v>
      </c>
      <c r="K59" s="1" t="s">
        <v>35</v>
      </c>
      <c r="L59" s="1" t="s">
        <v>36</v>
      </c>
      <c r="M59" s="1" t="s">
        <v>52</v>
      </c>
      <c r="N59" s="4">
        <v>34.229055267056701</v>
      </c>
    </row>
    <row r="60" spans="1:15" ht="15" customHeight="1" x14ac:dyDescent="0.2">
      <c r="A60" s="1" t="s">
        <v>83</v>
      </c>
      <c r="B60" s="1" t="s">
        <v>34</v>
      </c>
      <c r="C60" s="1" t="s">
        <v>35</v>
      </c>
      <c r="D60" s="1" t="s">
        <v>36</v>
      </c>
      <c r="E60" s="1" t="s">
        <v>84</v>
      </c>
      <c r="F60" s="4">
        <v>38.663836625463503</v>
      </c>
      <c r="I60" s="1" t="s">
        <v>51</v>
      </c>
      <c r="J60" s="1" t="s">
        <v>34</v>
      </c>
      <c r="K60" s="1" t="s">
        <v>35</v>
      </c>
      <c r="L60" s="1" t="s">
        <v>36</v>
      </c>
      <c r="M60" s="1" t="s">
        <v>52</v>
      </c>
      <c r="N60" s="4">
        <v>34.570977838675802</v>
      </c>
    </row>
    <row r="61" spans="1:15" ht="15" customHeight="1" x14ac:dyDescent="0.2">
      <c r="A61" s="1" t="s">
        <v>85</v>
      </c>
      <c r="B61" s="1" t="s">
        <v>34</v>
      </c>
      <c r="C61" s="1" t="s">
        <v>35</v>
      </c>
      <c r="D61" s="1" t="s">
        <v>36</v>
      </c>
      <c r="E61" s="1" t="s">
        <v>84</v>
      </c>
      <c r="F61" s="4">
        <v>37.4207453945249</v>
      </c>
      <c r="I61" s="1" t="s">
        <v>53</v>
      </c>
      <c r="J61" s="1" t="s">
        <v>34</v>
      </c>
      <c r="K61" s="1" t="s">
        <v>35</v>
      </c>
      <c r="L61" s="1" t="s">
        <v>36</v>
      </c>
      <c r="M61" s="1" t="s">
        <v>52</v>
      </c>
      <c r="N61" s="4">
        <v>34.774880386864801</v>
      </c>
      <c r="O61" s="7">
        <f>AVERAGE(N59:N61)</f>
        <v>34.524971164199094</v>
      </c>
    </row>
    <row r="62" spans="1:15" ht="15" customHeight="1" x14ac:dyDescent="0.2">
      <c r="A62" s="1" t="s">
        <v>86</v>
      </c>
      <c r="B62" s="1" t="s">
        <v>34</v>
      </c>
      <c r="C62" s="1" t="s">
        <v>35</v>
      </c>
      <c r="D62" s="1" t="s">
        <v>36</v>
      </c>
      <c r="E62" s="1" t="s">
        <v>84</v>
      </c>
      <c r="F62" s="4">
        <v>37.066798821703699</v>
      </c>
      <c r="I62" s="1" t="s">
        <v>67</v>
      </c>
      <c r="J62" s="1" t="s">
        <v>34</v>
      </c>
      <c r="K62" s="1" t="s">
        <v>35</v>
      </c>
      <c r="L62" s="1" t="s">
        <v>36</v>
      </c>
      <c r="M62" s="1" t="s">
        <v>66</v>
      </c>
      <c r="N62" s="4">
        <v>32.558816563070103</v>
      </c>
    </row>
    <row r="63" spans="1:15" ht="15" customHeight="1" x14ac:dyDescent="0.2">
      <c r="A63" s="1" t="s">
        <v>87</v>
      </c>
      <c r="B63" s="1" t="s">
        <v>34</v>
      </c>
      <c r="C63" s="1" t="s">
        <v>45</v>
      </c>
      <c r="D63" s="1" t="s">
        <v>36</v>
      </c>
      <c r="E63" s="1" t="s">
        <v>80</v>
      </c>
      <c r="F63" s="4">
        <v>33.536360962112198</v>
      </c>
      <c r="I63" s="1" t="s">
        <v>68</v>
      </c>
      <c r="J63" s="1" t="s">
        <v>34</v>
      </c>
      <c r="K63" s="1" t="s">
        <v>35</v>
      </c>
      <c r="L63" s="1" t="s">
        <v>36</v>
      </c>
      <c r="M63" s="1" t="s">
        <v>66</v>
      </c>
      <c r="N63" s="4">
        <v>32.666051735405198</v>
      </c>
    </row>
    <row r="64" spans="1:15" ht="15" customHeight="1" x14ac:dyDescent="0.2">
      <c r="A64" s="1" t="s">
        <v>88</v>
      </c>
      <c r="B64" s="1" t="s">
        <v>34</v>
      </c>
      <c r="C64" s="1" t="s">
        <v>45</v>
      </c>
      <c r="D64" s="1" t="s">
        <v>36</v>
      </c>
      <c r="E64" s="1" t="s">
        <v>80</v>
      </c>
      <c r="F64" s="4">
        <v>33.2525540890977</v>
      </c>
      <c r="I64" s="1" t="s">
        <v>65</v>
      </c>
      <c r="J64" s="1" t="s">
        <v>34</v>
      </c>
      <c r="K64" s="1" t="s">
        <v>35</v>
      </c>
      <c r="L64" s="1" t="s">
        <v>36</v>
      </c>
      <c r="M64" s="1" t="s">
        <v>66</v>
      </c>
      <c r="N64" s="4">
        <v>32.669616247877499</v>
      </c>
    </row>
    <row r="65" spans="1:14" ht="15" customHeight="1" x14ac:dyDescent="0.2">
      <c r="A65" s="1" t="s">
        <v>89</v>
      </c>
      <c r="B65" s="1" t="s">
        <v>34</v>
      </c>
      <c r="C65" s="1" t="s">
        <v>45</v>
      </c>
      <c r="D65" s="1" t="s">
        <v>36</v>
      </c>
      <c r="E65" s="1" t="s">
        <v>80</v>
      </c>
      <c r="F65" s="4">
        <v>33.225169342655803</v>
      </c>
      <c r="I65" s="1" t="s">
        <v>82</v>
      </c>
      <c r="J65" s="1" t="s">
        <v>34</v>
      </c>
      <c r="K65" s="1" t="s">
        <v>35</v>
      </c>
      <c r="L65" s="1" t="s">
        <v>36</v>
      </c>
      <c r="M65" s="1" t="s">
        <v>80</v>
      </c>
      <c r="N65" s="4">
        <v>39.264731156233601</v>
      </c>
    </row>
    <row r="66" spans="1:14" ht="15" customHeight="1" x14ac:dyDescent="0.2">
      <c r="A66" s="1" t="s">
        <v>90</v>
      </c>
      <c r="B66" s="1" t="s">
        <v>34</v>
      </c>
      <c r="C66" s="1" t="s">
        <v>45</v>
      </c>
      <c r="D66" s="1" t="s">
        <v>36</v>
      </c>
      <c r="E66" s="1" t="s">
        <v>84</v>
      </c>
      <c r="F66" s="4">
        <v>34.426564717522503</v>
      </c>
      <c r="I66" s="1" t="s">
        <v>81</v>
      </c>
      <c r="J66" s="1" t="s">
        <v>34</v>
      </c>
      <c r="K66" s="1" t="s">
        <v>35</v>
      </c>
      <c r="L66" s="1" t="s">
        <v>36</v>
      </c>
      <c r="M66" s="1" t="s">
        <v>80</v>
      </c>
      <c r="N66" s="4">
        <v>39.458031536326203</v>
      </c>
    </row>
    <row r="67" spans="1:14" ht="15" customHeight="1" x14ac:dyDescent="0.2">
      <c r="A67" s="1" t="s">
        <v>91</v>
      </c>
      <c r="B67" s="1" t="s">
        <v>34</v>
      </c>
      <c r="C67" s="1" t="s">
        <v>45</v>
      </c>
      <c r="D67" s="1" t="s">
        <v>36</v>
      </c>
      <c r="E67" s="1" t="s">
        <v>84</v>
      </c>
      <c r="F67" s="4">
        <v>35.4959667909053</v>
      </c>
      <c r="I67" s="1" t="s">
        <v>79</v>
      </c>
      <c r="J67" s="1" t="s">
        <v>34</v>
      </c>
      <c r="K67" s="1" t="s">
        <v>35</v>
      </c>
      <c r="L67" s="1" t="s">
        <v>36</v>
      </c>
      <c r="M67" s="1" t="s">
        <v>80</v>
      </c>
      <c r="N67" s="4"/>
    </row>
    <row r="68" spans="1:14" ht="15" customHeight="1" x14ac:dyDescent="0.2">
      <c r="A68" s="1" t="s">
        <v>92</v>
      </c>
      <c r="B68" s="1" t="s">
        <v>34</v>
      </c>
      <c r="C68" s="1" t="s">
        <v>45</v>
      </c>
      <c r="D68" s="1" t="s">
        <v>36</v>
      </c>
      <c r="E68" s="1" t="s">
        <v>84</v>
      </c>
      <c r="F68" s="4">
        <v>35.173269496183302</v>
      </c>
      <c r="I68" s="1" t="s">
        <v>95</v>
      </c>
      <c r="J68" s="1" t="s">
        <v>34</v>
      </c>
      <c r="K68" s="1" t="s">
        <v>35</v>
      </c>
      <c r="L68" s="1" t="s">
        <v>36</v>
      </c>
      <c r="M68" s="1" t="s">
        <v>94</v>
      </c>
      <c r="N68" s="4">
        <v>34.629358974427802</v>
      </c>
    </row>
    <row r="69" spans="1:14" ht="15" customHeight="1" x14ac:dyDescent="0.2">
      <c r="A69" s="1" t="s">
        <v>93</v>
      </c>
      <c r="B69" s="1" t="s">
        <v>34</v>
      </c>
      <c r="C69" s="1" t="s">
        <v>35</v>
      </c>
      <c r="D69" s="1" t="s">
        <v>36</v>
      </c>
      <c r="E69" s="1" t="s">
        <v>94</v>
      </c>
      <c r="F69" s="4">
        <v>34.873562938407098</v>
      </c>
      <c r="I69" s="1" t="s">
        <v>96</v>
      </c>
      <c r="J69" s="1" t="s">
        <v>34</v>
      </c>
      <c r="K69" s="1" t="s">
        <v>35</v>
      </c>
      <c r="L69" s="1" t="s">
        <v>36</v>
      </c>
      <c r="M69" s="1" t="s">
        <v>94</v>
      </c>
      <c r="N69" s="4">
        <v>34.638942983549001</v>
      </c>
    </row>
    <row r="70" spans="1:14" ht="15" customHeight="1" x14ac:dyDescent="0.2">
      <c r="A70" s="1" t="s">
        <v>95</v>
      </c>
      <c r="B70" s="1" t="s">
        <v>34</v>
      </c>
      <c r="C70" s="1" t="s">
        <v>35</v>
      </c>
      <c r="D70" s="1" t="s">
        <v>36</v>
      </c>
      <c r="E70" s="1" t="s">
        <v>94</v>
      </c>
      <c r="F70" s="4">
        <v>34.629358974427802</v>
      </c>
      <c r="I70" s="1" t="s">
        <v>93</v>
      </c>
      <c r="J70" s="1" t="s">
        <v>34</v>
      </c>
      <c r="K70" s="1" t="s">
        <v>35</v>
      </c>
      <c r="L70" s="1" t="s">
        <v>36</v>
      </c>
      <c r="M70" s="1" t="s">
        <v>94</v>
      </c>
      <c r="N70" s="4">
        <v>34.873562938407098</v>
      </c>
    </row>
    <row r="71" spans="1:14" ht="15" customHeight="1" x14ac:dyDescent="0.2">
      <c r="A71" s="1" t="s">
        <v>96</v>
      </c>
      <c r="B71" s="1" t="s">
        <v>34</v>
      </c>
      <c r="C71" s="1" t="s">
        <v>35</v>
      </c>
      <c r="D71" s="1" t="s">
        <v>36</v>
      </c>
      <c r="E71" s="1" t="s">
        <v>94</v>
      </c>
      <c r="F71" s="4">
        <v>34.638942983549001</v>
      </c>
      <c r="I71" s="1" t="s">
        <v>110</v>
      </c>
      <c r="J71" s="1" t="s">
        <v>34</v>
      </c>
      <c r="K71" s="1" t="s">
        <v>35</v>
      </c>
      <c r="L71" s="1" t="s">
        <v>36</v>
      </c>
      <c r="M71" s="1" t="s">
        <v>108</v>
      </c>
      <c r="N71" s="4">
        <v>29.1517078581454</v>
      </c>
    </row>
    <row r="72" spans="1:14" ht="15" customHeight="1" x14ac:dyDescent="0.2">
      <c r="A72" s="1" t="s">
        <v>97</v>
      </c>
      <c r="B72" s="1" t="s">
        <v>34</v>
      </c>
      <c r="C72" s="1" t="s">
        <v>35</v>
      </c>
      <c r="D72" s="1" t="s">
        <v>36</v>
      </c>
      <c r="E72" s="1" t="s">
        <v>98</v>
      </c>
      <c r="F72" s="4">
        <v>34.621733000168298</v>
      </c>
      <c r="I72" s="1" t="s">
        <v>109</v>
      </c>
      <c r="J72" s="1" t="s">
        <v>34</v>
      </c>
      <c r="K72" s="1" t="s">
        <v>35</v>
      </c>
      <c r="L72" s="1" t="s">
        <v>36</v>
      </c>
      <c r="M72" s="1" t="s">
        <v>108</v>
      </c>
      <c r="N72" s="4">
        <v>29.3281613804368</v>
      </c>
    </row>
    <row r="73" spans="1:14" ht="15" customHeight="1" x14ac:dyDescent="0.2">
      <c r="A73" s="1" t="s">
        <v>99</v>
      </c>
      <c r="B73" s="1" t="s">
        <v>34</v>
      </c>
      <c r="C73" s="1" t="s">
        <v>35</v>
      </c>
      <c r="D73" s="1" t="s">
        <v>36</v>
      </c>
      <c r="E73" s="1" t="s">
        <v>98</v>
      </c>
      <c r="F73" s="4">
        <v>35.123105790268603</v>
      </c>
      <c r="I73" s="1" t="s">
        <v>107</v>
      </c>
      <c r="J73" s="1" t="s">
        <v>34</v>
      </c>
      <c r="K73" s="1" t="s">
        <v>35</v>
      </c>
      <c r="L73" s="1" t="s">
        <v>36</v>
      </c>
      <c r="M73" s="1" t="s">
        <v>108</v>
      </c>
      <c r="N73" s="4">
        <v>29.429571235993102</v>
      </c>
    </row>
    <row r="74" spans="1:14" ht="15" customHeight="1" x14ac:dyDescent="0.2">
      <c r="A74" s="1" t="s">
        <v>100</v>
      </c>
      <c r="B74" s="1" t="s">
        <v>34</v>
      </c>
      <c r="C74" s="1" t="s">
        <v>35</v>
      </c>
      <c r="D74" s="1" t="s">
        <v>36</v>
      </c>
      <c r="E74" s="1" t="s">
        <v>98</v>
      </c>
      <c r="F74" s="4">
        <v>34.868580576223401</v>
      </c>
      <c r="I74" s="1" t="s">
        <v>123</v>
      </c>
      <c r="J74" s="1" t="s">
        <v>34</v>
      </c>
      <c r="K74" s="1" t="s">
        <v>35</v>
      </c>
      <c r="L74" s="1" t="s">
        <v>36</v>
      </c>
      <c r="M74" s="1" t="s">
        <v>122</v>
      </c>
      <c r="N74" s="4">
        <v>32.529623383134201</v>
      </c>
    </row>
    <row r="75" spans="1:14" ht="15" customHeight="1" x14ac:dyDescent="0.2">
      <c r="A75" s="1" t="s">
        <v>101</v>
      </c>
      <c r="B75" s="1" t="s">
        <v>34</v>
      </c>
      <c r="C75" s="1" t="s">
        <v>45</v>
      </c>
      <c r="D75" s="1" t="s">
        <v>36</v>
      </c>
      <c r="E75" s="1" t="s">
        <v>94</v>
      </c>
      <c r="F75" s="4">
        <v>31.762068649722799</v>
      </c>
      <c r="I75" s="1" t="s">
        <v>121</v>
      </c>
      <c r="J75" s="1" t="s">
        <v>34</v>
      </c>
      <c r="K75" s="1" t="s">
        <v>35</v>
      </c>
      <c r="L75" s="1" t="s">
        <v>36</v>
      </c>
      <c r="M75" s="1" t="s">
        <v>122</v>
      </c>
      <c r="N75" s="4">
        <v>32.870333220589899</v>
      </c>
    </row>
    <row r="76" spans="1:14" ht="15" customHeight="1" x14ac:dyDescent="0.2">
      <c r="A76" s="1" t="s">
        <v>102</v>
      </c>
      <c r="B76" s="1" t="s">
        <v>34</v>
      </c>
      <c r="C76" s="1" t="s">
        <v>45</v>
      </c>
      <c r="D76" s="1" t="s">
        <v>36</v>
      </c>
      <c r="E76" s="1" t="s">
        <v>94</v>
      </c>
      <c r="F76" s="4">
        <v>31.5867712580195</v>
      </c>
      <c r="I76" s="1" t="s">
        <v>124</v>
      </c>
      <c r="J76" s="1" t="s">
        <v>34</v>
      </c>
      <c r="K76" s="1" t="s">
        <v>35</v>
      </c>
      <c r="L76" s="1" t="s">
        <v>36</v>
      </c>
      <c r="M76" s="1" t="s">
        <v>122</v>
      </c>
      <c r="N76" s="4">
        <v>33.015926526681604</v>
      </c>
    </row>
    <row r="77" spans="1:14" ht="15" customHeight="1" x14ac:dyDescent="0.2">
      <c r="A77" s="1" t="s">
        <v>103</v>
      </c>
      <c r="B77" s="1" t="s">
        <v>34</v>
      </c>
      <c r="C77" s="1" t="s">
        <v>45</v>
      </c>
      <c r="D77" s="1" t="s">
        <v>36</v>
      </c>
      <c r="E77" s="1" t="s">
        <v>94</v>
      </c>
      <c r="F77" s="4">
        <v>31.559205042938299</v>
      </c>
      <c r="I77" s="1" t="s">
        <v>137</v>
      </c>
      <c r="J77" s="1" t="s">
        <v>34</v>
      </c>
      <c r="K77" s="1" t="s">
        <v>35</v>
      </c>
      <c r="L77" s="1" t="s">
        <v>36</v>
      </c>
      <c r="M77" s="1" t="s">
        <v>135</v>
      </c>
      <c r="N77" s="4">
        <v>35.579360652079103</v>
      </c>
    </row>
    <row r="78" spans="1:14" ht="15" customHeight="1" x14ac:dyDescent="0.2">
      <c r="A78" s="1" t="s">
        <v>104</v>
      </c>
      <c r="B78" s="1" t="s">
        <v>34</v>
      </c>
      <c r="C78" s="1" t="s">
        <v>45</v>
      </c>
      <c r="D78" s="1" t="s">
        <v>36</v>
      </c>
      <c r="E78" s="1" t="s">
        <v>98</v>
      </c>
      <c r="F78" s="4">
        <v>32.272718109441101</v>
      </c>
      <c r="I78" s="1" t="s">
        <v>136</v>
      </c>
      <c r="J78" s="1" t="s">
        <v>34</v>
      </c>
      <c r="K78" s="1" t="s">
        <v>35</v>
      </c>
      <c r="L78" s="1" t="s">
        <v>36</v>
      </c>
      <c r="M78" s="1" t="s">
        <v>135</v>
      </c>
      <c r="N78" s="4">
        <v>36.123118049083502</v>
      </c>
    </row>
    <row r="79" spans="1:14" ht="15" customHeight="1" x14ac:dyDescent="0.2">
      <c r="A79" s="1" t="s">
        <v>105</v>
      </c>
      <c r="B79" s="1" t="s">
        <v>34</v>
      </c>
      <c r="C79" s="1" t="s">
        <v>45</v>
      </c>
      <c r="D79" s="1" t="s">
        <v>36</v>
      </c>
      <c r="E79" s="1" t="s">
        <v>98</v>
      </c>
      <c r="F79" s="4">
        <v>32.354724267277099</v>
      </c>
      <c r="I79" s="1" t="s">
        <v>134</v>
      </c>
      <c r="J79" s="1" t="s">
        <v>34</v>
      </c>
      <c r="K79" s="1" t="s">
        <v>35</v>
      </c>
      <c r="L79" s="1" t="s">
        <v>36</v>
      </c>
      <c r="M79" s="1" t="s">
        <v>135</v>
      </c>
      <c r="N79" s="4">
        <v>36.198273930654601</v>
      </c>
    </row>
    <row r="80" spans="1:14" ht="15" customHeight="1" x14ac:dyDescent="0.2">
      <c r="A80" s="1" t="s">
        <v>106</v>
      </c>
      <c r="B80" s="1" t="s">
        <v>34</v>
      </c>
      <c r="C80" s="1" t="s">
        <v>45</v>
      </c>
      <c r="D80" s="1" t="s">
        <v>36</v>
      </c>
      <c r="E80" s="1" t="s">
        <v>98</v>
      </c>
      <c r="F80" s="4">
        <v>32.752593145860203</v>
      </c>
      <c r="I80" s="1" t="s">
        <v>57</v>
      </c>
      <c r="J80" s="1" t="s">
        <v>34</v>
      </c>
      <c r="K80" s="1" t="s">
        <v>35</v>
      </c>
      <c r="L80" s="1" t="s">
        <v>36</v>
      </c>
      <c r="M80" s="1" t="s">
        <v>56</v>
      </c>
      <c r="N80" s="4">
        <v>35.916380040579398</v>
      </c>
    </row>
    <row r="81" spans="1:14" ht="15" customHeight="1" x14ac:dyDescent="0.2">
      <c r="A81" s="1" t="s">
        <v>107</v>
      </c>
      <c r="B81" s="1" t="s">
        <v>34</v>
      </c>
      <c r="C81" s="1" t="s">
        <v>35</v>
      </c>
      <c r="D81" s="1" t="s">
        <v>36</v>
      </c>
      <c r="E81" s="1" t="s">
        <v>108</v>
      </c>
      <c r="F81" s="4">
        <v>29.429571235993102</v>
      </c>
      <c r="I81" s="1" t="s">
        <v>55</v>
      </c>
      <c r="J81" s="1" t="s">
        <v>34</v>
      </c>
      <c r="K81" s="1" t="s">
        <v>35</v>
      </c>
      <c r="L81" s="1" t="s">
        <v>36</v>
      </c>
      <c r="M81" s="1" t="s">
        <v>56</v>
      </c>
      <c r="N81" s="4">
        <v>36.052022314117799</v>
      </c>
    </row>
    <row r="82" spans="1:14" ht="15" customHeight="1" x14ac:dyDescent="0.2">
      <c r="A82" s="1" t="s">
        <v>109</v>
      </c>
      <c r="B82" s="1" t="s">
        <v>34</v>
      </c>
      <c r="C82" s="1" t="s">
        <v>35</v>
      </c>
      <c r="D82" s="1" t="s">
        <v>36</v>
      </c>
      <c r="E82" s="1" t="s">
        <v>108</v>
      </c>
      <c r="F82" s="4">
        <v>29.3281613804368</v>
      </c>
      <c r="I82" s="1" t="s">
        <v>58</v>
      </c>
      <c r="J82" s="1" t="s">
        <v>34</v>
      </c>
      <c r="K82" s="1" t="s">
        <v>35</v>
      </c>
      <c r="L82" s="1" t="s">
        <v>36</v>
      </c>
      <c r="M82" s="1" t="s">
        <v>56</v>
      </c>
      <c r="N82" s="4">
        <v>36.0599970165431</v>
      </c>
    </row>
    <row r="83" spans="1:14" ht="15" customHeight="1" x14ac:dyDescent="0.2">
      <c r="A83" s="1" t="s">
        <v>110</v>
      </c>
      <c r="B83" s="1" t="s">
        <v>34</v>
      </c>
      <c r="C83" s="1" t="s">
        <v>35</v>
      </c>
      <c r="D83" s="1" t="s">
        <v>36</v>
      </c>
      <c r="E83" s="1" t="s">
        <v>108</v>
      </c>
      <c r="F83" s="4">
        <v>29.1517078581454</v>
      </c>
      <c r="I83" s="1" t="s">
        <v>69</v>
      </c>
      <c r="J83" s="1" t="s">
        <v>34</v>
      </c>
      <c r="K83" s="1" t="s">
        <v>35</v>
      </c>
      <c r="L83" s="1" t="s">
        <v>36</v>
      </c>
      <c r="M83" s="1" t="s">
        <v>70</v>
      </c>
      <c r="N83" s="4">
        <v>35.454089579499303</v>
      </c>
    </row>
    <row r="84" spans="1:14" ht="15" customHeight="1" x14ac:dyDescent="0.2">
      <c r="A84" s="1" t="s">
        <v>111</v>
      </c>
      <c r="B84" s="1" t="s">
        <v>34</v>
      </c>
      <c r="C84" s="1" t="s">
        <v>35</v>
      </c>
      <c r="D84" s="1" t="s">
        <v>36</v>
      </c>
      <c r="E84" s="1" t="s">
        <v>112</v>
      </c>
      <c r="F84" s="4">
        <v>37.927445065503399</v>
      </c>
      <c r="I84" s="1" t="s">
        <v>71</v>
      </c>
      <c r="J84" s="1" t="s">
        <v>34</v>
      </c>
      <c r="K84" s="1" t="s">
        <v>35</v>
      </c>
      <c r="L84" s="1" t="s">
        <v>36</v>
      </c>
      <c r="M84" s="1" t="s">
        <v>70</v>
      </c>
      <c r="N84" s="4">
        <v>35.760055414035499</v>
      </c>
    </row>
    <row r="85" spans="1:14" ht="15" customHeight="1" x14ac:dyDescent="0.2">
      <c r="A85" s="1" t="s">
        <v>113</v>
      </c>
      <c r="B85" s="1" t="s">
        <v>34</v>
      </c>
      <c r="C85" s="1" t="s">
        <v>35</v>
      </c>
      <c r="D85" s="1" t="s">
        <v>36</v>
      </c>
      <c r="E85" s="1" t="s">
        <v>112</v>
      </c>
      <c r="I85" s="1" t="s">
        <v>72</v>
      </c>
      <c r="J85" s="1" t="s">
        <v>34</v>
      </c>
      <c r="K85" s="1" t="s">
        <v>35</v>
      </c>
      <c r="L85" s="1" t="s">
        <v>36</v>
      </c>
      <c r="M85" s="1" t="s">
        <v>70</v>
      </c>
      <c r="N85" s="4">
        <v>36.1162197013916</v>
      </c>
    </row>
    <row r="86" spans="1:14" ht="15" customHeight="1" x14ac:dyDescent="0.2">
      <c r="A86" s="1" t="s">
        <v>114</v>
      </c>
      <c r="B86" s="1" t="s">
        <v>34</v>
      </c>
      <c r="C86" s="1" t="s">
        <v>35</v>
      </c>
      <c r="D86" s="1" t="s">
        <v>36</v>
      </c>
      <c r="E86" s="1" t="s">
        <v>112</v>
      </c>
      <c r="I86" s="1" t="s">
        <v>86</v>
      </c>
      <c r="J86" s="1" t="s">
        <v>34</v>
      </c>
      <c r="K86" s="1" t="s">
        <v>35</v>
      </c>
      <c r="L86" s="1" t="s">
        <v>36</v>
      </c>
      <c r="M86" s="1" t="s">
        <v>84</v>
      </c>
      <c r="N86" s="4">
        <v>37.066798821703699</v>
      </c>
    </row>
    <row r="87" spans="1:14" ht="15" customHeight="1" x14ac:dyDescent="0.2">
      <c r="A87" s="1" t="s">
        <v>115</v>
      </c>
      <c r="B87" s="1" t="s">
        <v>34</v>
      </c>
      <c r="C87" s="1" t="s">
        <v>45</v>
      </c>
      <c r="D87" s="1" t="s">
        <v>36</v>
      </c>
      <c r="E87" s="1" t="s">
        <v>108</v>
      </c>
      <c r="F87" s="4">
        <v>26.487172365827899</v>
      </c>
      <c r="I87" s="1" t="s">
        <v>85</v>
      </c>
      <c r="J87" s="1" t="s">
        <v>34</v>
      </c>
      <c r="K87" s="1" t="s">
        <v>35</v>
      </c>
      <c r="L87" s="1" t="s">
        <v>36</v>
      </c>
      <c r="M87" s="1" t="s">
        <v>84</v>
      </c>
      <c r="N87" s="4">
        <v>37.4207453945249</v>
      </c>
    </row>
    <row r="88" spans="1:14" ht="15" customHeight="1" x14ac:dyDescent="0.2">
      <c r="A88" s="1" t="s">
        <v>116</v>
      </c>
      <c r="B88" s="1" t="s">
        <v>34</v>
      </c>
      <c r="C88" s="1" t="s">
        <v>45</v>
      </c>
      <c r="D88" s="1" t="s">
        <v>36</v>
      </c>
      <c r="E88" s="1" t="s">
        <v>108</v>
      </c>
      <c r="F88" s="4">
        <v>26.2982705582275</v>
      </c>
      <c r="I88" s="1" t="s">
        <v>83</v>
      </c>
      <c r="J88" s="1" t="s">
        <v>34</v>
      </c>
      <c r="K88" s="1" t="s">
        <v>35</v>
      </c>
      <c r="L88" s="1" t="s">
        <v>36</v>
      </c>
      <c r="M88" s="1" t="s">
        <v>84</v>
      </c>
      <c r="N88" s="4">
        <v>38.663836625463503</v>
      </c>
    </row>
    <row r="89" spans="1:14" ht="15" customHeight="1" x14ac:dyDescent="0.2">
      <c r="A89" s="1" t="s">
        <v>117</v>
      </c>
      <c r="B89" s="1" t="s">
        <v>34</v>
      </c>
      <c r="C89" s="1" t="s">
        <v>45</v>
      </c>
      <c r="D89" s="1" t="s">
        <v>36</v>
      </c>
      <c r="E89" s="1" t="s">
        <v>108</v>
      </c>
      <c r="F89" s="4">
        <v>26.365417598451099</v>
      </c>
      <c r="I89" s="1" t="s">
        <v>97</v>
      </c>
      <c r="J89" s="1" t="s">
        <v>34</v>
      </c>
      <c r="K89" s="1" t="s">
        <v>35</v>
      </c>
      <c r="L89" s="1" t="s">
        <v>36</v>
      </c>
      <c r="M89" s="1" t="s">
        <v>98</v>
      </c>
      <c r="N89" s="4">
        <v>34.621733000168298</v>
      </c>
    </row>
    <row r="90" spans="1:14" ht="15" customHeight="1" x14ac:dyDescent="0.2">
      <c r="A90" s="1" t="s">
        <v>118</v>
      </c>
      <c r="B90" s="1" t="s">
        <v>34</v>
      </c>
      <c r="C90" s="1" t="s">
        <v>45</v>
      </c>
      <c r="D90" s="1" t="s">
        <v>36</v>
      </c>
      <c r="E90" s="1" t="s">
        <v>112</v>
      </c>
      <c r="I90" s="1" t="s">
        <v>100</v>
      </c>
      <c r="J90" s="1" t="s">
        <v>34</v>
      </c>
      <c r="K90" s="1" t="s">
        <v>35</v>
      </c>
      <c r="L90" s="1" t="s">
        <v>36</v>
      </c>
      <c r="M90" s="1" t="s">
        <v>98</v>
      </c>
      <c r="N90" s="4">
        <v>34.868580576223401</v>
      </c>
    </row>
    <row r="91" spans="1:14" ht="15" customHeight="1" x14ac:dyDescent="0.2">
      <c r="A91" s="1" t="s">
        <v>119</v>
      </c>
      <c r="B91" s="1" t="s">
        <v>34</v>
      </c>
      <c r="C91" s="1" t="s">
        <v>45</v>
      </c>
      <c r="D91" s="1" t="s">
        <v>36</v>
      </c>
      <c r="E91" s="1" t="s">
        <v>112</v>
      </c>
      <c r="I91" s="1" t="s">
        <v>99</v>
      </c>
      <c r="J91" s="1" t="s">
        <v>34</v>
      </c>
      <c r="K91" s="1" t="s">
        <v>35</v>
      </c>
      <c r="L91" s="1" t="s">
        <v>36</v>
      </c>
      <c r="M91" s="1" t="s">
        <v>98</v>
      </c>
      <c r="N91" s="4">
        <v>35.123105790268603</v>
      </c>
    </row>
    <row r="92" spans="1:14" ht="15" customHeight="1" x14ac:dyDescent="0.2">
      <c r="A92" s="1" t="s">
        <v>120</v>
      </c>
      <c r="B92" s="1" t="s">
        <v>34</v>
      </c>
      <c r="C92" s="1" t="s">
        <v>45</v>
      </c>
      <c r="D92" s="1" t="s">
        <v>36</v>
      </c>
      <c r="E92" s="1" t="s">
        <v>112</v>
      </c>
      <c r="I92" s="1" t="s">
        <v>111</v>
      </c>
      <c r="J92" s="1" t="s">
        <v>34</v>
      </c>
      <c r="K92" s="1" t="s">
        <v>35</v>
      </c>
      <c r="L92" s="1" t="s">
        <v>36</v>
      </c>
      <c r="M92" s="1" t="s">
        <v>112</v>
      </c>
      <c r="N92" s="4">
        <v>37.927445065503399</v>
      </c>
    </row>
    <row r="93" spans="1:14" ht="15" customHeight="1" x14ac:dyDescent="0.2">
      <c r="A93" s="1" t="s">
        <v>121</v>
      </c>
      <c r="B93" s="1" t="s">
        <v>34</v>
      </c>
      <c r="C93" s="1" t="s">
        <v>35</v>
      </c>
      <c r="D93" s="1" t="s">
        <v>36</v>
      </c>
      <c r="E93" s="1" t="s">
        <v>122</v>
      </c>
      <c r="F93" s="4">
        <v>32.870333220589899</v>
      </c>
      <c r="I93" s="1" t="s">
        <v>113</v>
      </c>
      <c r="J93" s="1" t="s">
        <v>34</v>
      </c>
      <c r="K93" s="1" t="s">
        <v>35</v>
      </c>
      <c r="L93" s="1" t="s">
        <v>36</v>
      </c>
      <c r="M93" s="1" t="s">
        <v>112</v>
      </c>
      <c r="N93" s="4"/>
    </row>
    <row r="94" spans="1:14" ht="15" customHeight="1" x14ac:dyDescent="0.2">
      <c r="A94" s="1" t="s">
        <v>123</v>
      </c>
      <c r="B94" s="1" t="s">
        <v>34</v>
      </c>
      <c r="C94" s="1" t="s">
        <v>35</v>
      </c>
      <c r="D94" s="1" t="s">
        <v>36</v>
      </c>
      <c r="E94" s="1" t="s">
        <v>122</v>
      </c>
      <c r="F94" s="4">
        <v>32.529623383134201</v>
      </c>
      <c r="I94" s="1" t="s">
        <v>114</v>
      </c>
      <c r="J94" s="1" t="s">
        <v>34</v>
      </c>
      <c r="K94" s="1" t="s">
        <v>35</v>
      </c>
      <c r="L94" s="1" t="s">
        <v>36</v>
      </c>
      <c r="M94" s="1" t="s">
        <v>112</v>
      </c>
      <c r="N94" s="4"/>
    </row>
    <row r="95" spans="1:14" ht="15" customHeight="1" x14ac:dyDescent="0.2">
      <c r="A95" s="1" t="s">
        <v>124</v>
      </c>
      <c r="B95" s="1" t="s">
        <v>34</v>
      </c>
      <c r="C95" s="1" t="s">
        <v>35</v>
      </c>
      <c r="D95" s="1" t="s">
        <v>36</v>
      </c>
      <c r="E95" s="1" t="s">
        <v>122</v>
      </c>
      <c r="F95" s="4">
        <v>33.015926526681604</v>
      </c>
      <c r="I95" s="1" t="s">
        <v>33</v>
      </c>
      <c r="J95" s="1" t="s">
        <v>34</v>
      </c>
      <c r="K95" s="1" t="s">
        <v>35</v>
      </c>
      <c r="L95" s="1" t="s">
        <v>36</v>
      </c>
      <c r="M95" s="1" t="s">
        <v>37</v>
      </c>
      <c r="N95" s="4"/>
    </row>
    <row r="96" spans="1:14" ht="15" customHeight="1" x14ac:dyDescent="0.2">
      <c r="A96" s="1" t="s">
        <v>125</v>
      </c>
      <c r="B96" s="1" t="s">
        <v>34</v>
      </c>
      <c r="C96" s="1" t="s">
        <v>41</v>
      </c>
      <c r="D96" s="1" t="s">
        <v>36</v>
      </c>
      <c r="E96" s="1" t="s">
        <v>41</v>
      </c>
      <c r="I96" s="1" t="s">
        <v>38</v>
      </c>
      <c r="J96" s="1" t="s">
        <v>34</v>
      </c>
      <c r="K96" s="1" t="s">
        <v>35</v>
      </c>
      <c r="L96" s="1" t="s">
        <v>36</v>
      </c>
      <c r="M96" s="1" t="s">
        <v>37</v>
      </c>
      <c r="N96" s="4"/>
    </row>
    <row r="97" spans="1:14" ht="15" customHeight="1" x14ac:dyDescent="0.2">
      <c r="A97" s="1" t="s">
        <v>126</v>
      </c>
      <c r="B97" s="1" t="s">
        <v>34</v>
      </c>
      <c r="C97" s="1" t="s">
        <v>41</v>
      </c>
      <c r="D97" s="1" t="s">
        <v>36</v>
      </c>
      <c r="E97" s="1" t="s">
        <v>41</v>
      </c>
      <c r="I97" s="1" t="s">
        <v>39</v>
      </c>
      <c r="J97" s="1" t="s">
        <v>34</v>
      </c>
      <c r="K97" s="1" t="s">
        <v>35</v>
      </c>
      <c r="L97" s="1" t="s">
        <v>36</v>
      </c>
      <c r="M97" s="1" t="s">
        <v>37</v>
      </c>
      <c r="N97" s="4"/>
    </row>
    <row r="98" spans="1:14" ht="15" customHeight="1" x14ac:dyDescent="0.2">
      <c r="A98" s="1" t="s">
        <v>127</v>
      </c>
      <c r="B98" s="1" t="s">
        <v>34</v>
      </c>
      <c r="C98" s="1" t="s">
        <v>41</v>
      </c>
      <c r="D98" s="1" t="s">
        <v>36</v>
      </c>
      <c r="E98" s="1" t="s">
        <v>41</v>
      </c>
      <c r="I98" s="1" t="s">
        <v>40</v>
      </c>
      <c r="J98" s="1" t="s">
        <v>34</v>
      </c>
      <c r="K98" s="1" t="s">
        <v>41</v>
      </c>
      <c r="L98" s="1" t="s">
        <v>36</v>
      </c>
      <c r="M98" s="1" t="s">
        <v>41</v>
      </c>
      <c r="N98" s="4"/>
    </row>
    <row r="99" spans="1:14" ht="15" customHeight="1" x14ac:dyDescent="0.2">
      <c r="A99" s="1" t="s">
        <v>128</v>
      </c>
      <c r="B99" s="1" t="s">
        <v>34</v>
      </c>
      <c r="C99" s="1" t="s">
        <v>45</v>
      </c>
      <c r="D99" s="1" t="s">
        <v>36</v>
      </c>
      <c r="E99" s="1" t="s">
        <v>122</v>
      </c>
      <c r="F99" s="4">
        <v>30.313135707931199</v>
      </c>
      <c r="I99" s="1" t="s">
        <v>42</v>
      </c>
      <c r="J99" s="1" t="s">
        <v>34</v>
      </c>
      <c r="K99" s="1" t="s">
        <v>41</v>
      </c>
      <c r="L99" s="1" t="s">
        <v>36</v>
      </c>
      <c r="M99" s="1" t="s">
        <v>41</v>
      </c>
      <c r="N99" s="4"/>
    </row>
    <row r="100" spans="1:14" ht="15" customHeight="1" x14ac:dyDescent="0.2">
      <c r="A100" s="1" t="s">
        <v>129</v>
      </c>
      <c r="B100" s="1" t="s">
        <v>34</v>
      </c>
      <c r="C100" s="1" t="s">
        <v>45</v>
      </c>
      <c r="D100" s="1" t="s">
        <v>36</v>
      </c>
      <c r="E100" s="1" t="s">
        <v>41</v>
      </c>
      <c r="I100" s="1" t="s">
        <v>43</v>
      </c>
      <c r="J100" s="1" t="s">
        <v>34</v>
      </c>
      <c r="K100" s="1" t="s">
        <v>41</v>
      </c>
      <c r="L100" s="1" t="s">
        <v>36</v>
      </c>
      <c r="M100" s="1" t="s">
        <v>41</v>
      </c>
      <c r="N100" s="4"/>
    </row>
    <row r="101" spans="1:14" ht="15" customHeight="1" x14ac:dyDescent="0.2">
      <c r="A101" s="1" t="s">
        <v>130</v>
      </c>
      <c r="B101" s="1" t="s">
        <v>34</v>
      </c>
      <c r="C101" s="1" t="s">
        <v>45</v>
      </c>
      <c r="D101" s="1" t="s">
        <v>36</v>
      </c>
      <c r="E101" s="1" t="s">
        <v>41</v>
      </c>
      <c r="I101" s="1" t="s">
        <v>48</v>
      </c>
      <c r="J101" s="1" t="s">
        <v>34</v>
      </c>
      <c r="K101" s="1" t="s">
        <v>41</v>
      </c>
      <c r="L101" s="1" t="s">
        <v>36</v>
      </c>
      <c r="M101" s="1" t="s">
        <v>41</v>
      </c>
      <c r="N101" s="4"/>
    </row>
    <row r="102" spans="1:14" ht="15" customHeight="1" x14ac:dyDescent="0.2">
      <c r="A102" s="1" t="s">
        <v>131</v>
      </c>
      <c r="B102" s="1" t="s">
        <v>34</v>
      </c>
      <c r="C102" s="1" t="s">
        <v>41</v>
      </c>
      <c r="D102" s="1" t="s">
        <v>36</v>
      </c>
      <c r="E102" s="1" t="s">
        <v>41</v>
      </c>
      <c r="I102" s="1" t="s">
        <v>49</v>
      </c>
      <c r="J102" s="1" t="s">
        <v>34</v>
      </c>
      <c r="K102" s="1" t="s">
        <v>41</v>
      </c>
      <c r="L102" s="1" t="s">
        <v>36</v>
      </c>
      <c r="M102" s="1" t="s">
        <v>41</v>
      </c>
      <c r="N102" s="4"/>
    </row>
    <row r="103" spans="1:14" ht="15" customHeight="1" x14ac:dyDescent="0.2">
      <c r="A103" s="1" t="s">
        <v>132</v>
      </c>
      <c r="B103" s="1" t="s">
        <v>34</v>
      </c>
      <c r="C103" s="1" t="s">
        <v>41</v>
      </c>
      <c r="D103" s="1" t="s">
        <v>36</v>
      </c>
      <c r="E103" s="1" t="s">
        <v>41</v>
      </c>
      <c r="I103" s="1" t="s">
        <v>50</v>
      </c>
      <c r="J103" s="1" t="s">
        <v>34</v>
      </c>
      <c r="K103" s="1" t="s">
        <v>41</v>
      </c>
      <c r="L103" s="1" t="s">
        <v>36</v>
      </c>
      <c r="M103" s="1" t="s">
        <v>41</v>
      </c>
      <c r="N103" s="4"/>
    </row>
    <row r="104" spans="1:14" ht="15" customHeight="1" x14ac:dyDescent="0.2">
      <c r="A104" s="1" t="s">
        <v>133</v>
      </c>
      <c r="B104" s="1" t="s">
        <v>34</v>
      </c>
      <c r="C104" s="1" t="s">
        <v>41</v>
      </c>
      <c r="D104" s="1" t="s">
        <v>36</v>
      </c>
      <c r="E104" s="1" t="s">
        <v>41</v>
      </c>
      <c r="I104" s="1" t="s">
        <v>125</v>
      </c>
      <c r="J104" s="1" t="s">
        <v>34</v>
      </c>
      <c r="K104" s="1" t="s">
        <v>41</v>
      </c>
      <c r="L104" s="1" t="s">
        <v>36</v>
      </c>
      <c r="M104" s="1" t="s">
        <v>41</v>
      </c>
      <c r="N104" s="4"/>
    </row>
    <row r="105" spans="1:14" ht="15" customHeight="1" x14ac:dyDescent="0.2">
      <c r="A105" s="1" t="s">
        <v>134</v>
      </c>
      <c r="B105" s="1" t="s">
        <v>34</v>
      </c>
      <c r="C105" s="1" t="s">
        <v>35</v>
      </c>
      <c r="D105" s="1" t="s">
        <v>36</v>
      </c>
      <c r="E105" s="1" t="s">
        <v>135</v>
      </c>
      <c r="F105" s="4">
        <v>36.198273930654601</v>
      </c>
      <c r="I105" s="1" t="s">
        <v>126</v>
      </c>
      <c r="J105" s="1" t="s">
        <v>34</v>
      </c>
      <c r="K105" s="1" t="s">
        <v>41</v>
      </c>
      <c r="L105" s="1" t="s">
        <v>36</v>
      </c>
      <c r="M105" s="1" t="s">
        <v>41</v>
      </c>
      <c r="N105" s="4"/>
    </row>
    <row r="106" spans="1:14" ht="15" customHeight="1" x14ac:dyDescent="0.2">
      <c r="A106" s="1" t="s">
        <v>136</v>
      </c>
      <c r="B106" s="1" t="s">
        <v>34</v>
      </c>
      <c r="C106" s="1" t="s">
        <v>35</v>
      </c>
      <c r="D106" s="1" t="s">
        <v>36</v>
      </c>
      <c r="E106" s="1" t="s">
        <v>135</v>
      </c>
      <c r="F106" s="4">
        <v>36.123118049083502</v>
      </c>
      <c r="I106" s="1" t="s">
        <v>127</v>
      </c>
      <c r="J106" s="1" t="s">
        <v>34</v>
      </c>
      <c r="K106" s="1" t="s">
        <v>41</v>
      </c>
      <c r="L106" s="1" t="s">
        <v>36</v>
      </c>
      <c r="M106" s="1" t="s">
        <v>41</v>
      </c>
      <c r="N106" s="4"/>
    </row>
    <row r="107" spans="1:14" ht="15" customHeight="1" x14ac:dyDescent="0.2">
      <c r="A107" s="1" t="s">
        <v>137</v>
      </c>
      <c r="B107" s="1" t="s">
        <v>34</v>
      </c>
      <c r="C107" s="1" t="s">
        <v>35</v>
      </c>
      <c r="D107" s="1" t="s">
        <v>36</v>
      </c>
      <c r="E107" s="1" t="s">
        <v>135</v>
      </c>
      <c r="F107" s="4">
        <v>35.579360652079103</v>
      </c>
      <c r="I107" s="1" t="s">
        <v>131</v>
      </c>
      <c r="J107" s="1" t="s">
        <v>34</v>
      </c>
      <c r="K107" s="1" t="s">
        <v>41</v>
      </c>
      <c r="L107" s="1" t="s">
        <v>36</v>
      </c>
      <c r="M107" s="1" t="s">
        <v>41</v>
      </c>
      <c r="N107" s="4"/>
    </row>
    <row r="108" spans="1:14" ht="15" customHeight="1" x14ac:dyDescent="0.2">
      <c r="A108" s="1" t="s">
        <v>138</v>
      </c>
      <c r="B108" s="1" t="s">
        <v>34</v>
      </c>
      <c r="C108" s="1" t="s">
        <v>41</v>
      </c>
      <c r="D108" s="1" t="s">
        <v>36</v>
      </c>
      <c r="E108" s="1" t="s">
        <v>41</v>
      </c>
      <c r="I108" s="1" t="s">
        <v>132</v>
      </c>
      <c r="J108" s="1" t="s">
        <v>34</v>
      </c>
      <c r="K108" s="1" t="s">
        <v>41</v>
      </c>
      <c r="L108" s="1" t="s">
        <v>36</v>
      </c>
      <c r="M108" s="1" t="s">
        <v>41</v>
      </c>
      <c r="N108" s="4"/>
    </row>
    <row r="109" spans="1:14" ht="15" customHeight="1" x14ac:dyDescent="0.2">
      <c r="A109" s="1" t="s">
        <v>139</v>
      </c>
      <c r="B109" s="1" t="s">
        <v>34</v>
      </c>
      <c r="C109" s="1" t="s">
        <v>41</v>
      </c>
      <c r="D109" s="1" t="s">
        <v>36</v>
      </c>
      <c r="E109" s="1" t="s">
        <v>41</v>
      </c>
      <c r="I109" s="1" t="s">
        <v>133</v>
      </c>
      <c r="J109" s="1" t="s">
        <v>34</v>
      </c>
      <c r="K109" s="1" t="s">
        <v>41</v>
      </c>
      <c r="L109" s="1" t="s">
        <v>36</v>
      </c>
      <c r="M109" s="1" t="s">
        <v>41</v>
      </c>
      <c r="N109" s="4"/>
    </row>
    <row r="110" spans="1:14" ht="15" customHeight="1" x14ac:dyDescent="0.2">
      <c r="A110" s="1" t="s">
        <v>140</v>
      </c>
      <c r="B110" s="1" t="s">
        <v>34</v>
      </c>
      <c r="C110" s="1" t="s">
        <v>41</v>
      </c>
      <c r="D110" s="1" t="s">
        <v>36</v>
      </c>
      <c r="E110" s="1" t="s">
        <v>41</v>
      </c>
      <c r="I110" s="1" t="s">
        <v>138</v>
      </c>
      <c r="J110" s="1" t="s">
        <v>34</v>
      </c>
      <c r="K110" s="1" t="s">
        <v>41</v>
      </c>
      <c r="L110" s="1" t="s">
        <v>36</v>
      </c>
      <c r="M110" s="1" t="s">
        <v>41</v>
      </c>
      <c r="N110" s="4"/>
    </row>
    <row r="111" spans="1:14" ht="15" customHeight="1" x14ac:dyDescent="0.2">
      <c r="A111" s="1" t="s">
        <v>141</v>
      </c>
      <c r="B111" s="1" t="s">
        <v>34</v>
      </c>
      <c r="C111" s="1" t="s">
        <v>45</v>
      </c>
      <c r="D111" s="1" t="s">
        <v>36</v>
      </c>
      <c r="E111" s="1" t="s">
        <v>135</v>
      </c>
      <c r="F111" s="4">
        <v>32.0973662459906</v>
      </c>
      <c r="I111" s="1" t="s">
        <v>139</v>
      </c>
      <c r="J111" s="1" t="s">
        <v>34</v>
      </c>
      <c r="K111" s="1" t="s">
        <v>41</v>
      </c>
      <c r="L111" s="1" t="s">
        <v>36</v>
      </c>
      <c r="M111" s="1" t="s">
        <v>41</v>
      </c>
      <c r="N111" s="4"/>
    </row>
    <row r="112" spans="1:14" ht="15" customHeight="1" x14ac:dyDescent="0.2">
      <c r="A112" s="1" t="s">
        <v>142</v>
      </c>
      <c r="B112" s="1" t="s">
        <v>34</v>
      </c>
      <c r="C112" s="1" t="s">
        <v>45</v>
      </c>
      <c r="D112" s="1" t="s">
        <v>36</v>
      </c>
      <c r="E112" s="1" t="s">
        <v>135</v>
      </c>
      <c r="F112" s="4">
        <v>31.401922764393198</v>
      </c>
      <c r="I112" s="1" t="s">
        <v>140</v>
      </c>
      <c r="J112" s="1" t="s">
        <v>34</v>
      </c>
      <c r="K112" s="1" t="s">
        <v>41</v>
      </c>
      <c r="L112" s="1" t="s">
        <v>36</v>
      </c>
      <c r="M112" s="1" t="s">
        <v>41</v>
      </c>
      <c r="N112" s="4"/>
    </row>
    <row r="113" spans="1:14" ht="15" customHeight="1" x14ac:dyDescent="0.2">
      <c r="A113" s="1" t="s">
        <v>143</v>
      </c>
      <c r="B113" s="1" t="s">
        <v>34</v>
      </c>
      <c r="C113" s="1" t="s">
        <v>45</v>
      </c>
      <c r="D113" s="1" t="s">
        <v>36</v>
      </c>
      <c r="E113" s="1" t="s">
        <v>135</v>
      </c>
      <c r="I113" s="1" t="s">
        <v>144</v>
      </c>
      <c r="J113" s="1" t="s">
        <v>34</v>
      </c>
      <c r="K113" s="1" t="s">
        <v>41</v>
      </c>
      <c r="L113" s="1" t="s">
        <v>36</v>
      </c>
      <c r="M113" s="1" t="s">
        <v>41</v>
      </c>
      <c r="N113" s="4"/>
    </row>
    <row r="114" spans="1:14" ht="15" customHeight="1" x14ac:dyDescent="0.2">
      <c r="A114" s="1" t="s">
        <v>144</v>
      </c>
      <c r="B114" s="1" t="s">
        <v>34</v>
      </c>
      <c r="C114" s="1" t="s">
        <v>41</v>
      </c>
      <c r="D114" s="1" t="s">
        <v>36</v>
      </c>
      <c r="E114" s="1" t="s">
        <v>41</v>
      </c>
      <c r="I114" s="1" t="s">
        <v>145</v>
      </c>
      <c r="J114" s="1" t="s">
        <v>34</v>
      </c>
      <c r="K114" s="1" t="s">
        <v>41</v>
      </c>
      <c r="L114" s="1" t="s">
        <v>36</v>
      </c>
      <c r="M114" s="1" t="s">
        <v>41</v>
      </c>
      <c r="N114" s="4"/>
    </row>
    <row r="115" spans="1:14" ht="15" customHeight="1" x14ac:dyDescent="0.2">
      <c r="A115" s="1" t="s">
        <v>145</v>
      </c>
      <c r="B115" s="1" t="s">
        <v>34</v>
      </c>
      <c r="C115" s="1" t="s">
        <v>41</v>
      </c>
      <c r="D115" s="1" t="s">
        <v>36</v>
      </c>
      <c r="E115" s="1" t="s">
        <v>41</v>
      </c>
      <c r="I115" s="1" t="s">
        <v>146</v>
      </c>
      <c r="J115" s="1" t="s">
        <v>34</v>
      </c>
      <c r="K115" s="1" t="s">
        <v>41</v>
      </c>
      <c r="L115" s="1" t="s">
        <v>36</v>
      </c>
      <c r="M115" s="1" t="s">
        <v>41</v>
      </c>
      <c r="N115" s="4"/>
    </row>
    <row r="116" spans="1:14" ht="15" customHeight="1" x14ac:dyDescent="0.2">
      <c r="A116" s="1" t="s">
        <v>146</v>
      </c>
      <c r="B116" s="1" t="s">
        <v>34</v>
      </c>
      <c r="C116" s="1" t="s">
        <v>41</v>
      </c>
      <c r="D116" s="1" t="s">
        <v>36</v>
      </c>
      <c r="E116" s="1" t="s">
        <v>41</v>
      </c>
      <c r="I116" s="1" t="s">
        <v>26</v>
      </c>
      <c r="J116" s="1" t="s">
        <v>27</v>
      </c>
      <c r="K116" s="1" t="s">
        <v>28</v>
      </c>
      <c r="L116" s="1" t="s">
        <v>29</v>
      </c>
      <c r="M116" s="1" t="s">
        <v>30</v>
      </c>
      <c r="N116" s="1" t="s">
        <v>31</v>
      </c>
    </row>
  </sheetData>
  <sortState xmlns:xlrd2="http://schemas.microsoft.com/office/spreadsheetml/2017/richdata2" ref="I20:N116">
    <sortCondition ref="K20:K116"/>
    <sortCondition ref="M20:M116"/>
  </sortState>
  <printOptions headings="1" gridLines="1"/>
  <pageMargins left="0" right="0" top="0" bottom="0" header="0" footer="0"/>
  <pageSetup paperSize="0" scale="0" pageOrder="overThenDown" orientation="portrait" blackAndWhite="1" useFirstPageNumber="1"/>
  <ignoredErrors>
    <ignoredError sqref="U28:V28"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110E8-68CD-4430-B053-BA73DCAB633B}">
  <dimension ref="A1:P116"/>
  <sheetViews>
    <sheetView topLeftCell="A45" workbookViewId="0">
      <selection activeCell="P79" sqref="P79"/>
    </sheetView>
  </sheetViews>
  <sheetFormatPr baseColWidth="10" defaultColWidth="8.83203125" defaultRowHeight="15" x14ac:dyDescent="0.2"/>
  <sheetData>
    <row r="1" spans="1:2" x14ac:dyDescent="0.2">
      <c r="A1" s="1" t="s">
        <v>0</v>
      </c>
      <c r="B1" s="1" t="s">
        <v>147</v>
      </c>
    </row>
    <row r="2" spans="1:2" x14ac:dyDescent="0.2">
      <c r="A2" s="1" t="s">
        <v>2</v>
      </c>
      <c r="B2" s="1" t="s">
        <v>3</v>
      </c>
    </row>
    <row r="3" spans="1:2" x14ac:dyDescent="0.2">
      <c r="A3" s="1" t="s">
        <v>4</v>
      </c>
      <c r="B3" s="2"/>
    </row>
    <row r="4" spans="1:2" x14ac:dyDescent="0.2">
      <c r="A4" s="1" t="s">
        <v>5</v>
      </c>
      <c r="B4" s="8"/>
    </row>
    <row r="5" spans="1:2" x14ac:dyDescent="0.2">
      <c r="A5" s="1" t="s">
        <v>6</v>
      </c>
      <c r="B5" s="1" t="s">
        <v>148</v>
      </c>
    </row>
    <row r="6" spans="1:2" x14ac:dyDescent="0.2">
      <c r="A6" s="1" t="s">
        <v>8</v>
      </c>
      <c r="B6" s="1" t="s">
        <v>149</v>
      </c>
    </row>
    <row r="7" spans="1:2" x14ac:dyDescent="0.2">
      <c r="A7" s="1" t="s">
        <v>10</v>
      </c>
      <c r="B7" s="3">
        <v>20</v>
      </c>
    </row>
    <row r="8" spans="1:2" x14ac:dyDescent="0.2">
      <c r="A8" s="1" t="s">
        <v>11</v>
      </c>
      <c r="B8" s="3">
        <v>105</v>
      </c>
    </row>
    <row r="9" spans="1:2" x14ac:dyDescent="0.2">
      <c r="A9" s="1" t="s">
        <v>12</v>
      </c>
      <c r="B9" s="1" t="s">
        <v>13</v>
      </c>
    </row>
    <row r="10" spans="1:2" x14ac:dyDescent="0.2">
      <c r="A10" s="1" t="s">
        <v>14</v>
      </c>
      <c r="B10" s="1" t="s">
        <v>150</v>
      </c>
    </row>
    <row r="11" spans="1:2" x14ac:dyDescent="0.2">
      <c r="A11" s="1" t="s">
        <v>16</v>
      </c>
      <c r="B11" s="1" t="s">
        <v>17</v>
      </c>
    </row>
    <row r="12" spans="1:2" x14ac:dyDescent="0.2">
      <c r="A12" s="1" t="s">
        <v>18</v>
      </c>
      <c r="B12" s="1" t="s">
        <v>19</v>
      </c>
    </row>
    <row r="13" spans="1:2" x14ac:dyDescent="0.2">
      <c r="A13" s="1" t="s">
        <v>20</v>
      </c>
      <c r="B13" s="1" t="s">
        <v>21</v>
      </c>
    </row>
    <row r="15" spans="1:2" x14ac:dyDescent="0.2">
      <c r="A15" s="1" t="s">
        <v>22</v>
      </c>
      <c r="B15" s="1" t="s">
        <v>23</v>
      </c>
    </row>
    <row r="16" spans="1:2" x14ac:dyDescent="0.2">
      <c r="A16" s="1" t="s">
        <v>24</v>
      </c>
      <c r="B16" s="3">
        <v>3</v>
      </c>
    </row>
    <row r="17" spans="1:16" x14ac:dyDescent="0.2">
      <c r="A17" s="1" t="s">
        <v>25</v>
      </c>
      <c r="B17" s="3">
        <v>5</v>
      </c>
      <c r="C17" s="8"/>
      <c r="D17" s="8"/>
      <c r="E17" s="8"/>
      <c r="F17" s="8"/>
      <c r="G17" s="8"/>
    </row>
    <row r="20" spans="1:16" x14ac:dyDescent="0.2">
      <c r="A20" s="1" t="s">
        <v>26</v>
      </c>
      <c r="B20" s="1" t="s">
        <v>27</v>
      </c>
      <c r="C20" s="1" t="s">
        <v>28</v>
      </c>
      <c r="D20" s="1" t="s">
        <v>29</v>
      </c>
      <c r="E20" s="1" t="s">
        <v>30</v>
      </c>
      <c r="F20" s="1" t="s">
        <v>31</v>
      </c>
      <c r="G20" s="1" t="s">
        <v>32</v>
      </c>
      <c r="J20" s="1" t="s">
        <v>51</v>
      </c>
      <c r="K20" s="1" t="s">
        <v>34</v>
      </c>
      <c r="L20" s="1" t="s">
        <v>151</v>
      </c>
      <c r="M20" s="1" t="s">
        <v>36</v>
      </c>
      <c r="N20" s="1" t="s">
        <v>52</v>
      </c>
      <c r="O20" s="4">
        <v>34.361233348600102</v>
      </c>
    </row>
    <row r="21" spans="1:16" x14ac:dyDescent="0.2">
      <c r="A21" s="1" t="s">
        <v>33</v>
      </c>
      <c r="B21" s="1" t="s">
        <v>34</v>
      </c>
      <c r="C21" s="1" t="s">
        <v>151</v>
      </c>
      <c r="D21" s="1" t="s">
        <v>36</v>
      </c>
      <c r="E21" s="1" t="s">
        <v>37</v>
      </c>
      <c r="F21" s="8"/>
      <c r="G21" s="8"/>
      <c r="J21" s="1" t="s">
        <v>53</v>
      </c>
      <c r="K21" s="1" t="s">
        <v>34</v>
      </c>
      <c r="L21" s="1" t="s">
        <v>151</v>
      </c>
      <c r="M21" s="1" t="s">
        <v>36</v>
      </c>
      <c r="N21" s="1" t="s">
        <v>52</v>
      </c>
      <c r="O21" s="4">
        <v>33.613550717164998</v>
      </c>
    </row>
    <row r="22" spans="1:16" x14ac:dyDescent="0.2">
      <c r="A22" s="1" t="s">
        <v>38</v>
      </c>
      <c r="B22" s="1" t="s">
        <v>34</v>
      </c>
      <c r="C22" s="1" t="s">
        <v>151</v>
      </c>
      <c r="D22" s="1" t="s">
        <v>36</v>
      </c>
      <c r="E22" s="1" t="s">
        <v>37</v>
      </c>
      <c r="F22" s="8"/>
      <c r="G22" s="8"/>
      <c r="J22" s="1" t="s">
        <v>54</v>
      </c>
      <c r="K22" s="1" t="s">
        <v>34</v>
      </c>
      <c r="L22" s="1" t="s">
        <v>151</v>
      </c>
      <c r="M22" s="1" t="s">
        <v>36</v>
      </c>
      <c r="N22" s="1" t="s">
        <v>52</v>
      </c>
      <c r="O22" s="4">
        <v>34.553647298629002</v>
      </c>
      <c r="P22" s="9">
        <f>AVERAGE(O20:O22)</f>
        <v>34.17614378813137</v>
      </c>
    </row>
    <row r="23" spans="1:16" x14ac:dyDescent="0.2">
      <c r="A23" s="1" t="s">
        <v>39</v>
      </c>
      <c r="B23" s="1" t="s">
        <v>34</v>
      </c>
      <c r="C23" s="1" t="s">
        <v>151</v>
      </c>
      <c r="D23" s="1" t="s">
        <v>36</v>
      </c>
      <c r="E23" s="1" t="s">
        <v>37</v>
      </c>
      <c r="F23" s="8"/>
      <c r="G23" s="8"/>
      <c r="J23" s="1" t="s">
        <v>65</v>
      </c>
      <c r="K23" s="1" t="s">
        <v>34</v>
      </c>
      <c r="L23" s="1" t="s">
        <v>151</v>
      </c>
      <c r="M23" s="1" t="s">
        <v>36</v>
      </c>
      <c r="N23" s="1" t="s">
        <v>66</v>
      </c>
      <c r="O23" s="4">
        <v>35.2924288129811</v>
      </c>
    </row>
    <row r="24" spans="1:16" x14ac:dyDescent="0.2">
      <c r="A24" s="1" t="s">
        <v>40</v>
      </c>
      <c r="B24" s="1" t="s">
        <v>34</v>
      </c>
      <c r="C24" s="1" t="s">
        <v>41</v>
      </c>
      <c r="D24" s="1" t="s">
        <v>36</v>
      </c>
      <c r="E24" s="1" t="s">
        <v>41</v>
      </c>
      <c r="F24" s="8"/>
      <c r="G24" s="8"/>
      <c r="J24" s="1" t="s">
        <v>67</v>
      </c>
      <c r="K24" s="1" t="s">
        <v>34</v>
      </c>
      <c r="L24" s="1" t="s">
        <v>151</v>
      </c>
      <c r="M24" s="1" t="s">
        <v>36</v>
      </c>
      <c r="N24" s="1" t="s">
        <v>66</v>
      </c>
      <c r="O24" s="4">
        <v>35.748118206469499</v>
      </c>
    </row>
    <row r="25" spans="1:16" x14ac:dyDescent="0.2">
      <c r="A25" s="1" t="s">
        <v>42</v>
      </c>
      <c r="B25" s="1" t="s">
        <v>34</v>
      </c>
      <c r="C25" s="1" t="s">
        <v>41</v>
      </c>
      <c r="D25" s="1" t="s">
        <v>36</v>
      </c>
      <c r="E25" s="1" t="s">
        <v>41</v>
      </c>
      <c r="F25" s="8"/>
      <c r="G25" s="8"/>
      <c r="J25" s="1" t="s">
        <v>68</v>
      </c>
      <c r="K25" s="1" t="s">
        <v>34</v>
      </c>
      <c r="L25" s="1" t="s">
        <v>151</v>
      </c>
      <c r="M25" s="1" t="s">
        <v>36</v>
      </c>
      <c r="N25" s="1" t="s">
        <v>66</v>
      </c>
      <c r="O25" s="4">
        <v>35.223090643130703</v>
      </c>
    </row>
    <row r="26" spans="1:16" x14ac:dyDescent="0.2">
      <c r="A26" s="1" t="s">
        <v>43</v>
      </c>
      <c r="B26" s="1" t="s">
        <v>34</v>
      </c>
      <c r="C26" s="1" t="s">
        <v>41</v>
      </c>
      <c r="D26" s="1" t="s">
        <v>36</v>
      </c>
      <c r="E26" s="1" t="s">
        <v>41</v>
      </c>
      <c r="F26" s="8"/>
      <c r="G26" s="8"/>
      <c r="J26" s="1" t="s">
        <v>79</v>
      </c>
      <c r="K26" s="1" t="s">
        <v>34</v>
      </c>
      <c r="L26" s="1" t="s">
        <v>151</v>
      </c>
      <c r="M26" s="1" t="s">
        <v>36</v>
      </c>
      <c r="N26" s="1" t="s">
        <v>80</v>
      </c>
      <c r="O26" s="4">
        <v>34.275750553052397</v>
      </c>
    </row>
    <row r="27" spans="1:16" x14ac:dyDescent="0.2">
      <c r="A27" s="1" t="s">
        <v>44</v>
      </c>
      <c r="B27" s="1" t="s">
        <v>34</v>
      </c>
      <c r="C27" s="1" t="s">
        <v>152</v>
      </c>
      <c r="D27" s="1" t="s">
        <v>36</v>
      </c>
      <c r="E27" s="1" t="s">
        <v>37</v>
      </c>
      <c r="F27" s="8"/>
      <c r="G27" s="8"/>
      <c r="J27" s="1" t="s">
        <v>81</v>
      </c>
      <c r="K27" s="1" t="s">
        <v>34</v>
      </c>
      <c r="L27" s="1" t="s">
        <v>151</v>
      </c>
      <c r="M27" s="1" t="s">
        <v>36</v>
      </c>
      <c r="N27" s="1" t="s">
        <v>80</v>
      </c>
      <c r="O27" s="4">
        <v>34.640209424789703</v>
      </c>
    </row>
    <row r="28" spans="1:16" x14ac:dyDescent="0.2">
      <c r="A28" s="1" t="s">
        <v>46</v>
      </c>
      <c r="B28" s="1" t="s">
        <v>34</v>
      </c>
      <c r="C28" s="1" t="s">
        <v>152</v>
      </c>
      <c r="D28" s="1" t="s">
        <v>36</v>
      </c>
      <c r="E28" s="1" t="s">
        <v>37</v>
      </c>
      <c r="F28" s="8"/>
      <c r="G28" s="8"/>
      <c r="J28" s="1" t="s">
        <v>82</v>
      </c>
      <c r="K28" s="1" t="s">
        <v>34</v>
      </c>
      <c r="L28" s="1" t="s">
        <v>151</v>
      </c>
      <c r="M28" s="1" t="s">
        <v>36</v>
      </c>
      <c r="N28" s="1" t="s">
        <v>80</v>
      </c>
      <c r="O28" s="4">
        <v>35.032909871620397</v>
      </c>
    </row>
    <row r="29" spans="1:16" x14ac:dyDescent="0.2">
      <c r="A29" s="1" t="s">
        <v>47</v>
      </c>
      <c r="B29" s="1" t="s">
        <v>34</v>
      </c>
      <c r="C29" s="1" t="s">
        <v>152</v>
      </c>
      <c r="D29" s="1" t="s">
        <v>36</v>
      </c>
      <c r="E29" s="1" t="s">
        <v>37</v>
      </c>
      <c r="F29" s="8"/>
      <c r="G29" s="8"/>
      <c r="J29" s="1" t="s">
        <v>93</v>
      </c>
      <c r="K29" s="1" t="s">
        <v>34</v>
      </c>
      <c r="L29" s="1" t="s">
        <v>151</v>
      </c>
      <c r="M29" s="1" t="s">
        <v>36</v>
      </c>
      <c r="N29" s="1" t="s">
        <v>94</v>
      </c>
      <c r="O29" s="4">
        <v>35.911673415914599</v>
      </c>
    </row>
    <row r="30" spans="1:16" x14ac:dyDescent="0.2">
      <c r="A30" s="1" t="s">
        <v>48</v>
      </c>
      <c r="B30" s="1" t="s">
        <v>34</v>
      </c>
      <c r="C30" s="1" t="s">
        <v>151</v>
      </c>
      <c r="D30" s="1" t="s">
        <v>36</v>
      </c>
      <c r="E30" s="1" t="s">
        <v>153</v>
      </c>
      <c r="F30" s="8"/>
      <c r="G30" s="8"/>
      <c r="J30" s="1" t="s">
        <v>95</v>
      </c>
      <c r="K30" s="1" t="s">
        <v>34</v>
      </c>
      <c r="L30" s="1" t="s">
        <v>151</v>
      </c>
      <c r="M30" s="1" t="s">
        <v>36</v>
      </c>
      <c r="N30" s="1" t="s">
        <v>94</v>
      </c>
      <c r="O30" s="4">
        <v>35.041142965296601</v>
      </c>
    </row>
    <row r="31" spans="1:16" x14ac:dyDescent="0.2">
      <c r="A31" s="1" t="s">
        <v>49</v>
      </c>
      <c r="B31" s="1" t="s">
        <v>34</v>
      </c>
      <c r="C31" s="1" t="s">
        <v>151</v>
      </c>
      <c r="D31" s="1" t="s">
        <v>36</v>
      </c>
      <c r="E31" s="1" t="s">
        <v>153</v>
      </c>
      <c r="F31" s="8"/>
      <c r="G31" s="8"/>
      <c r="J31" s="1" t="s">
        <v>96</v>
      </c>
      <c r="K31" s="1" t="s">
        <v>34</v>
      </c>
      <c r="L31" s="1" t="s">
        <v>151</v>
      </c>
      <c r="M31" s="1" t="s">
        <v>36</v>
      </c>
      <c r="N31" s="1" t="s">
        <v>94</v>
      </c>
      <c r="O31" s="4">
        <v>35.6288156125174</v>
      </c>
    </row>
    <row r="32" spans="1:16" x14ac:dyDescent="0.2">
      <c r="A32" s="1" t="s">
        <v>50</v>
      </c>
      <c r="B32" s="1" t="s">
        <v>34</v>
      </c>
      <c r="C32" s="1" t="s">
        <v>151</v>
      </c>
      <c r="D32" s="1" t="s">
        <v>36</v>
      </c>
      <c r="E32" s="1" t="s">
        <v>153</v>
      </c>
      <c r="F32" s="8"/>
      <c r="G32" s="8"/>
      <c r="J32" s="1" t="s">
        <v>107</v>
      </c>
      <c r="K32" s="1" t="s">
        <v>34</v>
      </c>
      <c r="L32" s="1" t="s">
        <v>151</v>
      </c>
      <c r="M32" s="1" t="s">
        <v>36</v>
      </c>
      <c r="N32" s="1" t="s">
        <v>108</v>
      </c>
      <c r="O32" s="4">
        <v>26.8970037767794</v>
      </c>
    </row>
    <row r="33" spans="1:15" x14ac:dyDescent="0.2">
      <c r="A33" s="1" t="s">
        <v>51</v>
      </c>
      <c r="B33" s="1" t="s">
        <v>34</v>
      </c>
      <c r="C33" s="1" t="s">
        <v>151</v>
      </c>
      <c r="D33" s="1" t="s">
        <v>36</v>
      </c>
      <c r="E33" s="1" t="s">
        <v>52</v>
      </c>
      <c r="F33" s="4">
        <v>34.361233348600102</v>
      </c>
      <c r="J33" s="1" t="s">
        <v>109</v>
      </c>
      <c r="K33" s="1" t="s">
        <v>34</v>
      </c>
      <c r="L33" s="1" t="s">
        <v>151</v>
      </c>
      <c r="M33" s="1" t="s">
        <v>36</v>
      </c>
      <c r="N33" s="1" t="s">
        <v>108</v>
      </c>
      <c r="O33" s="4">
        <v>26.794682646820199</v>
      </c>
    </row>
    <row r="34" spans="1:15" x14ac:dyDescent="0.2">
      <c r="A34" s="1" t="s">
        <v>53</v>
      </c>
      <c r="B34" s="1" t="s">
        <v>34</v>
      </c>
      <c r="C34" s="1" t="s">
        <v>151</v>
      </c>
      <c r="D34" s="1" t="s">
        <v>36</v>
      </c>
      <c r="E34" s="1" t="s">
        <v>52</v>
      </c>
      <c r="F34" s="4">
        <v>33.613550717164998</v>
      </c>
      <c r="J34" s="1" t="s">
        <v>110</v>
      </c>
      <c r="K34" s="1" t="s">
        <v>34</v>
      </c>
      <c r="L34" s="1" t="s">
        <v>151</v>
      </c>
      <c r="M34" s="1" t="s">
        <v>36</v>
      </c>
      <c r="N34" s="1" t="s">
        <v>108</v>
      </c>
      <c r="O34" s="4">
        <v>26.649134156889598</v>
      </c>
    </row>
    <row r="35" spans="1:15" x14ac:dyDescent="0.2">
      <c r="A35" s="1" t="s">
        <v>54</v>
      </c>
      <c r="B35" s="1" t="s">
        <v>34</v>
      </c>
      <c r="C35" s="1" t="s">
        <v>151</v>
      </c>
      <c r="D35" s="1" t="s">
        <v>36</v>
      </c>
      <c r="E35" s="1" t="s">
        <v>52</v>
      </c>
      <c r="F35" s="4">
        <v>34.553647298629002</v>
      </c>
      <c r="J35" s="1" t="s">
        <v>121</v>
      </c>
      <c r="K35" s="1" t="s">
        <v>34</v>
      </c>
      <c r="L35" s="1" t="s">
        <v>151</v>
      </c>
      <c r="M35" s="1" t="s">
        <v>36</v>
      </c>
      <c r="N35" s="1" t="s">
        <v>122</v>
      </c>
      <c r="O35" s="4">
        <v>35.404783258175001</v>
      </c>
    </row>
    <row r="36" spans="1:15" x14ac:dyDescent="0.2">
      <c r="A36" s="1" t="s">
        <v>55</v>
      </c>
      <c r="B36" s="1" t="s">
        <v>34</v>
      </c>
      <c r="C36" s="1" t="s">
        <v>151</v>
      </c>
      <c r="D36" s="1" t="s">
        <v>36</v>
      </c>
      <c r="E36" s="1" t="s">
        <v>56</v>
      </c>
      <c r="F36" s="4">
        <v>33.451340129295701</v>
      </c>
      <c r="J36" s="1" t="s">
        <v>123</v>
      </c>
      <c r="K36" s="1" t="s">
        <v>34</v>
      </c>
      <c r="L36" s="1" t="s">
        <v>151</v>
      </c>
      <c r="M36" s="1" t="s">
        <v>36</v>
      </c>
      <c r="N36" s="1" t="s">
        <v>122</v>
      </c>
      <c r="O36" s="4">
        <v>34.786785953929702</v>
      </c>
    </row>
    <row r="37" spans="1:15" x14ac:dyDescent="0.2">
      <c r="A37" s="1" t="s">
        <v>57</v>
      </c>
      <c r="B37" s="1" t="s">
        <v>34</v>
      </c>
      <c r="C37" s="1" t="s">
        <v>151</v>
      </c>
      <c r="D37" s="1" t="s">
        <v>36</v>
      </c>
      <c r="E37" s="1" t="s">
        <v>56</v>
      </c>
      <c r="F37" s="4">
        <v>34.169745327450102</v>
      </c>
      <c r="J37" s="1" t="s">
        <v>124</v>
      </c>
      <c r="K37" s="1" t="s">
        <v>34</v>
      </c>
      <c r="L37" s="1" t="s">
        <v>151</v>
      </c>
      <c r="M37" s="1" t="s">
        <v>36</v>
      </c>
      <c r="N37" s="1" t="s">
        <v>122</v>
      </c>
      <c r="O37" s="4">
        <v>35.347927975574201</v>
      </c>
    </row>
    <row r="38" spans="1:15" x14ac:dyDescent="0.2">
      <c r="A38" s="1" t="s">
        <v>58</v>
      </c>
      <c r="B38" s="1" t="s">
        <v>34</v>
      </c>
      <c r="C38" s="1" t="s">
        <v>151</v>
      </c>
      <c r="D38" s="1" t="s">
        <v>36</v>
      </c>
      <c r="E38" s="1" t="s">
        <v>56</v>
      </c>
      <c r="F38" s="4">
        <v>33.456844793349703</v>
      </c>
      <c r="J38" s="1" t="s">
        <v>55</v>
      </c>
      <c r="K38" s="1" t="s">
        <v>34</v>
      </c>
      <c r="L38" s="1" t="s">
        <v>151</v>
      </c>
      <c r="M38" s="1" t="s">
        <v>36</v>
      </c>
      <c r="N38" s="1" t="s">
        <v>56</v>
      </c>
      <c r="O38" s="4">
        <v>33.451340129295701</v>
      </c>
    </row>
    <row r="39" spans="1:15" x14ac:dyDescent="0.2">
      <c r="A39" s="1" t="s">
        <v>59</v>
      </c>
      <c r="B39" s="1" t="s">
        <v>34</v>
      </c>
      <c r="C39" s="1" t="s">
        <v>152</v>
      </c>
      <c r="D39" s="1" t="s">
        <v>36</v>
      </c>
      <c r="E39" s="1" t="s">
        <v>52</v>
      </c>
      <c r="F39" s="4">
        <v>22.768688429569199</v>
      </c>
      <c r="J39" s="1" t="s">
        <v>57</v>
      </c>
      <c r="K39" s="1" t="s">
        <v>34</v>
      </c>
      <c r="L39" s="1" t="s">
        <v>151</v>
      </c>
      <c r="M39" s="1" t="s">
        <v>36</v>
      </c>
      <c r="N39" s="1" t="s">
        <v>56</v>
      </c>
      <c r="O39" s="4">
        <v>34.169745327450102</v>
      </c>
    </row>
    <row r="40" spans="1:15" x14ac:dyDescent="0.2">
      <c r="A40" s="1" t="s">
        <v>60</v>
      </c>
      <c r="B40" s="1" t="s">
        <v>34</v>
      </c>
      <c r="C40" s="1" t="s">
        <v>152</v>
      </c>
      <c r="D40" s="1" t="s">
        <v>36</v>
      </c>
      <c r="E40" s="1" t="s">
        <v>52</v>
      </c>
      <c r="F40" s="4">
        <v>22.849192435429401</v>
      </c>
      <c r="J40" s="1" t="s">
        <v>58</v>
      </c>
      <c r="K40" s="1" t="s">
        <v>34</v>
      </c>
      <c r="L40" s="1" t="s">
        <v>151</v>
      </c>
      <c r="M40" s="1" t="s">
        <v>36</v>
      </c>
      <c r="N40" s="1" t="s">
        <v>56</v>
      </c>
      <c r="O40" s="4">
        <v>33.456844793349703</v>
      </c>
    </row>
    <row r="41" spans="1:15" x14ac:dyDescent="0.2">
      <c r="A41" s="1" t="s">
        <v>61</v>
      </c>
      <c r="B41" s="1" t="s">
        <v>34</v>
      </c>
      <c r="C41" s="1" t="s">
        <v>152</v>
      </c>
      <c r="D41" s="1" t="s">
        <v>36</v>
      </c>
      <c r="E41" s="1" t="s">
        <v>52</v>
      </c>
      <c r="F41" s="4">
        <v>23.0000248965701</v>
      </c>
      <c r="J41" s="1" t="s">
        <v>69</v>
      </c>
      <c r="K41" s="1" t="s">
        <v>34</v>
      </c>
      <c r="L41" s="1" t="s">
        <v>151</v>
      </c>
      <c r="M41" s="1" t="s">
        <v>36</v>
      </c>
      <c r="N41" s="1" t="s">
        <v>70</v>
      </c>
      <c r="O41" s="4">
        <v>34.011158582278703</v>
      </c>
    </row>
    <row r="42" spans="1:15" x14ac:dyDescent="0.2">
      <c r="A42" s="1" t="s">
        <v>62</v>
      </c>
      <c r="B42" s="1" t="s">
        <v>34</v>
      </c>
      <c r="C42" s="1" t="s">
        <v>152</v>
      </c>
      <c r="D42" s="1" t="s">
        <v>36</v>
      </c>
      <c r="E42" s="1" t="s">
        <v>56</v>
      </c>
      <c r="F42" s="4">
        <v>20.820413069426301</v>
      </c>
      <c r="J42" s="1" t="s">
        <v>71</v>
      </c>
      <c r="K42" s="1" t="s">
        <v>34</v>
      </c>
      <c r="L42" s="1" t="s">
        <v>151</v>
      </c>
      <c r="M42" s="1" t="s">
        <v>36</v>
      </c>
      <c r="N42" s="1" t="s">
        <v>70</v>
      </c>
      <c r="O42" s="4">
        <v>34.4199657639588</v>
      </c>
    </row>
    <row r="43" spans="1:15" x14ac:dyDescent="0.2">
      <c r="A43" s="1" t="s">
        <v>63</v>
      </c>
      <c r="B43" s="1" t="s">
        <v>34</v>
      </c>
      <c r="C43" s="1" t="s">
        <v>152</v>
      </c>
      <c r="D43" s="1" t="s">
        <v>36</v>
      </c>
      <c r="E43" s="1" t="s">
        <v>56</v>
      </c>
      <c r="F43" s="4">
        <v>20.853583440068501</v>
      </c>
      <c r="J43" s="1" t="s">
        <v>72</v>
      </c>
      <c r="K43" s="1" t="s">
        <v>34</v>
      </c>
      <c r="L43" s="1" t="s">
        <v>151</v>
      </c>
      <c r="M43" s="1" t="s">
        <v>36</v>
      </c>
      <c r="N43" s="1" t="s">
        <v>70</v>
      </c>
      <c r="O43" s="4">
        <v>34.047410857136498</v>
      </c>
    </row>
    <row r="44" spans="1:15" x14ac:dyDescent="0.2">
      <c r="A44" s="1" t="s">
        <v>64</v>
      </c>
      <c r="B44" s="1" t="s">
        <v>34</v>
      </c>
      <c r="C44" s="1" t="s">
        <v>152</v>
      </c>
      <c r="D44" s="1" t="s">
        <v>36</v>
      </c>
      <c r="E44" s="1" t="s">
        <v>56</v>
      </c>
      <c r="F44" s="4">
        <v>20.920268629706399</v>
      </c>
      <c r="J44" s="1" t="s">
        <v>83</v>
      </c>
      <c r="K44" s="1" t="s">
        <v>34</v>
      </c>
      <c r="L44" s="1" t="s">
        <v>151</v>
      </c>
      <c r="M44" s="1" t="s">
        <v>36</v>
      </c>
      <c r="N44" s="1" t="s">
        <v>84</v>
      </c>
      <c r="O44" s="8"/>
    </row>
    <row r="45" spans="1:15" x14ac:dyDescent="0.2">
      <c r="A45" s="1" t="s">
        <v>65</v>
      </c>
      <c r="B45" s="1" t="s">
        <v>34</v>
      </c>
      <c r="C45" s="1" t="s">
        <v>151</v>
      </c>
      <c r="D45" s="1" t="s">
        <v>36</v>
      </c>
      <c r="E45" s="1" t="s">
        <v>66</v>
      </c>
      <c r="F45" s="4">
        <v>35.2924288129811</v>
      </c>
      <c r="J45" s="1" t="s">
        <v>85</v>
      </c>
      <c r="K45" s="1" t="s">
        <v>34</v>
      </c>
      <c r="L45" s="1" t="s">
        <v>151</v>
      </c>
      <c r="M45" s="1" t="s">
        <v>36</v>
      </c>
      <c r="N45" s="1" t="s">
        <v>84</v>
      </c>
      <c r="O45" s="8"/>
    </row>
    <row r="46" spans="1:15" x14ac:dyDescent="0.2">
      <c r="A46" s="1" t="s">
        <v>67</v>
      </c>
      <c r="B46" s="1" t="s">
        <v>34</v>
      </c>
      <c r="C46" s="1" t="s">
        <v>151</v>
      </c>
      <c r="D46" s="1" t="s">
        <v>36</v>
      </c>
      <c r="E46" s="1" t="s">
        <v>66</v>
      </c>
      <c r="F46" s="4">
        <v>35.748118206469499</v>
      </c>
      <c r="J46" s="1" t="s">
        <v>86</v>
      </c>
      <c r="K46" s="1" t="s">
        <v>34</v>
      </c>
      <c r="L46" s="1" t="s">
        <v>151</v>
      </c>
      <c r="M46" s="1" t="s">
        <v>36</v>
      </c>
      <c r="N46" s="1" t="s">
        <v>84</v>
      </c>
      <c r="O46" s="8"/>
    </row>
    <row r="47" spans="1:15" x14ac:dyDescent="0.2">
      <c r="A47" s="1" t="s">
        <v>68</v>
      </c>
      <c r="B47" s="1" t="s">
        <v>34</v>
      </c>
      <c r="C47" s="1" t="s">
        <v>151</v>
      </c>
      <c r="D47" s="1" t="s">
        <v>36</v>
      </c>
      <c r="E47" s="1" t="s">
        <v>66</v>
      </c>
      <c r="F47" s="4">
        <v>35.223090643130703</v>
      </c>
      <c r="J47" s="1" t="s">
        <v>97</v>
      </c>
      <c r="K47" s="1" t="s">
        <v>34</v>
      </c>
      <c r="L47" s="1" t="s">
        <v>151</v>
      </c>
      <c r="M47" s="1" t="s">
        <v>36</v>
      </c>
      <c r="N47" s="1" t="s">
        <v>98</v>
      </c>
      <c r="O47" s="4">
        <v>35.103455994065499</v>
      </c>
    </row>
    <row r="48" spans="1:15" x14ac:dyDescent="0.2">
      <c r="A48" s="1" t="s">
        <v>69</v>
      </c>
      <c r="B48" s="1" t="s">
        <v>34</v>
      </c>
      <c r="C48" s="1" t="s">
        <v>151</v>
      </c>
      <c r="D48" s="1" t="s">
        <v>36</v>
      </c>
      <c r="E48" s="1" t="s">
        <v>70</v>
      </c>
      <c r="F48" s="4">
        <v>34.011158582278703</v>
      </c>
      <c r="J48" s="1" t="s">
        <v>99</v>
      </c>
      <c r="K48" s="1" t="s">
        <v>34</v>
      </c>
      <c r="L48" s="1" t="s">
        <v>151</v>
      </c>
      <c r="M48" s="1" t="s">
        <v>36</v>
      </c>
      <c r="N48" s="1" t="s">
        <v>98</v>
      </c>
      <c r="O48" s="4">
        <v>35.394301110596302</v>
      </c>
    </row>
    <row r="49" spans="1:16" x14ac:dyDescent="0.2">
      <c r="A49" s="1" t="s">
        <v>71</v>
      </c>
      <c r="B49" s="1" t="s">
        <v>34</v>
      </c>
      <c r="C49" s="1" t="s">
        <v>151</v>
      </c>
      <c r="D49" s="1" t="s">
        <v>36</v>
      </c>
      <c r="E49" s="1" t="s">
        <v>70</v>
      </c>
      <c r="F49" s="4">
        <v>34.4199657639588</v>
      </c>
      <c r="J49" s="1" t="s">
        <v>100</v>
      </c>
      <c r="K49" s="1" t="s">
        <v>34</v>
      </c>
      <c r="L49" s="1" t="s">
        <v>151</v>
      </c>
      <c r="M49" s="1" t="s">
        <v>36</v>
      </c>
      <c r="N49" s="1" t="s">
        <v>98</v>
      </c>
      <c r="O49" s="4">
        <v>35.961990868303197</v>
      </c>
    </row>
    <row r="50" spans="1:16" x14ac:dyDescent="0.2">
      <c r="A50" s="1" t="s">
        <v>72</v>
      </c>
      <c r="B50" s="1" t="s">
        <v>34</v>
      </c>
      <c r="C50" s="1" t="s">
        <v>151</v>
      </c>
      <c r="D50" s="1" t="s">
        <v>36</v>
      </c>
      <c r="E50" s="1" t="s">
        <v>70</v>
      </c>
      <c r="F50" s="4">
        <v>34.047410857136498</v>
      </c>
      <c r="J50" s="1" t="s">
        <v>111</v>
      </c>
      <c r="K50" s="1" t="s">
        <v>34</v>
      </c>
      <c r="L50" s="1" t="s">
        <v>151</v>
      </c>
      <c r="M50" s="1" t="s">
        <v>36</v>
      </c>
      <c r="N50" s="1" t="s">
        <v>112</v>
      </c>
      <c r="O50" s="8"/>
    </row>
    <row r="51" spans="1:16" x14ac:dyDescent="0.2">
      <c r="A51" s="1" t="s">
        <v>73</v>
      </c>
      <c r="B51" s="1" t="s">
        <v>34</v>
      </c>
      <c r="C51" s="1" t="s">
        <v>152</v>
      </c>
      <c r="D51" s="1" t="s">
        <v>36</v>
      </c>
      <c r="E51" s="1" t="s">
        <v>66</v>
      </c>
      <c r="F51" s="4">
        <v>19.9884413392205</v>
      </c>
      <c r="J51" s="1" t="s">
        <v>113</v>
      </c>
      <c r="K51" s="1" t="s">
        <v>34</v>
      </c>
      <c r="L51" s="1" t="s">
        <v>151</v>
      </c>
      <c r="M51" s="1" t="s">
        <v>36</v>
      </c>
      <c r="N51" s="1" t="s">
        <v>112</v>
      </c>
      <c r="O51" s="4">
        <v>39.889302052970102</v>
      </c>
    </row>
    <row r="52" spans="1:16" x14ac:dyDescent="0.2">
      <c r="A52" s="1" t="s">
        <v>74</v>
      </c>
      <c r="B52" s="1" t="s">
        <v>34</v>
      </c>
      <c r="C52" s="1" t="s">
        <v>152</v>
      </c>
      <c r="D52" s="1" t="s">
        <v>36</v>
      </c>
      <c r="E52" s="1" t="s">
        <v>66</v>
      </c>
      <c r="F52" s="4">
        <v>19.904377170792099</v>
      </c>
      <c r="J52" s="1" t="s">
        <v>114</v>
      </c>
      <c r="K52" s="1" t="s">
        <v>34</v>
      </c>
      <c r="L52" s="1" t="s">
        <v>151</v>
      </c>
      <c r="M52" s="1" t="s">
        <v>36</v>
      </c>
      <c r="N52" s="1" t="s">
        <v>112</v>
      </c>
      <c r="O52" s="4">
        <v>38.372354057012799</v>
      </c>
    </row>
    <row r="53" spans="1:16" x14ac:dyDescent="0.2">
      <c r="A53" s="1" t="s">
        <v>75</v>
      </c>
      <c r="B53" s="1" t="s">
        <v>34</v>
      </c>
      <c r="C53" s="1" t="s">
        <v>152</v>
      </c>
      <c r="D53" s="1" t="s">
        <v>36</v>
      </c>
      <c r="E53" s="1" t="s">
        <v>66</v>
      </c>
      <c r="F53" s="4">
        <v>20.018079557601499</v>
      </c>
      <c r="J53" s="1" t="s">
        <v>48</v>
      </c>
      <c r="K53" s="1" t="s">
        <v>34</v>
      </c>
      <c r="L53" s="1" t="s">
        <v>151</v>
      </c>
      <c r="M53" s="1" t="s">
        <v>36</v>
      </c>
      <c r="N53" s="1" t="s">
        <v>153</v>
      </c>
      <c r="O53" s="8"/>
      <c r="P53" s="8"/>
    </row>
    <row r="54" spans="1:16" x14ac:dyDescent="0.2">
      <c r="A54" s="1" t="s">
        <v>76</v>
      </c>
      <c r="B54" s="1" t="s">
        <v>34</v>
      </c>
      <c r="C54" s="1" t="s">
        <v>152</v>
      </c>
      <c r="D54" s="1" t="s">
        <v>36</v>
      </c>
      <c r="E54" s="1" t="s">
        <v>70</v>
      </c>
      <c r="F54" s="4">
        <v>22.8917519055817</v>
      </c>
      <c r="J54" s="1" t="s">
        <v>49</v>
      </c>
      <c r="K54" s="1" t="s">
        <v>34</v>
      </c>
      <c r="L54" s="1" t="s">
        <v>151</v>
      </c>
      <c r="M54" s="1" t="s">
        <v>36</v>
      </c>
      <c r="N54" s="1" t="s">
        <v>153</v>
      </c>
      <c r="O54" s="8"/>
      <c r="P54" s="8"/>
    </row>
    <row r="55" spans="1:16" x14ac:dyDescent="0.2">
      <c r="A55" s="1" t="s">
        <v>77</v>
      </c>
      <c r="B55" s="1" t="s">
        <v>34</v>
      </c>
      <c r="C55" s="1" t="s">
        <v>152</v>
      </c>
      <c r="D55" s="1" t="s">
        <v>36</v>
      </c>
      <c r="E55" s="1" t="s">
        <v>70</v>
      </c>
      <c r="F55" s="4">
        <v>22.857546797600701</v>
      </c>
      <c r="J55" s="1" t="s">
        <v>50</v>
      </c>
      <c r="K55" s="1" t="s">
        <v>34</v>
      </c>
      <c r="L55" s="1" t="s">
        <v>151</v>
      </c>
      <c r="M55" s="1" t="s">
        <v>36</v>
      </c>
      <c r="N55" s="1" t="s">
        <v>153</v>
      </c>
      <c r="O55" s="8"/>
      <c r="P55" s="8"/>
    </row>
    <row r="56" spans="1:16" x14ac:dyDescent="0.2">
      <c r="A56" s="1" t="s">
        <v>78</v>
      </c>
      <c r="B56" s="1" t="s">
        <v>34</v>
      </c>
      <c r="C56" s="1" t="s">
        <v>152</v>
      </c>
      <c r="D56" s="1" t="s">
        <v>36</v>
      </c>
      <c r="E56" s="1" t="s">
        <v>70</v>
      </c>
      <c r="F56" s="4">
        <v>22.992280804426599</v>
      </c>
      <c r="J56" s="1" t="s">
        <v>33</v>
      </c>
      <c r="K56" s="1" t="s">
        <v>34</v>
      </c>
      <c r="L56" s="1" t="s">
        <v>151</v>
      </c>
      <c r="M56" s="1" t="s">
        <v>36</v>
      </c>
      <c r="N56" s="1" t="s">
        <v>37</v>
      </c>
      <c r="O56" s="8"/>
      <c r="P56" s="8"/>
    </row>
    <row r="57" spans="1:16" x14ac:dyDescent="0.2">
      <c r="A57" s="1" t="s">
        <v>79</v>
      </c>
      <c r="B57" s="1" t="s">
        <v>34</v>
      </c>
      <c r="C57" s="1" t="s">
        <v>151</v>
      </c>
      <c r="D57" s="1" t="s">
        <v>36</v>
      </c>
      <c r="E57" s="1" t="s">
        <v>80</v>
      </c>
      <c r="F57" s="4">
        <v>34.275750553052397</v>
      </c>
      <c r="J57" s="1" t="s">
        <v>38</v>
      </c>
      <c r="K57" s="1" t="s">
        <v>34</v>
      </c>
      <c r="L57" s="1" t="s">
        <v>151</v>
      </c>
      <c r="M57" s="1" t="s">
        <v>36</v>
      </c>
      <c r="N57" s="1" t="s">
        <v>37</v>
      </c>
      <c r="O57" s="8"/>
      <c r="P57" s="8"/>
    </row>
    <row r="58" spans="1:16" x14ac:dyDescent="0.2">
      <c r="A58" s="1" t="s">
        <v>81</v>
      </c>
      <c r="B58" s="1" t="s">
        <v>34</v>
      </c>
      <c r="C58" s="1" t="s">
        <v>151</v>
      </c>
      <c r="D58" s="1" t="s">
        <v>36</v>
      </c>
      <c r="E58" s="1" t="s">
        <v>80</v>
      </c>
      <c r="F58" s="4">
        <v>34.640209424789703</v>
      </c>
      <c r="J58" s="1" t="s">
        <v>39</v>
      </c>
      <c r="K58" s="1" t="s">
        <v>34</v>
      </c>
      <c r="L58" s="1" t="s">
        <v>151</v>
      </c>
      <c r="M58" s="1" t="s">
        <v>36</v>
      </c>
      <c r="N58" s="1" t="s">
        <v>37</v>
      </c>
      <c r="O58" s="8"/>
      <c r="P58" s="8"/>
    </row>
    <row r="59" spans="1:16" x14ac:dyDescent="0.2">
      <c r="A59" s="1" t="s">
        <v>82</v>
      </c>
      <c r="B59" s="1" t="s">
        <v>34</v>
      </c>
      <c r="C59" s="1" t="s">
        <v>151</v>
      </c>
      <c r="D59" s="1" t="s">
        <v>36</v>
      </c>
      <c r="E59" s="1" t="s">
        <v>80</v>
      </c>
      <c r="F59" s="4">
        <v>35.032909871620397</v>
      </c>
      <c r="J59" s="1" t="s">
        <v>134</v>
      </c>
      <c r="K59" s="1" t="s">
        <v>34</v>
      </c>
      <c r="L59" s="1" t="s">
        <v>41</v>
      </c>
      <c r="M59" s="1" t="s">
        <v>36</v>
      </c>
      <c r="N59" s="1" t="s">
        <v>135</v>
      </c>
      <c r="O59" s="4">
        <v>36.039965310520699</v>
      </c>
    </row>
    <row r="60" spans="1:16" x14ac:dyDescent="0.2">
      <c r="A60" s="1" t="s">
        <v>83</v>
      </c>
      <c r="B60" s="1" t="s">
        <v>34</v>
      </c>
      <c r="C60" s="1" t="s">
        <v>151</v>
      </c>
      <c r="D60" s="1" t="s">
        <v>36</v>
      </c>
      <c r="E60" s="1" t="s">
        <v>84</v>
      </c>
      <c r="F60" s="8"/>
      <c r="J60" s="1" t="s">
        <v>136</v>
      </c>
      <c r="K60" s="1" t="s">
        <v>34</v>
      </c>
      <c r="L60" s="1" t="s">
        <v>41</v>
      </c>
      <c r="M60" s="1" t="s">
        <v>36</v>
      </c>
      <c r="N60" s="1" t="s">
        <v>135</v>
      </c>
      <c r="O60" s="4">
        <v>34.670100624356898</v>
      </c>
    </row>
    <row r="61" spans="1:16" x14ac:dyDescent="0.2">
      <c r="A61" s="1" t="s">
        <v>85</v>
      </c>
      <c r="B61" s="1" t="s">
        <v>34</v>
      </c>
      <c r="C61" s="1" t="s">
        <v>151</v>
      </c>
      <c r="D61" s="1" t="s">
        <v>36</v>
      </c>
      <c r="E61" s="1" t="s">
        <v>84</v>
      </c>
      <c r="F61" s="8"/>
      <c r="J61" s="1" t="s">
        <v>137</v>
      </c>
      <c r="K61" s="1" t="s">
        <v>34</v>
      </c>
      <c r="L61" s="1" t="s">
        <v>41</v>
      </c>
      <c r="M61" s="1" t="s">
        <v>36</v>
      </c>
      <c r="N61" s="1" t="s">
        <v>135</v>
      </c>
      <c r="O61" s="4">
        <v>35.2436833956207</v>
      </c>
    </row>
    <row r="62" spans="1:16" x14ac:dyDescent="0.2">
      <c r="A62" s="1" t="s">
        <v>86</v>
      </c>
      <c r="B62" s="1" t="s">
        <v>34</v>
      </c>
      <c r="C62" s="1" t="s">
        <v>151</v>
      </c>
      <c r="D62" s="1" t="s">
        <v>36</v>
      </c>
      <c r="E62" s="1" t="s">
        <v>84</v>
      </c>
      <c r="F62" s="8"/>
      <c r="J62" s="1" t="s">
        <v>40</v>
      </c>
      <c r="K62" s="1" t="s">
        <v>34</v>
      </c>
      <c r="L62" s="1" t="s">
        <v>41</v>
      </c>
      <c r="M62" s="1" t="s">
        <v>36</v>
      </c>
      <c r="N62" s="1" t="s">
        <v>41</v>
      </c>
      <c r="O62" s="8"/>
      <c r="P62" s="8"/>
    </row>
    <row r="63" spans="1:16" x14ac:dyDescent="0.2">
      <c r="A63" s="1" t="s">
        <v>87</v>
      </c>
      <c r="B63" s="1" t="s">
        <v>34</v>
      </c>
      <c r="C63" s="1" t="s">
        <v>152</v>
      </c>
      <c r="D63" s="1" t="s">
        <v>36</v>
      </c>
      <c r="E63" s="1" t="s">
        <v>80</v>
      </c>
      <c r="F63" s="4">
        <v>28.251928801728901</v>
      </c>
      <c r="J63" s="1" t="s">
        <v>42</v>
      </c>
      <c r="K63" s="1" t="s">
        <v>34</v>
      </c>
      <c r="L63" s="1" t="s">
        <v>41</v>
      </c>
      <c r="M63" s="1" t="s">
        <v>36</v>
      </c>
      <c r="N63" s="1" t="s">
        <v>41</v>
      </c>
      <c r="O63" s="8"/>
      <c r="P63" s="8"/>
    </row>
    <row r="64" spans="1:16" x14ac:dyDescent="0.2">
      <c r="A64" s="1" t="s">
        <v>88</v>
      </c>
      <c r="B64" s="1" t="s">
        <v>34</v>
      </c>
      <c r="C64" s="1" t="s">
        <v>152</v>
      </c>
      <c r="D64" s="1" t="s">
        <v>36</v>
      </c>
      <c r="E64" s="1" t="s">
        <v>80</v>
      </c>
      <c r="F64" s="4">
        <v>28.285017992316401</v>
      </c>
      <c r="J64" s="1" t="s">
        <v>43</v>
      </c>
      <c r="K64" s="1" t="s">
        <v>34</v>
      </c>
      <c r="L64" s="1" t="s">
        <v>41</v>
      </c>
      <c r="M64" s="1" t="s">
        <v>36</v>
      </c>
      <c r="N64" s="1" t="s">
        <v>41</v>
      </c>
      <c r="O64" s="8"/>
      <c r="P64" s="8"/>
    </row>
    <row r="65" spans="1:16" x14ac:dyDescent="0.2">
      <c r="A65" s="1" t="s">
        <v>89</v>
      </c>
      <c r="B65" s="1" t="s">
        <v>34</v>
      </c>
      <c r="C65" s="1" t="s">
        <v>152</v>
      </c>
      <c r="D65" s="1" t="s">
        <v>36</v>
      </c>
      <c r="E65" s="1" t="s">
        <v>80</v>
      </c>
      <c r="F65" s="4">
        <v>28.214808082927899</v>
      </c>
      <c r="J65" s="1" t="s">
        <v>125</v>
      </c>
      <c r="K65" s="1" t="s">
        <v>34</v>
      </c>
      <c r="L65" s="1" t="s">
        <v>41</v>
      </c>
      <c r="M65" s="1" t="s">
        <v>36</v>
      </c>
      <c r="N65" s="1" t="s">
        <v>41</v>
      </c>
      <c r="O65" s="8"/>
    </row>
    <row r="66" spans="1:16" x14ac:dyDescent="0.2">
      <c r="A66" s="1" t="s">
        <v>90</v>
      </c>
      <c r="B66" s="1" t="s">
        <v>34</v>
      </c>
      <c r="C66" s="1" t="s">
        <v>152</v>
      </c>
      <c r="D66" s="1" t="s">
        <v>36</v>
      </c>
      <c r="E66" s="1" t="s">
        <v>84</v>
      </c>
      <c r="F66" s="4">
        <v>25.278818612667699</v>
      </c>
      <c r="J66" s="1" t="s">
        <v>126</v>
      </c>
      <c r="K66" s="1" t="s">
        <v>34</v>
      </c>
      <c r="L66" s="1" t="s">
        <v>41</v>
      </c>
      <c r="M66" s="1" t="s">
        <v>36</v>
      </c>
      <c r="N66" s="1" t="s">
        <v>41</v>
      </c>
      <c r="O66" s="8"/>
    </row>
    <row r="67" spans="1:16" x14ac:dyDescent="0.2">
      <c r="A67" s="1" t="s">
        <v>91</v>
      </c>
      <c r="B67" s="1" t="s">
        <v>34</v>
      </c>
      <c r="C67" s="1" t="s">
        <v>152</v>
      </c>
      <c r="D67" s="1" t="s">
        <v>36</v>
      </c>
      <c r="E67" s="1" t="s">
        <v>84</v>
      </c>
      <c r="F67" s="4">
        <v>25.168559470382998</v>
      </c>
      <c r="J67" s="1" t="s">
        <v>127</v>
      </c>
      <c r="K67" s="1" t="s">
        <v>34</v>
      </c>
      <c r="L67" s="1" t="s">
        <v>41</v>
      </c>
      <c r="M67" s="1" t="s">
        <v>36</v>
      </c>
      <c r="N67" s="1" t="s">
        <v>41</v>
      </c>
      <c r="O67" s="8"/>
    </row>
    <row r="68" spans="1:16" x14ac:dyDescent="0.2">
      <c r="A68" s="1" t="s">
        <v>92</v>
      </c>
      <c r="B68" s="1" t="s">
        <v>34</v>
      </c>
      <c r="C68" s="1" t="s">
        <v>152</v>
      </c>
      <c r="D68" s="1" t="s">
        <v>36</v>
      </c>
      <c r="E68" s="1" t="s">
        <v>84</v>
      </c>
      <c r="F68" s="4">
        <v>25.298462988954199</v>
      </c>
      <c r="J68" s="1" t="s">
        <v>131</v>
      </c>
      <c r="K68" s="1" t="s">
        <v>34</v>
      </c>
      <c r="L68" s="1" t="s">
        <v>41</v>
      </c>
      <c r="M68" s="1" t="s">
        <v>36</v>
      </c>
      <c r="N68" s="1" t="s">
        <v>41</v>
      </c>
      <c r="O68" s="8"/>
    </row>
    <row r="69" spans="1:16" x14ac:dyDescent="0.2">
      <c r="A69" s="1" t="s">
        <v>93</v>
      </c>
      <c r="B69" s="1" t="s">
        <v>34</v>
      </c>
      <c r="C69" s="1" t="s">
        <v>151</v>
      </c>
      <c r="D69" s="1" t="s">
        <v>36</v>
      </c>
      <c r="E69" s="1" t="s">
        <v>94</v>
      </c>
      <c r="F69" s="4">
        <v>35.911673415914599</v>
      </c>
      <c r="J69" s="1" t="s">
        <v>132</v>
      </c>
      <c r="K69" s="1" t="s">
        <v>34</v>
      </c>
      <c r="L69" s="1" t="s">
        <v>41</v>
      </c>
      <c r="M69" s="1" t="s">
        <v>36</v>
      </c>
      <c r="N69" s="1" t="s">
        <v>41</v>
      </c>
      <c r="O69" s="8"/>
    </row>
    <row r="70" spans="1:16" x14ac:dyDescent="0.2">
      <c r="A70" s="1" t="s">
        <v>95</v>
      </c>
      <c r="B70" s="1" t="s">
        <v>34</v>
      </c>
      <c r="C70" s="1" t="s">
        <v>151</v>
      </c>
      <c r="D70" s="1" t="s">
        <v>36</v>
      </c>
      <c r="E70" s="1" t="s">
        <v>94</v>
      </c>
      <c r="F70" s="4">
        <v>35.041142965296601</v>
      </c>
      <c r="J70" s="1" t="s">
        <v>133</v>
      </c>
      <c r="K70" s="1" t="s">
        <v>34</v>
      </c>
      <c r="L70" s="1" t="s">
        <v>41</v>
      </c>
      <c r="M70" s="1" t="s">
        <v>36</v>
      </c>
      <c r="N70" s="1" t="s">
        <v>41</v>
      </c>
      <c r="O70" s="8"/>
    </row>
    <row r="71" spans="1:16" x14ac:dyDescent="0.2">
      <c r="A71" s="1" t="s">
        <v>96</v>
      </c>
      <c r="B71" s="1" t="s">
        <v>34</v>
      </c>
      <c r="C71" s="1" t="s">
        <v>151</v>
      </c>
      <c r="D71" s="1" t="s">
        <v>36</v>
      </c>
      <c r="E71" s="1" t="s">
        <v>94</v>
      </c>
      <c r="F71" s="4">
        <v>35.6288156125174</v>
      </c>
      <c r="J71" s="1" t="s">
        <v>138</v>
      </c>
      <c r="K71" s="1" t="s">
        <v>34</v>
      </c>
      <c r="L71" s="1" t="s">
        <v>41</v>
      </c>
      <c r="M71" s="1" t="s">
        <v>36</v>
      </c>
      <c r="N71" s="1" t="s">
        <v>41</v>
      </c>
      <c r="O71" s="8"/>
    </row>
    <row r="72" spans="1:16" x14ac:dyDescent="0.2">
      <c r="A72" s="1" t="s">
        <v>97</v>
      </c>
      <c r="B72" s="1" t="s">
        <v>34</v>
      </c>
      <c r="C72" s="1" t="s">
        <v>151</v>
      </c>
      <c r="D72" s="1" t="s">
        <v>36</v>
      </c>
      <c r="E72" s="1" t="s">
        <v>98</v>
      </c>
      <c r="F72" s="4">
        <v>35.103455994065499</v>
      </c>
      <c r="J72" s="1" t="s">
        <v>139</v>
      </c>
      <c r="K72" s="1" t="s">
        <v>34</v>
      </c>
      <c r="L72" s="1" t="s">
        <v>41</v>
      </c>
      <c r="M72" s="1" t="s">
        <v>36</v>
      </c>
      <c r="N72" s="1" t="s">
        <v>41</v>
      </c>
      <c r="O72" s="8"/>
    </row>
    <row r="73" spans="1:16" x14ac:dyDescent="0.2">
      <c r="A73" s="1" t="s">
        <v>99</v>
      </c>
      <c r="B73" s="1" t="s">
        <v>34</v>
      </c>
      <c r="C73" s="1" t="s">
        <v>151</v>
      </c>
      <c r="D73" s="1" t="s">
        <v>36</v>
      </c>
      <c r="E73" s="1" t="s">
        <v>98</v>
      </c>
      <c r="F73" s="4">
        <v>35.394301110596302</v>
      </c>
      <c r="J73" s="1" t="s">
        <v>140</v>
      </c>
      <c r="K73" s="1" t="s">
        <v>34</v>
      </c>
      <c r="L73" s="1" t="s">
        <v>41</v>
      </c>
      <c r="M73" s="1" t="s">
        <v>36</v>
      </c>
      <c r="N73" s="1" t="s">
        <v>41</v>
      </c>
      <c r="O73" s="8"/>
    </row>
    <row r="74" spans="1:16" x14ac:dyDescent="0.2">
      <c r="A74" s="1" t="s">
        <v>100</v>
      </c>
      <c r="B74" s="1" t="s">
        <v>34</v>
      </c>
      <c r="C74" s="1" t="s">
        <v>151</v>
      </c>
      <c r="D74" s="1" t="s">
        <v>36</v>
      </c>
      <c r="E74" s="1" t="s">
        <v>98</v>
      </c>
      <c r="F74" s="4">
        <v>35.961990868303197</v>
      </c>
      <c r="J74" s="1" t="s">
        <v>144</v>
      </c>
      <c r="K74" s="1" t="s">
        <v>34</v>
      </c>
      <c r="L74" s="1" t="s">
        <v>41</v>
      </c>
      <c r="M74" s="1" t="s">
        <v>36</v>
      </c>
      <c r="N74" s="1" t="s">
        <v>41</v>
      </c>
      <c r="O74" s="8"/>
    </row>
    <row r="75" spans="1:16" x14ac:dyDescent="0.2">
      <c r="A75" s="1" t="s">
        <v>101</v>
      </c>
      <c r="B75" s="1" t="s">
        <v>34</v>
      </c>
      <c r="C75" s="1" t="s">
        <v>152</v>
      </c>
      <c r="D75" s="1" t="s">
        <v>36</v>
      </c>
      <c r="E75" s="1" t="s">
        <v>94</v>
      </c>
      <c r="F75" s="4">
        <v>23.967687940716601</v>
      </c>
      <c r="J75" s="1" t="s">
        <v>145</v>
      </c>
      <c r="K75" s="1" t="s">
        <v>34</v>
      </c>
      <c r="L75" s="1" t="s">
        <v>41</v>
      </c>
      <c r="M75" s="1" t="s">
        <v>36</v>
      </c>
      <c r="N75" s="1" t="s">
        <v>41</v>
      </c>
      <c r="O75" s="8"/>
    </row>
    <row r="76" spans="1:16" x14ac:dyDescent="0.2">
      <c r="A76" s="1" t="s">
        <v>102</v>
      </c>
      <c r="B76" s="1" t="s">
        <v>34</v>
      </c>
      <c r="C76" s="1" t="s">
        <v>152</v>
      </c>
      <c r="D76" s="1" t="s">
        <v>36</v>
      </c>
      <c r="E76" s="1" t="s">
        <v>94</v>
      </c>
      <c r="F76" s="4">
        <v>24.012026932148199</v>
      </c>
      <c r="J76" s="1" t="s">
        <v>146</v>
      </c>
      <c r="K76" s="1" t="s">
        <v>34</v>
      </c>
      <c r="L76" s="1" t="s">
        <v>41</v>
      </c>
      <c r="M76" s="1" t="s">
        <v>36</v>
      </c>
      <c r="N76" s="1" t="s">
        <v>41</v>
      </c>
      <c r="O76" s="8"/>
    </row>
    <row r="77" spans="1:16" x14ac:dyDescent="0.2">
      <c r="A77" s="1" t="s">
        <v>103</v>
      </c>
      <c r="B77" s="1" t="s">
        <v>34</v>
      </c>
      <c r="C77" s="1" t="s">
        <v>152</v>
      </c>
      <c r="D77" s="1" t="s">
        <v>36</v>
      </c>
      <c r="E77" s="1" t="s">
        <v>94</v>
      </c>
      <c r="F77" s="4">
        <v>24.045236112580898</v>
      </c>
      <c r="J77" s="1" t="s">
        <v>59</v>
      </c>
      <c r="K77" s="1" t="s">
        <v>34</v>
      </c>
      <c r="L77" s="1" t="s">
        <v>152</v>
      </c>
      <c r="M77" s="1" t="s">
        <v>36</v>
      </c>
      <c r="N77" s="1" t="s">
        <v>52</v>
      </c>
      <c r="O77" s="4">
        <v>22.768688429569199</v>
      </c>
    </row>
    <row r="78" spans="1:16" x14ac:dyDescent="0.2">
      <c r="A78" s="1" t="s">
        <v>104</v>
      </c>
      <c r="B78" s="1" t="s">
        <v>34</v>
      </c>
      <c r="C78" s="1" t="s">
        <v>152</v>
      </c>
      <c r="D78" s="1" t="s">
        <v>36</v>
      </c>
      <c r="E78" s="1" t="s">
        <v>98</v>
      </c>
      <c r="F78" s="4">
        <v>21.978318818880201</v>
      </c>
      <c r="J78" s="1" t="s">
        <v>60</v>
      </c>
      <c r="K78" s="1" t="s">
        <v>34</v>
      </c>
      <c r="L78" s="1" t="s">
        <v>152</v>
      </c>
      <c r="M78" s="1" t="s">
        <v>36</v>
      </c>
      <c r="N78" s="1" t="s">
        <v>52</v>
      </c>
      <c r="O78" s="4">
        <v>22.849192435429401</v>
      </c>
    </row>
    <row r="79" spans="1:16" x14ac:dyDescent="0.2">
      <c r="A79" s="1" t="s">
        <v>105</v>
      </c>
      <c r="B79" s="1" t="s">
        <v>34</v>
      </c>
      <c r="C79" s="1" t="s">
        <v>152</v>
      </c>
      <c r="D79" s="1" t="s">
        <v>36</v>
      </c>
      <c r="E79" s="1" t="s">
        <v>98</v>
      </c>
      <c r="F79" s="4">
        <v>22.0230639214079</v>
      </c>
      <c r="J79" s="1" t="s">
        <v>61</v>
      </c>
      <c r="K79" s="1" t="s">
        <v>34</v>
      </c>
      <c r="L79" s="1" t="s">
        <v>152</v>
      </c>
      <c r="M79" s="1" t="s">
        <v>36</v>
      </c>
      <c r="N79" s="1" t="s">
        <v>52</v>
      </c>
      <c r="O79" s="4">
        <v>23.0000248965701</v>
      </c>
      <c r="P79" s="9">
        <f>AVERAGE(O77:O79)</f>
        <v>22.872635253856231</v>
      </c>
    </row>
    <row r="80" spans="1:16" x14ac:dyDescent="0.2">
      <c r="A80" s="1" t="s">
        <v>106</v>
      </c>
      <c r="B80" s="1" t="s">
        <v>34</v>
      </c>
      <c r="C80" s="1" t="s">
        <v>152</v>
      </c>
      <c r="D80" s="1" t="s">
        <v>36</v>
      </c>
      <c r="E80" s="1" t="s">
        <v>98</v>
      </c>
      <c r="F80" s="4">
        <v>22.176393225080002</v>
      </c>
      <c r="J80" s="1" t="s">
        <v>73</v>
      </c>
      <c r="K80" s="1" t="s">
        <v>34</v>
      </c>
      <c r="L80" s="1" t="s">
        <v>152</v>
      </c>
      <c r="M80" s="1" t="s">
        <v>36</v>
      </c>
      <c r="N80" s="1" t="s">
        <v>66</v>
      </c>
      <c r="O80" s="4">
        <v>19.9884413392205</v>
      </c>
    </row>
    <row r="81" spans="1:15" x14ac:dyDescent="0.2">
      <c r="A81" s="1" t="s">
        <v>107</v>
      </c>
      <c r="B81" s="1" t="s">
        <v>34</v>
      </c>
      <c r="C81" s="1" t="s">
        <v>151</v>
      </c>
      <c r="D81" s="1" t="s">
        <v>36</v>
      </c>
      <c r="E81" s="1" t="s">
        <v>108</v>
      </c>
      <c r="F81" s="4">
        <v>26.8970037767794</v>
      </c>
      <c r="J81" s="1" t="s">
        <v>74</v>
      </c>
      <c r="K81" s="1" t="s">
        <v>34</v>
      </c>
      <c r="L81" s="1" t="s">
        <v>152</v>
      </c>
      <c r="M81" s="1" t="s">
        <v>36</v>
      </c>
      <c r="N81" s="1" t="s">
        <v>66</v>
      </c>
      <c r="O81" s="4">
        <v>19.904377170792099</v>
      </c>
    </row>
    <row r="82" spans="1:15" x14ac:dyDescent="0.2">
      <c r="A82" s="1" t="s">
        <v>109</v>
      </c>
      <c r="B82" s="1" t="s">
        <v>34</v>
      </c>
      <c r="C82" s="1" t="s">
        <v>151</v>
      </c>
      <c r="D82" s="1" t="s">
        <v>36</v>
      </c>
      <c r="E82" s="1" t="s">
        <v>108</v>
      </c>
      <c r="F82" s="4">
        <v>26.794682646820199</v>
      </c>
      <c r="J82" s="1" t="s">
        <v>75</v>
      </c>
      <c r="K82" s="1" t="s">
        <v>34</v>
      </c>
      <c r="L82" s="1" t="s">
        <v>152</v>
      </c>
      <c r="M82" s="1" t="s">
        <v>36</v>
      </c>
      <c r="N82" s="1" t="s">
        <v>66</v>
      </c>
      <c r="O82" s="4">
        <v>20.018079557601499</v>
      </c>
    </row>
    <row r="83" spans="1:15" x14ac:dyDescent="0.2">
      <c r="A83" s="1" t="s">
        <v>110</v>
      </c>
      <c r="B83" s="1" t="s">
        <v>34</v>
      </c>
      <c r="C83" s="1" t="s">
        <v>151</v>
      </c>
      <c r="D83" s="1" t="s">
        <v>36</v>
      </c>
      <c r="E83" s="1" t="s">
        <v>108</v>
      </c>
      <c r="F83" s="4">
        <v>26.649134156889598</v>
      </c>
      <c r="J83" s="1" t="s">
        <v>87</v>
      </c>
      <c r="K83" s="1" t="s">
        <v>34</v>
      </c>
      <c r="L83" s="1" t="s">
        <v>152</v>
      </c>
      <c r="M83" s="1" t="s">
        <v>36</v>
      </c>
      <c r="N83" s="1" t="s">
        <v>80</v>
      </c>
      <c r="O83" s="4">
        <v>28.251928801728901</v>
      </c>
    </row>
    <row r="84" spans="1:15" x14ac:dyDescent="0.2">
      <c r="A84" s="1" t="s">
        <v>111</v>
      </c>
      <c r="B84" s="1" t="s">
        <v>34</v>
      </c>
      <c r="C84" s="1" t="s">
        <v>151</v>
      </c>
      <c r="D84" s="1" t="s">
        <v>36</v>
      </c>
      <c r="E84" s="1" t="s">
        <v>112</v>
      </c>
      <c r="F84" s="8"/>
      <c r="J84" s="1" t="s">
        <v>88</v>
      </c>
      <c r="K84" s="1" t="s">
        <v>34</v>
      </c>
      <c r="L84" s="1" t="s">
        <v>152</v>
      </c>
      <c r="M84" s="1" t="s">
        <v>36</v>
      </c>
      <c r="N84" s="1" t="s">
        <v>80</v>
      </c>
      <c r="O84" s="4">
        <v>28.285017992316401</v>
      </c>
    </row>
    <row r="85" spans="1:15" x14ac:dyDescent="0.2">
      <c r="A85" s="1" t="s">
        <v>113</v>
      </c>
      <c r="B85" s="1" t="s">
        <v>34</v>
      </c>
      <c r="C85" s="1" t="s">
        <v>151</v>
      </c>
      <c r="D85" s="1" t="s">
        <v>36</v>
      </c>
      <c r="E85" s="1" t="s">
        <v>112</v>
      </c>
      <c r="F85" s="4">
        <v>39.889302052970102</v>
      </c>
      <c r="J85" s="1" t="s">
        <v>89</v>
      </c>
      <c r="K85" s="1" t="s">
        <v>34</v>
      </c>
      <c r="L85" s="1" t="s">
        <v>152</v>
      </c>
      <c r="M85" s="1" t="s">
        <v>36</v>
      </c>
      <c r="N85" s="1" t="s">
        <v>80</v>
      </c>
      <c r="O85" s="4">
        <v>28.214808082927899</v>
      </c>
    </row>
    <row r="86" spans="1:15" x14ac:dyDescent="0.2">
      <c r="A86" s="1" t="s">
        <v>114</v>
      </c>
      <c r="B86" s="1" t="s">
        <v>34</v>
      </c>
      <c r="C86" s="1" t="s">
        <v>151</v>
      </c>
      <c r="D86" s="1" t="s">
        <v>36</v>
      </c>
      <c r="E86" s="1" t="s">
        <v>112</v>
      </c>
      <c r="F86" s="4">
        <v>38.372354057012799</v>
      </c>
      <c r="J86" s="1" t="s">
        <v>101</v>
      </c>
      <c r="K86" s="1" t="s">
        <v>34</v>
      </c>
      <c r="L86" s="1" t="s">
        <v>152</v>
      </c>
      <c r="M86" s="1" t="s">
        <v>36</v>
      </c>
      <c r="N86" s="1" t="s">
        <v>94</v>
      </c>
      <c r="O86" s="4">
        <v>23.967687940716601</v>
      </c>
    </row>
    <row r="87" spans="1:15" x14ac:dyDescent="0.2">
      <c r="A87" s="1" t="s">
        <v>115</v>
      </c>
      <c r="B87" s="1" t="s">
        <v>34</v>
      </c>
      <c r="C87" s="1" t="s">
        <v>152</v>
      </c>
      <c r="D87" s="1" t="s">
        <v>36</v>
      </c>
      <c r="E87" s="1" t="s">
        <v>108</v>
      </c>
      <c r="F87" s="4">
        <v>22.186770944633999</v>
      </c>
      <c r="J87" s="1" t="s">
        <v>102</v>
      </c>
      <c r="K87" s="1" t="s">
        <v>34</v>
      </c>
      <c r="L87" s="1" t="s">
        <v>152</v>
      </c>
      <c r="M87" s="1" t="s">
        <v>36</v>
      </c>
      <c r="N87" s="1" t="s">
        <v>94</v>
      </c>
      <c r="O87" s="4">
        <v>24.012026932148199</v>
      </c>
    </row>
    <row r="88" spans="1:15" x14ac:dyDescent="0.2">
      <c r="A88" s="1" t="s">
        <v>116</v>
      </c>
      <c r="B88" s="1" t="s">
        <v>34</v>
      </c>
      <c r="C88" s="1" t="s">
        <v>152</v>
      </c>
      <c r="D88" s="1" t="s">
        <v>36</v>
      </c>
      <c r="E88" s="1" t="s">
        <v>108</v>
      </c>
      <c r="F88" s="4">
        <v>22.253112116794799</v>
      </c>
      <c r="J88" s="1" t="s">
        <v>103</v>
      </c>
      <c r="K88" s="1" t="s">
        <v>34</v>
      </c>
      <c r="L88" s="1" t="s">
        <v>152</v>
      </c>
      <c r="M88" s="1" t="s">
        <v>36</v>
      </c>
      <c r="N88" s="1" t="s">
        <v>94</v>
      </c>
      <c r="O88" s="4">
        <v>24.045236112580898</v>
      </c>
    </row>
    <row r="89" spans="1:15" x14ac:dyDescent="0.2">
      <c r="A89" s="1" t="s">
        <v>117</v>
      </c>
      <c r="B89" s="1" t="s">
        <v>34</v>
      </c>
      <c r="C89" s="1" t="s">
        <v>152</v>
      </c>
      <c r="D89" s="1" t="s">
        <v>36</v>
      </c>
      <c r="E89" s="1" t="s">
        <v>108</v>
      </c>
      <c r="F89" s="4">
        <v>22.213040316691401</v>
      </c>
      <c r="J89" s="1" t="s">
        <v>115</v>
      </c>
      <c r="K89" s="1" t="s">
        <v>34</v>
      </c>
      <c r="L89" s="1" t="s">
        <v>152</v>
      </c>
      <c r="M89" s="1" t="s">
        <v>36</v>
      </c>
      <c r="N89" s="1" t="s">
        <v>108</v>
      </c>
      <c r="O89" s="4">
        <v>22.186770944633999</v>
      </c>
    </row>
    <row r="90" spans="1:15" x14ac:dyDescent="0.2">
      <c r="A90" s="1" t="s">
        <v>118</v>
      </c>
      <c r="B90" s="1" t="s">
        <v>34</v>
      </c>
      <c r="C90" s="1" t="s">
        <v>152</v>
      </c>
      <c r="D90" s="1" t="s">
        <v>36</v>
      </c>
      <c r="E90" s="1" t="s">
        <v>112</v>
      </c>
      <c r="F90" s="4">
        <v>26.885301942807999</v>
      </c>
      <c r="J90" s="1" t="s">
        <v>116</v>
      </c>
      <c r="K90" s="1" t="s">
        <v>34</v>
      </c>
      <c r="L90" s="1" t="s">
        <v>152</v>
      </c>
      <c r="M90" s="1" t="s">
        <v>36</v>
      </c>
      <c r="N90" s="1" t="s">
        <v>108</v>
      </c>
      <c r="O90" s="4">
        <v>22.253112116794799</v>
      </c>
    </row>
    <row r="91" spans="1:15" x14ac:dyDescent="0.2">
      <c r="A91" s="1" t="s">
        <v>119</v>
      </c>
      <c r="B91" s="1" t="s">
        <v>34</v>
      </c>
      <c r="C91" s="1" t="s">
        <v>152</v>
      </c>
      <c r="D91" s="1" t="s">
        <v>36</v>
      </c>
      <c r="E91" s="1" t="s">
        <v>112</v>
      </c>
      <c r="F91" s="4">
        <v>26.8651916941308</v>
      </c>
      <c r="J91" s="1" t="s">
        <v>117</v>
      </c>
      <c r="K91" s="1" t="s">
        <v>34</v>
      </c>
      <c r="L91" s="1" t="s">
        <v>152</v>
      </c>
      <c r="M91" s="1" t="s">
        <v>36</v>
      </c>
      <c r="N91" s="1" t="s">
        <v>108</v>
      </c>
      <c r="O91" s="4">
        <v>22.213040316691401</v>
      </c>
    </row>
    <row r="92" spans="1:15" x14ac:dyDescent="0.2">
      <c r="A92" s="1" t="s">
        <v>120</v>
      </c>
      <c r="B92" s="1" t="s">
        <v>34</v>
      </c>
      <c r="C92" s="1" t="s">
        <v>152</v>
      </c>
      <c r="D92" s="1" t="s">
        <v>36</v>
      </c>
      <c r="E92" s="1" t="s">
        <v>112</v>
      </c>
      <c r="F92" s="4">
        <v>27.1370634169851</v>
      </c>
      <c r="J92" s="1" t="s">
        <v>128</v>
      </c>
      <c r="K92" s="1" t="s">
        <v>34</v>
      </c>
      <c r="L92" s="1" t="s">
        <v>152</v>
      </c>
      <c r="M92" s="1" t="s">
        <v>36</v>
      </c>
      <c r="N92" s="1" t="s">
        <v>122</v>
      </c>
      <c r="O92" s="4">
        <v>22.513369175923199</v>
      </c>
    </row>
    <row r="93" spans="1:15" x14ac:dyDescent="0.2">
      <c r="A93" s="1" t="s">
        <v>121</v>
      </c>
      <c r="B93" s="1" t="s">
        <v>34</v>
      </c>
      <c r="C93" s="1" t="s">
        <v>151</v>
      </c>
      <c r="D93" s="1" t="s">
        <v>36</v>
      </c>
      <c r="E93" s="1" t="s">
        <v>122</v>
      </c>
      <c r="F93" s="4">
        <v>35.404783258175001</v>
      </c>
      <c r="J93" s="1" t="s">
        <v>129</v>
      </c>
      <c r="K93" s="1" t="s">
        <v>34</v>
      </c>
      <c r="L93" s="1" t="s">
        <v>152</v>
      </c>
      <c r="M93" s="1" t="s">
        <v>36</v>
      </c>
      <c r="N93" s="1" t="s">
        <v>122</v>
      </c>
      <c r="O93" s="4">
        <v>22.550310421853599</v>
      </c>
    </row>
    <row r="94" spans="1:15" x14ac:dyDescent="0.2">
      <c r="A94" s="1" t="s">
        <v>123</v>
      </c>
      <c r="B94" s="1" t="s">
        <v>34</v>
      </c>
      <c r="C94" s="1" t="s">
        <v>151</v>
      </c>
      <c r="D94" s="1" t="s">
        <v>36</v>
      </c>
      <c r="E94" s="1" t="s">
        <v>122</v>
      </c>
      <c r="F94" s="4">
        <v>34.786785953929702</v>
      </c>
      <c r="J94" s="1" t="s">
        <v>130</v>
      </c>
      <c r="K94" s="1" t="s">
        <v>34</v>
      </c>
      <c r="L94" s="1" t="s">
        <v>152</v>
      </c>
      <c r="M94" s="1" t="s">
        <v>36</v>
      </c>
      <c r="N94" s="1" t="s">
        <v>122</v>
      </c>
      <c r="O94" s="4">
        <v>22.604254507673499</v>
      </c>
    </row>
    <row r="95" spans="1:15" x14ac:dyDescent="0.2">
      <c r="A95" s="1" t="s">
        <v>124</v>
      </c>
      <c r="B95" s="1" t="s">
        <v>34</v>
      </c>
      <c r="C95" s="1" t="s">
        <v>151</v>
      </c>
      <c r="D95" s="1" t="s">
        <v>36</v>
      </c>
      <c r="E95" s="1" t="s">
        <v>122</v>
      </c>
      <c r="F95" s="4">
        <v>35.347927975574201</v>
      </c>
      <c r="J95" s="1" t="s">
        <v>141</v>
      </c>
      <c r="K95" s="1" t="s">
        <v>34</v>
      </c>
      <c r="L95" s="1" t="s">
        <v>152</v>
      </c>
      <c r="M95" s="1" t="s">
        <v>36</v>
      </c>
      <c r="N95" s="1" t="s">
        <v>135</v>
      </c>
      <c r="O95" s="4">
        <v>22.396353623478401</v>
      </c>
    </row>
    <row r="96" spans="1:15" x14ac:dyDescent="0.2">
      <c r="A96" s="1" t="s">
        <v>125</v>
      </c>
      <c r="B96" s="1" t="s">
        <v>34</v>
      </c>
      <c r="C96" s="1" t="s">
        <v>41</v>
      </c>
      <c r="D96" s="1" t="s">
        <v>36</v>
      </c>
      <c r="E96" s="1" t="s">
        <v>41</v>
      </c>
      <c r="F96" s="8"/>
      <c r="J96" s="1" t="s">
        <v>142</v>
      </c>
      <c r="K96" s="1" t="s">
        <v>34</v>
      </c>
      <c r="L96" s="1" t="s">
        <v>152</v>
      </c>
      <c r="M96" s="1" t="s">
        <v>36</v>
      </c>
      <c r="N96" s="1" t="s">
        <v>135</v>
      </c>
      <c r="O96" s="4">
        <v>22.390911608983298</v>
      </c>
    </row>
    <row r="97" spans="1:15" x14ac:dyDescent="0.2">
      <c r="A97" s="1" t="s">
        <v>126</v>
      </c>
      <c r="B97" s="1" t="s">
        <v>34</v>
      </c>
      <c r="C97" s="1" t="s">
        <v>41</v>
      </c>
      <c r="D97" s="1" t="s">
        <v>36</v>
      </c>
      <c r="E97" s="1" t="s">
        <v>41</v>
      </c>
      <c r="F97" s="8"/>
      <c r="J97" s="1" t="s">
        <v>143</v>
      </c>
      <c r="K97" s="1" t="s">
        <v>34</v>
      </c>
      <c r="L97" s="1" t="s">
        <v>152</v>
      </c>
      <c r="M97" s="1" t="s">
        <v>36</v>
      </c>
      <c r="N97" s="1" t="s">
        <v>135</v>
      </c>
      <c r="O97" s="4">
        <v>22.3807598853043</v>
      </c>
    </row>
    <row r="98" spans="1:15" x14ac:dyDescent="0.2">
      <c r="A98" s="1" t="s">
        <v>127</v>
      </c>
      <c r="B98" s="1" t="s">
        <v>34</v>
      </c>
      <c r="C98" s="1" t="s">
        <v>41</v>
      </c>
      <c r="D98" s="1" t="s">
        <v>36</v>
      </c>
      <c r="E98" s="1" t="s">
        <v>41</v>
      </c>
      <c r="F98" s="8"/>
      <c r="J98" s="1" t="s">
        <v>62</v>
      </c>
      <c r="K98" s="1" t="s">
        <v>34</v>
      </c>
      <c r="L98" s="1" t="s">
        <v>152</v>
      </c>
      <c r="M98" s="1" t="s">
        <v>36</v>
      </c>
      <c r="N98" s="1" t="s">
        <v>56</v>
      </c>
      <c r="O98" s="4">
        <v>20.820413069426301</v>
      </c>
    </row>
    <row r="99" spans="1:15" x14ac:dyDescent="0.2">
      <c r="A99" s="1" t="s">
        <v>128</v>
      </c>
      <c r="B99" s="1" t="s">
        <v>34</v>
      </c>
      <c r="C99" s="1" t="s">
        <v>152</v>
      </c>
      <c r="D99" s="1" t="s">
        <v>36</v>
      </c>
      <c r="E99" s="1" t="s">
        <v>122</v>
      </c>
      <c r="F99" s="4">
        <v>22.513369175923199</v>
      </c>
      <c r="J99" s="1" t="s">
        <v>63</v>
      </c>
      <c r="K99" s="1" t="s">
        <v>34</v>
      </c>
      <c r="L99" s="1" t="s">
        <v>152</v>
      </c>
      <c r="M99" s="1" t="s">
        <v>36</v>
      </c>
      <c r="N99" s="1" t="s">
        <v>56</v>
      </c>
      <c r="O99" s="4">
        <v>20.853583440068501</v>
      </c>
    </row>
    <row r="100" spans="1:15" x14ac:dyDescent="0.2">
      <c r="A100" s="1" t="s">
        <v>129</v>
      </c>
      <c r="B100" s="1" t="s">
        <v>34</v>
      </c>
      <c r="C100" s="1" t="s">
        <v>152</v>
      </c>
      <c r="D100" s="1" t="s">
        <v>36</v>
      </c>
      <c r="E100" s="1" t="s">
        <v>122</v>
      </c>
      <c r="F100" s="4">
        <v>22.550310421853599</v>
      </c>
      <c r="J100" s="1" t="s">
        <v>64</v>
      </c>
      <c r="K100" s="1" t="s">
        <v>34</v>
      </c>
      <c r="L100" s="1" t="s">
        <v>152</v>
      </c>
      <c r="M100" s="1" t="s">
        <v>36</v>
      </c>
      <c r="N100" s="1" t="s">
        <v>56</v>
      </c>
      <c r="O100" s="4">
        <v>20.920268629706399</v>
      </c>
    </row>
    <row r="101" spans="1:15" x14ac:dyDescent="0.2">
      <c r="A101" s="1" t="s">
        <v>130</v>
      </c>
      <c r="B101" s="1" t="s">
        <v>34</v>
      </c>
      <c r="C101" s="1" t="s">
        <v>152</v>
      </c>
      <c r="D101" s="1" t="s">
        <v>36</v>
      </c>
      <c r="E101" s="1" t="s">
        <v>122</v>
      </c>
      <c r="F101" s="4">
        <v>22.604254507673499</v>
      </c>
      <c r="J101" s="1" t="s">
        <v>76</v>
      </c>
      <c r="K101" s="1" t="s">
        <v>34</v>
      </c>
      <c r="L101" s="1" t="s">
        <v>152</v>
      </c>
      <c r="M101" s="1" t="s">
        <v>36</v>
      </c>
      <c r="N101" s="1" t="s">
        <v>70</v>
      </c>
      <c r="O101" s="4">
        <v>22.8917519055817</v>
      </c>
    </row>
    <row r="102" spans="1:15" x14ac:dyDescent="0.2">
      <c r="A102" s="1" t="s">
        <v>131</v>
      </c>
      <c r="B102" s="1" t="s">
        <v>34</v>
      </c>
      <c r="C102" s="1" t="s">
        <v>41</v>
      </c>
      <c r="D102" s="1" t="s">
        <v>36</v>
      </c>
      <c r="E102" s="1" t="s">
        <v>41</v>
      </c>
      <c r="F102" s="8"/>
      <c r="J102" s="1" t="s">
        <v>77</v>
      </c>
      <c r="K102" s="1" t="s">
        <v>34</v>
      </c>
      <c r="L102" s="1" t="s">
        <v>152</v>
      </c>
      <c r="M102" s="1" t="s">
        <v>36</v>
      </c>
      <c r="N102" s="1" t="s">
        <v>70</v>
      </c>
      <c r="O102" s="4">
        <v>22.857546797600701</v>
      </c>
    </row>
    <row r="103" spans="1:15" x14ac:dyDescent="0.2">
      <c r="A103" s="1" t="s">
        <v>132</v>
      </c>
      <c r="B103" s="1" t="s">
        <v>34</v>
      </c>
      <c r="C103" s="1" t="s">
        <v>41</v>
      </c>
      <c r="D103" s="1" t="s">
        <v>36</v>
      </c>
      <c r="E103" s="1" t="s">
        <v>41</v>
      </c>
      <c r="F103" s="8"/>
      <c r="J103" s="1" t="s">
        <v>78</v>
      </c>
      <c r="K103" s="1" t="s">
        <v>34</v>
      </c>
      <c r="L103" s="1" t="s">
        <v>152</v>
      </c>
      <c r="M103" s="1" t="s">
        <v>36</v>
      </c>
      <c r="N103" s="1" t="s">
        <v>70</v>
      </c>
      <c r="O103" s="4">
        <v>22.992280804426599</v>
      </c>
    </row>
    <row r="104" spans="1:15" x14ac:dyDescent="0.2">
      <c r="A104" s="1" t="s">
        <v>133</v>
      </c>
      <c r="B104" s="1" t="s">
        <v>34</v>
      </c>
      <c r="C104" s="1" t="s">
        <v>41</v>
      </c>
      <c r="D104" s="1" t="s">
        <v>36</v>
      </c>
      <c r="E104" s="1" t="s">
        <v>41</v>
      </c>
      <c r="F104" s="8"/>
      <c r="J104" s="1" t="s">
        <v>90</v>
      </c>
      <c r="K104" s="1" t="s">
        <v>34</v>
      </c>
      <c r="L104" s="1" t="s">
        <v>152</v>
      </c>
      <c r="M104" s="1" t="s">
        <v>36</v>
      </c>
      <c r="N104" s="1" t="s">
        <v>84</v>
      </c>
      <c r="O104" s="4">
        <v>25.278818612667699</v>
      </c>
    </row>
    <row r="105" spans="1:15" x14ac:dyDescent="0.2">
      <c r="A105" s="1" t="s">
        <v>134</v>
      </c>
      <c r="B105" s="1" t="s">
        <v>34</v>
      </c>
      <c r="C105" s="1" t="s">
        <v>41</v>
      </c>
      <c r="D105" s="1" t="s">
        <v>36</v>
      </c>
      <c r="E105" s="1" t="s">
        <v>135</v>
      </c>
      <c r="F105" s="4">
        <v>36.039965310520699</v>
      </c>
      <c r="J105" s="1" t="s">
        <v>91</v>
      </c>
      <c r="K105" s="1" t="s">
        <v>34</v>
      </c>
      <c r="L105" s="1" t="s">
        <v>152</v>
      </c>
      <c r="M105" s="1" t="s">
        <v>36</v>
      </c>
      <c r="N105" s="1" t="s">
        <v>84</v>
      </c>
      <c r="O105" s="4">
        <v>25.168559470382998</v>
      </c>
    </row>
    <row r="106" spans="1:15" x14ac:dyDescent="0.2">
      <c r="A106" s="1" t="s">
        <v>136</v>
      </c>
      <c r="B106" s="1" t="s">
        <v>34</v>
      </c>
      <c r="C106" s="1" t="s">
        <v>41</v>
      </c>
      <c r="D106" s="1" t="s">
        <v>36</v>
      </c>
      <c r="E106" s="1" t="s">
        <v>135</v>
      </c>
      <c r="F106" s="4">
        <v>34.670100624356898</v>
      </c>
      <c r="J106" s="1" t="s">
        <v>92</v>
      </c>
      <c r="K106" s="1" t="s">
        <v>34</v>
      </c>
      <c r="L106" s="1" t="s">
        <v>152</v>
      </c>
      <c r="M106" s="1" t="s">
        <v>36</v>
      </c>
      <c r="N106" s="1" t="s">
        <v>84</v>
      </c>
      <c r="O106" s="4">
        <v>25.298462988954199</v>
      </c>
    </row>
    <row r="107" spans="1:15" x14ac:dyDescent="0.2">
      <c r="A107" s="1" t="s">
        <v>137</v>
      </c>
      <c r="B107" s="1" t="s">
        <v>34</v>
      </c>
      <c r="C107" s="1" t="s">
        <v>41</v>
      </c>
      <c r="D107" s="1" t="s">
        <v>36</v>
      </c>
      <c r="E107" s="1" t="s">
        <v>135</v>
      </c>
      <c r="F107" s="4">
        <v>35.2436833956207</v>
      </c>
      <c r="J107" s="1" t="s">
        <v>104</v>
      </c>
      <c r="K107" s="1" t="s">
        <v>34</v>
      </c>
      <c r="L107" s="1" t="s">
        <v>152</v>
      </c>
      <c r="M107" s="1" t="s">
        <v>36</v>
      </c>
      <c r="N107" s="1" t="s">
        <v>98</v>
      </c>
      <c r="O107" s="4">
        <v>21.978318818880201</v>
      </c>
    </row>
    <row r="108" spans="1:15" x14ac:dyDescent="0.2">
      <c r="A108" s="1" t="s">
        <v>138</v>
      </c>
      <c r="B108" s="1" t="s">
        <v>34</v>
      </c>
      <c r="C108" s="1" t="s">
        <v>41</v>
      </c>
      <c r="D108" s="1" t="s">
        <v>36</v>
      </c>
      <c r="E108" s="1" t="s">
        <v>41</v>
      </c>
      <c r="F108" s="8"/>
      <c r="J108" s="1" t="s">
        <v>105</v>
      </c>
      <c r="K108" s="1" t="s">
        <v>34</v>
      </c>
      <c r="L108" s="1" t="s">
        <v>152</v>
      </c>
      <c r="M108" s="1" t="s">
        <v>36</v>
      </c>
      <c r="N108" s="1" t="s">
        <v>98</v>
      </c>
      <c r="O108" s="4">
        <v>22.0230639214079</v>
      </c>
    </row>
    <row r="109" spans="1:15" x14ac:dyDescent="0.2">
      <c r="A109" s="1" t="s">
        <v>139</v>
      </c>
      <c r="B109" s="1" t="s">
        <v>34</v>
      </c>
      <c r="C109" s="1" t="s">
        <v>41</v>
      </c>
      <c r="D109" s="1" t="s">
        <v>36</v>
      </c>
      <c r="E109" s="1" t="s">
        <v>41</v>
      </c>
      <c r="F109" s="8"/>
      <c r="J109" s="1" t="s">
        <v>106</v>
      </c>
      <c r="K109" s="1" t="s">
        <v>34</v>
      </c>
      <c r="L109" s="1" t="s">
        <v>152</v>
      </c>
      <c r="M109" s="1" t="s">
        <v>36</v>
      </c>
      <c r="N109" s="1" t="s">
        <v>98</v>
      </c>
      <c r="O109" s="4">
        <v>22.176393225080002</v>
      </c>
    </row>
    <row r="110" spans="1:15" x14ac:dyDescent="0.2">
      <c r="A110" s="1" t="s">
        <v>140</v>
      </c>
      <c r="B110" s="1" t="s">
        <v>34</v>
      </c>
      <c r="C110" s="1" t="s">
        <v>41</v>
      </c>
      <c r="D110" s="1" t="s">
        <v>36</v>
      </c>
      <c r="E110" s="1" t="s">
        <v>41</v>
      </c>
      <c r="F110" s="8"/>
      <c r="J110" s="1" t="s">
        <v>118</v>
      </c>
      <c r="K110" s="1" t="s">
        <v>34</v>
      </c>
      <c r="L110" s="1" t="s">
        <v>152</v>
      </c>
      <c r="M110" s="1" t="s">
        <v>36</v>
      </c>
      <c r="N110" s="1" t="s">
        <v>112</v>
      </c>
      <c r="O110" s="4">
        <v>26.885301942807999</v>
      </c>
    </row>
    <row r="111" spans="1:15" x14ac:dyDescent="0.2">
      <c r="A111" s="1" t="s">
        <v>141</v>
      </c>
      <c r="B111" s="1" t="s">
        <v>34</v>
      </c>
      <c r="C111" s="1" t="s">
        <v>152</v>
      </c>
      <c r="D111" s="1" t="s">
        <v>36</v>
      </c>
      <c r="E111" s="1" t="s">
        <v>135</v>
      </c>
      <c r="F111" s="4">
        <v>22.396353623478401</v>
      </c>
      <c r="J111" s="1" t="s">
        <v>119</v>
      </c>
      <c r="K111" s="1" t="s">
        <v>34</v>
      </c>
      <c r="L111" s="1" t="s">
        <v>152</v>
      </c>
      <c r="M111" s="1" t="s">
        <v>36</v>
      </c>
      <c r="N111" s="1" t="s">
        <v>112</v>
      </c>
      <c r="O111" s="4">
        <v>26.8651916941308</v>
      </c>
    </row>
    <row r="112" spans="1:15" x14ac:dyDescent="0.2">
      <c r="A112" s="1" t="s">
        <v>142</v>
      </c>
      <c r="B112" s="1" t="s">
        <v>34</v>
      </c>
      <c r="C112" s="1" t="s">
        <v>152</v>
      </c>
      <c r="D112" s="1" t="s">
        <v>36</v>
      </c>
      <c r="E112" s="1" t="s">
        <v>135</v>
      </c>
      <c r="F112" s="4">
        <v>22.390911608983298</v>
      </c>
      <c r="J112" s="1" t="s">
        <v>120</v>
      </c>
      <c r="K112" s="1" t="s">
        <v>34</v>
      </c>
      <c r="L112" s="1" t="s">
        <v>152</v>
      </c>
      <c r="M112" s="1" t="s">
        <v>36</v>
      </c>
      <c r="N112" s="1" t="s">
        <v>112</v>
      </c>
      <c r="O112" s="4">
        <v>27.1370634169851</v>
      </c>
    </row>
    <row r="113" spans="1:16" x14ac:dyDescent="0.2">
      <c r="A113" s="1" t="s">
        <v>143</v>
      </c>
      <c r="B113" s="1" t="s">
        <v>34</v>
      </c>
      <c r="C113" s="1" t="s">
        <v>152</v>
      </c>
      <c r="D113" s="1" t="s">
        <v>36</v>
      </c>
      <c r="E113" s="1" t="s">
        <v>135</v>
      </c>
      <c r="F113" s="4">
        <v>22.3807598853043</v>
      </c>
      <c r="J113" s="1" t="s">
        <v>44</v>
      </c>
      <c r="K113" s="1" t="s">
        <v>34</v>
      </c>
      <c r="L113" s="1" t="s">
        <v>152</v>
      </c>
      <c r="M113" s="1" t="s">
        <v>36</v>
      </c>
      <c r="N113" s="1" t="s">
        <v>37</v>
      </c>
      <c r="O113" s="8"/>
      <c r="P113" s="8"/>
    </row>
    <row r="114" spans="1:16" x14ac:dyDescent="0.2">
      <c r="A114" s="1" t="s">
        <v>144</v>
      </c>
      <c r="B114" s="1" t="s">
        <v>34</v>
      </c>
      <c r="C114" s="1" t="s">
        <v>41</v>
      </c>
      <c r="D114" s="1" t="s">
        <v>36</v>
      </c>
      <c r="E114" s="1" t="s">
        <v>41</v>
      </c>
      <c r="F114" s="8"/>
      <c r="J114" s="1" t="s">
        <v>46</v>
      </c>
      <c r="K114" s="1" t="s">
        <v>34</v>
      </c>
      <c r="L114" s="1" t="s">
        <v>152</v>
      </c>
      <c r="M114" s="1" t="s">
        <v>36</v>
      </c>
      <c r="N114" s="1" t="s">
        <v>37</v>
      </c>
      <c r="O114" s="8"/>
      <c r="P114" s="8"/>
    </row>
    <row r="115" spans="1:16" x14ac:dyDescent="0.2">
      <c r="A115" s="1" t="s">
        <v>145</v>
      </c>
      <c r="B115" s="1" t="s">
        <v>34</v>
      </c>
      <c r="C115" s="1" t="s">
        <v>41</v>
      </c>
      <c r="D115" s="1" t="s">
        <v>36</v>
      </c>
      <c r="E115" s="1" t="s">
        <v>41</v>
      </c>
      <c r="F115" s="8"/>
      <c r="J115" s="1" t="s">
        <v>47</v>
      </c>
      <c r="K115" s="1" t="s">
        <v>34</v>
      </c>
      <c r="L115" s="1" t="s">
        <v>152</v>
      </c>
      <c r="M115" s="1" t="s">
        <v>36</v>
      </c>
      <c r="N115" s="1" t="s">
        <v>37</v>
      </c>
      <c r="O115" s="8"/>
      <c r="P115" s="8"/>
    </row>
    <row r="116" spans="1:16" x14ac:dyDescent="0.2">
      <c r="A116" s="1" t="s">
        <v>146</v>
      </c>
      <c r="B116" s="1" t="s">
        <v>34</v>
      </c>
      <c r="C116" s="1" t="s">
        <v>41</v>
      </c>
      <c r="D116" s="1" t="s">
        <v>36</v>
      </c>
      <c r="E116" s="1" t="s">
        <v>41</v>
      </c>
      <c r="F116" s="8"/>
      <c r="J116" s="1" t="s">
        <v>26</v>
      </c>
      <c r="K116" s="1" t="s">
        <v>27</v>
      </c>
      <c r="L116" s="1" t="s">
        <v>28</v>
      </c>
      <c r="M116" s="1" t="s">
        <v>29</v>
      </c>
      <c r="N116" s="1" t="s">
        <v>30</v>
      </c>
      <c r="O116" s="1" t="s">
        <v>31</v>
      </c>
      <c r="P116" s="1" t="s">
        <v>32</v>
      </c>
    </row>
  </sheetData>
  <sortState xmlns:xlrd2="http://schemas.microsoft.com/office/spreadsheetml/2017/richdata2" ref="J20:P116">
    <sortCondition ref="L20:L116"/>
    <sortCondition ref="N20:N1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Katie foxo fd68</vt:lpstr>
      <vt:lpstr>dilp3 rp20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Bennett</dc:creator>
  <cp:lastModifiedBy>Katie Millar (BIO - Student)</cp:lastModifiedBy>
  <dcterms:created xsi:type="dcterms:W3CDTF">2023-04-04T09:37:30Z</dcterms:created>
  <dcterms:modified xsi:type="dcterms:W3CDTF">2023-05-16T14:16:46Z</dcterms:modified>
</cp:coreProperties>
</file>