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729"/>
  <workbookPr autoCompressPictures="0"/>
  <bookViews>
    <workbookView xWindow="0" yWindow="300" windowWidth="19420" windowHeight="92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Sheet1!$A$1:$AB$118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23" i="1" l="1"/>
  <c r="AB55" i="1"/>
  <c r="AB54" i="1"/>
  <c r="AB50" i="1"/>
  <c r="AB49" i="1"/>
  <c r="AB70" i="1"/>
  <c r="AB79" i="1"/>
  <c r="AB78" i="1"/>
  <c r="AB82" i="1"/>
  <c r="AB81" i="1"/>
  <c r="AB85" i="1"/>
  <c r="AB84" i="1"/>
  <c r="AB88" i="1"/>
  <c r="AB87" i="1"/>
  <c r="AB91" i="1"/>
  <c r="AB90" i="1"/>
  <c r="AB66" i="1"/>
  <c r="AB65" i="1"/>
  <c r="AB64" i="1"/>
  <c r="AB60" i="1"/>
  <c r="AB59" i="1"/>
  <c r="AB118" i="1"/>
  <c r="AB117" i="1"/>
  <c r="AB115" i="1"/>
  <c r="AB114" i="1"/>
  <c r="AB112" i="1"/>
  <c r="AB111" i="1"/>
  <c r="AB109" i="1"/>
  <c r="AB108" i="1"/>
  <c r="AB106" i="1"/>
  <c r="AB105" i="1"/>
  <c r="AB103" i="1"/>
  <c r="AB102" i="1"/>
  <c r="AB100" i="1"/>
  <c r="AB99" i="1"/>
  <c r="AB97" i="1"/>
  <c r="AB96" i="1"/>
  <c r="AB75" i="1"/>
  <c r="AB73" i="1"/>
  <c r="AB72" i="1"/>
  <c r="AB69" i="1"/>
  <c r="AB63" i="1"/>
  <c r="AB58" i="1"/>
  <c r="AB53" i="1"/>
  <c r="AB48" i="1"/>
  <c r="AB42" i="1"/>
  <c r="AB41" i="1"/>
  <c r="AB39" i="1"/>
  <c r="AB38" i="1"/>
  <c r="AB36" i="1"/>
  <c r="AB35" i="1"/>
  <c r="AB33" i="1"/>
  <c r="AB31" i="1"/>
  <c r="AB29" i="1"/>
  <c r="AB27" i="1"/>
  <c r="AB25" i="1"/>
  <c r="AB22" i="1"/>
  <c r="AB21" i="1"/>
  <c r="AB19" i="1"/>
  <c r="AB18" i="1"/>
  <c r="AB17" i="1"/>
  <c r="AB16" i="1"/>
  <c r="AB14" i="1"/>
  <c r="AB13" i="1"/>
  <c r="AB12" i="1"/>
  <c r="AB11" i="1"/>
  <c r="AB10" i="1"/>
  <c r="AB9" i="1"/>
  <c r="AB8" i="1"/>
  <c r="AB7" i="1"/>
  <c r="AB6" i="1"/>
  <c r="AB5" i="1"/>
</calcChain>
</file>

<file path=xl/sharedStrings.xml><?xml version="1.0" encoding="utf-8"?>
<sst xmlns="http://schemas.openxmlformats.org/spreadsheetml/2006/main" count="238" uniqueCount="101">
  <si>
    <t>Office</t>
  </si>
  <si>
    <t>Candidate</t>
  </si>
  <si>
    <t>Patrick Wiesner</t>
  </si>
  <si>
    <t>Tim Huelskamp</t>
  </si>
  <si>
    <t>J. Russell "Russ" Jennings</t>
  </si>
  <si>
    <t>Coolidge</t>
  </si>
  <si>
    <t>Kendall</t>
  </si>
  <si>
    <t>Lamont</t>
  </si>
  <si>
    <t>Liberty</t>
  </si>
  <si>
    <t>Medway</t>
  </si>
  <si>
    <t>Richland</t>
  </si>
  <si>
    <t>Syr 1</t>
  </si>
  <si>
    <t>Syr 2</t>
  </si>
  <si>
    <t>Syr 3</t>
  </si>
  <si>
    <t>Syr 4</t>
  </si>
  <si>
    <t>Syr 5</t>
  </si>
  <si>
    <t>TOTAL</t>
  </si>
  <si>
    <t>Jerry Moran</t>
  </si>
  <si>
    <t>Roger Marshall</t>
  </si>
  <si>
    <t>John Doll</t>
  </si>
  <si>
    <t>A. Zacheriah Worf</t>
  </si>
  <si>
    <t>Commissioner Dist 2</t>
  </si>
  <si>
    <t>Keith Puckett</t>
  </si>
  <si>
    <t>Commissioner Dist 3</t>
  </si>
  <si>
    <t>John R. Simon</t>
  </si>
  <si>
    <t>County Clerk</t>
  </si>
  <si>
    <t>Angie Moser</t>
  </si>
  <si>
    <t>County Treasurer</t>
  </si>
  <si>
    <t>Teri Hemphill</t>
  </si>
  <si>
    <t>Stephanie F. Simon</t>
  </si>
  <si>
    <t>Register of Deeds</t>
  </si>
  <si>
    <t>Vicki Valentine</t>
  </si>
  <si>
    <t>County Sheriff</t>
  </si>
  <si>
    <t>Michael Wilson</t>
  </si>
  <si>
    <t>Rob Gale</t>
  </si>
  <si>
    <t>Caitlyn Horton</t>
  </si>
  <si>
    <t>Don Frazer</t>
  </si>
  <si>
    <t>Bryan Graber</t>
  </si>
  <si>
    <t>Prov</t>
  </si>
  <si>
    <t>Bear Cr</t>
  </si>
  <si>
    <t>HAMILTON COUNTY NOVEMBER 9, 2016 GENERAL ELECTION OFFICAL ELECTION RESULTS</t>
  </si>
  <si>
    <t>President/Vice President</t>
  </si>
  <si>
    <t>Johnson &amp; Weld</t>
  </si>
  <si>
    <t>Stein &amp; Baraka</t>
  </si>
  <si>
    <t>Trump &amp; Pence</t>
  </si>
  <si>
    <t>Clinton &amp; Kaine</t>
  </si>
  <si>
    <t xml:space="preserve">U.S. Senate </t>
  </si>
  <si>
    <t>Robert D. Garrard</t>
  </si>
  <si>
    <t>Kerry Burt</t>
  </si>
  <si>
    <t>Alan LaPolice</t>
  </si>
  <si>
    <t>State Senate 39th Dist</t>
  </si>
  <si>
    <t>State Rep 122nd Dist</t>
  </si>
  <si>
    <t>872 votes cast = 68% turnout</t>
  </si>
  <si>
    <t xml:space="preserve">County Attorney </t>
  </si>
  <si>
    <t xml:space="preserve">     Write Ins</t>
  </si>
  <si>
    <t>Richard Garza</t>
  </si>
  <si>
    <t>McMullin &amp; Johnson</t>
  </si>
  <si>
    <t>Castle &amp; Bradley</t>
  </si>
  <si>
    <t>Write</t>
  </si>
  <si>
    <t>Ins</t>
  </si>
  <si>
    <t>Larry Powell</t>
  </si>
  <si>
    <t>Pam Hook</t>
  </si>
  <si>
    <t>Bear Creek Trustee</t>
  </si>
  <si>
    <t>Bear Creek Treasurer</t>
  </si>
  <si>
    <t>Coolidge T/S Trustee</t>
  </si>
  <si>
    <t>Coolidge T/S Treasurer</t>
  </si>
  <si>
    <t>Kendall T/S Trustee</t>
  </si>
  <si>
    <t>Jane Moser</t>
  </si>
  <si>
    <t>Stephanie Westeman</t>
  </si>
  <si>
    <t>Harry Reed</t>
  </si>
  <si>
    <t>Rita Seay</t>
  </si>
  <si>
    <t>Libertus</t>
  </si>
  <si>
    <t>Stanley Hines</t>
  </si>
  <si>
    <t>Dorothy Libertus</t>
  </si>
  <si>
    <t>Jimmy Hash</t>
  </si>
  <si>
    <t>Richard Perez</t>
  </si>
  <si>
    <t>Court of Appeals Judge</t>
  </si>
  <si>
    <t>Yes</t>
  </si>
  <si>
    <t>No</t>
  </si>
  <si>
    <t>District Court Judge</t>
  </si>
  <si>
    <t>Michael Qunt</t>
  </si>
  <si>
    <t>Constitutional Amendment</t>
  </si>
  <si>
    <t xml:space="preserve">     Yes</t>
  </si>
  <si>
    <t xml:space="preserve">     No</t>
  </si>
  <si>
    <t>Supreme Court</t>
  </si>
  <si>
    <t>Beier - 1</t>
  </si>
  <si>
    <t>Biles - 2</t>
  </si>
  <si>
    <t>Nuss - 3</t>
  </si>
  <si>
    <t>Luckert - 5</t>
  </si>
  <si>
    <t>Stegall - 7</t>
  </si>
  <si>
    <t>Leben - 2</t>
  </si>
  <si>
    <t>Pierron Jr - 3</t>
  </si>
  <si>
    <t>Bruns - 6</t>
  </si>
  <si>
    <t>Atcheson  8</t>
  </si>
  <si>
    <t>Arnold-Burger - 9</t>
  </si>
  <si>
    <t>Gardner - 14</t>
  </si>
  <si>
    <t>Barb Westeman</t>
  </si>
  <si>
    <t>Josh Houston</t>
  </si>
  <si>
    <t>Michelle Westeman</t>
  </si>
  <si>
    <t>Kendall T/S Treasurer</t>
  </si>
  <si>
    <t xml:space="preserve">US Rep 1st Dist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</si>
</sst>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0" fontId="1" fillId="0" borderId="1" xfId="0" applyFont="1" applyBorder="1"/>
    <xf numFmtId="0" fontId="1" fillId="0" borderId="0" xfId="0" applyFont="1"/>
    <xf numFmtId="0" fontId="2" fillId="0" borderId="1" xfId="0" applyFont="1" applyBorder="1"/>
    <xf numFmtId="0" fontId="1" fillId="0" borderId="2" xfId="0" applyFont="1" applyBorder="1"/>
    <xf numFmtId="0" fontId="1" fillId="0" borderId="0" xfId="0" applyFont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2" fillId="0" borderId="0" xfId="0" applyFont="1"/>
    <xf numFmtId="0" fontId="4" fillId="0" borderId="2" xfId="0" applyFont="1" applyBorder="1"/>
    <xf numFmtId="0" fontId="4" fillId="0" borderId="0" xfId="0" applyFont="1" applyBorder="1"/>
    <xf numFmtId="0" fontId="4" fillId="0" borderId="0" xfId="0" applyFont="1"/>
    <xf numFmtId="0" fontId="6" fillId="0" borderId="0" xfId="0" applyFont="1"/>
    <xf numFmtId="0" fontId="2" fillId="0" borderId="2" xfId="0" applyFont="1" applyBorder="1"/>
    <xf numFmtId="0" fontId="2" fillId="0" borderId="0" xfId="0" applyFont="1" applyBorder="1"/>
    <xf numFmtId="0" fontId="5" fillId="0" borderId="0" xfId="0" applyFont="1"/>
    <xf numFmtId="0" fontId="7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4" fillId="0" borderId="1" xfId="0" applyFont="1" applyBorder="1"/>
    <xf numFmtId="0" fontId="8" fillId="0" borderId="1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G238"/>
  <sheetViews>
    <sheetView tabSelected="1" workbookViewId="0">
      <pane xSplit="2" ySplit="2" topLeftCell="W15" activePane="bottomRight" state="frozen"/>
      <selection pane="topRight" activeCell="C1" sqref="C1"/>
      <selection pane="bottomLeft" activeCell="A3" sqref="A3"/>
      <selection pane="bottomRight" activeCell="AB23" sqref="AB23"/>
    </sheetView>
  </sheetViews>
  <sheetFormatPr baseColWidth="10" defaultColWidth="8.83203125" defaultRowHeight="14" x14ac:dyDescent="0"/>
  <cols>
    <col min="1" max="1" width="39.83203125" customWidth="1"/>
    <col min="2" max="2" width="35.5" customWidth="1"/>
    <col min="3" max="28" width="8.33203125" customWidth="1"/>
    <col min="29" max="31" width="20.83203125" customWidth="1"/>
  </cols>
  <sheetData>
    <row r="1" spans="1:30" ht="35" customHeight="1">
      <c r="A1" s="7" t="s">
        <v>40</v>
      </c>
    </row>
    <row r="2" spans="1:30" ht="20" customHeight="1">
      <c r="A2" s="18" t="s">
        <v>52</v>
      </c>
      <c r="B2" s="2"/>
      <c r="C2" s="19" t="s">
        <v>39</v>
      </c>
      <c r="D2" s="19" t="s">
        <v>39</v>
      </c>
      <c r="E2" s="19" t="s">
        <v>5</v>
      </c>
      <c r="F2" s="19" t="s">
        <v>5</v>
      </c>
      <c r="G2" s="19" t="s">
        <v>6</v>
      </c>
      <c r="H2" s="19" t="s">
        <v>6</v>
      </c>
      <c r="I2" s="19" t="s">
        <v>7</v>
      </c>
      <c r="J2" s="19" t="s">
        <v>7</v>
      </c>
      <c r="K2" s="19" t="s">
        <v>8</v>
      </c>
      <c r="L2" s="19" t="s">
        <v>8</v>
      </c>
      <c r="M2" s="19" t="s">
        <v>9</v>
      </c>
      <c r="N2" s="19" t="s">
        <v>9</v>
      </c>
      <c r="O2" s="19" t="s">
        <v>10</v>
      </c>
      <c r="P2" s="19" t="s">
        <v>10</v>
      </c>
      <c r="Q2" s="19" t="s">
        <v>11</v>
      </c>
      <c r="R2" s="19" t="s">
        <v>11</v>
      </c>
      <c r="S2" s="19" t="s">
        <v>12</v>
      </c>
      <c r="T2" s="19" t="s">
        <v>12</v>
      </c>
      <c r="U2" s="19" t="s">
        <v>13</v>
      </c>
      <c r="V2" s="19" t="s">
        <v>13</v>
      </c>
      <c r="W2" s="19" t="s">
        <v>14</v>
      </c>
      <c r="X2" s="19" t="s">
        <v>14</v>
      </c>
      <c r="Y2" s="19" t="s">
        <v>15</v>
      </c>
      <c r="Z2" s="19" t="s">
        <v>15</v>
      </c>
      <c r="AA2" s="19" t="s">
        <v>58</v>
      </c>
      <c r="AB2" s="19" t="s">
        <v>16</v>
      </c>
      <c r="AC2" s="1"/>
      <c r="AD2" s="1"/>
    </row>
    <row r="3" spans="1:30" ht="20" customHeight="1">
      <c r="A3" s="18"/>
      <c r="B3" s="2"/>
      <c r="C3" s="19"/>
      <c r="D3" s="19" t="s">
        <v>38</v>
      </c>
      <c r="E3" s="19"/>
      <c r="F3" s="19" t="s">
        <v>38</v>
      </c>
      <c r="G3" s="19"/>
      <c r="H3" s="19" t="s">
        <v>38</v>
      </c>
      <c r="I3" s="19"/>
      <c r="J3" s="19" t="s">
        <v>38</v>
      </c>
      <c r="K3" s="19"/>
      <c r="L3" s="19" t="s">
        <v>38</v>
      </c>
      <c r="M3" s="19"/>
      <c r="N3" s="19" t="s">
        <v>38</v>
      </c>
      <c r="O3" s="19"/>
      <c r="P3" s="19" t="s">
        <v>38</v>
      </c>
      <c r="Q3" s="19"/>
      <c r="R3" s="19" t="s">
        <v>38</v>
      </c>
      <c r="S3" s="19"/>
      <c r="T3" s="19" t="s">
        <v>38</v>
      </c>
      <c r="U3" s="19"/>
      <c r="V3" s="19" t="s">
        <v>38</v>
      </c>
      <c r="W3" s="19"/>
      <c r="X3" s="19" t="s">
        <v>38</v>
      </c>
      <c r="Y3" s="19"/>
      <c r="Z3" s="19" t="s">
        <v>38</v>
      </c>
      <c r="AA3" s="19" t="s">
        <v>59</v>
      </c>
      <c r="AB3" s="19"/>
      <c r="AC3" s="1"/>
      <c r="AD3" s="1"/>
    </row>
    <row r="4" spans="1:30" ht="20" customHeight="1">
      <c r="A4" s="10" t="s">
        <v>0</v>
      </c>
      <c r="B4" s="10" t="s">
        <v>1</v>
      </c>
      <c r="C4" s="2"/>
      <c r="D4" s="2"/>
      <c r="E4" s="8"/>
      <c r="F4" s="8"/>
      <c r="G4" s="8"/>
      <c r="H4" s="8"/>
      <c r="I4" s="8"/>
      <c r="J4" s="8"/>
      <c r="K4" s="8"/>
      <c r="L4" s="8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1"/>
      <c r="AD4" s="1"/>
    </row>
    <row r="5" spans="1:30" ht="20" customHeight="1">
      <c r="A5" s="10" t="s">
        <v>41</v>
      </c>
      <c r="B5" s="10" t="s">
        <v>42</v>
      </c>
      <c r="C5" s="4">
        <v>1</v>
      </c>
      <c r="D5" s="4"/>
      <c r="E5" s="4">
        <v>3</v>
      </c>
      <c r="F5" s="4"/>
      <c r="G5" s="4">
        <v>2</v>
      </c>
      <c r="H5" s="4"/>
      <c r="I5" s="4">
        <v>1</v>
      </c>
      <c r="J5" s="4"/>
      <c r="K5" s="4">
        <v>0</v>
      </c>
      <c r="L5" s="4"/>
      <c r="M5" s="4">
        <v>1</v>
      </c>
      <c r="N5" s="4"/>
      <c r="O5" s="4">
        <v>0</v>
      </c>
      <c r="P5" s="4"/>
      <c r="Q5" s="4">
        <v>5</v>
      </c>
      <c r="R5" s="4"/>
      <c r="S5" s="4">
        <v>3</v>
      </c>
      <c r="T5" s="4"/>
      <c r="U5" s="4">
        <v>1</v>
      </c>
      <c r="V5" s="4"/>
      <c r="W5" s="4">
        <v>1</v>
      </c>
      <c r="X5" s="4"/>
      <c r="Y5" s="4">
        <v>13</v>
      </c>
      <c r="Z5" s="4"/>
      <c r="AA5" s="4"/>
      <c r="AB5" s="4">
        <f t="shared" ref="AB5:AB14" si="0">SUM(C5:AA5)</f>
        <v>31</v>
      </c>
      <c r="AC5" s="1"/>
      <c r="AD5" s="1"/>
    </row>
    <row r="6" spans="1:30" ht="20" customHeight="1">
      <c r="A6" s="10"/>
      <c r="B6" s="10" t="s">
        <v>43</v>
      </c>
      <c r="C6" s="4">
        <v>0</v>
      </c>
      <c r="D6" s="4"/>
      <c r="E6" s="4">
        <v>0</v>
      </c>
      <c r="F6" s="4"/>
      <c r="G6" s="4">
        <v>2</v>
      </c>
      <c r="H6" s="4"/>
      <c r="I6" s="4">
        <v>0</v>
      </c>
      <c r="J6" s="4"/>
      <c r="K6" s="4">
        <v>1</v>
      </c>
      <c r="L6" s="4"/>
      <c r="M6" s="4">
        <v>0</v>
      </c>
      <c r="N6" s="4"/>
      <c r="O6" s="4">
        <v>0</v>
      </c>
      <c r="P6" s="4"/>
      <c r="Q6" s="4">
        <v>6</v>
      </c>
      <c r="R6" s="4">
        <v>1</v>
      </c>
      <c r="S6" s="4">
        <v>0</v>
      </c>
      <c r="T6" s="4"/>
      <c r="U6" s="4">
        <v>3</v>
      </c>
      <c r="V6" s="4"/>
      <c r="W6" s="4">
        <v>0</v>
      </c>
      <c r="X6" s="4"/>
      <c r="Y6" s="4">
        <v>1</v>
      </c>
      <c r="Z6" s="4"/>
      <c r="AA6" s="4"/>
      <c r="AB6" s="4">
        <f t="shared" si="0"/>
        <v>14</v>
      </c>
      <c r="AC6" s="1"/>
      <c r="AD6" s="1"/>
    </row>
    <row r="7" spans="1:30" ht="20" customHeight="1">
      <c r="A7" s="10"/>
      <c r="B7" s="10" t="s">
        <v>44</v>
      </c>
      <c r="C7" s="4">
        <v>16</v>
      </c>
      <c r="D7" s="4"/>
      <c r="E7" s="4">
        <v>32</v>
      </c>
      <c r="F7" s="4">
        <v>2</v>
      </c>
      <c r="G7" s="4">
        <v>31</v>
      </c>
      <c r="H7" s="4"/>
      <c r="I7" s="4">
        <v>35</v>
      </c>
      <c r="J7" s="4">
        <v>2</v>
      </c>
      <c r="K7" s="4">
        <v>15</v>
      </c>
      <c r="L7" s="4">
        <v>2</v>
      </c>
      <c r="M7" s="4">
        <v>25</v>
      </c>
      <c r="N7" s="4"/>
      <c r="O7" s="4">
        <v>10</v>
      </c>
      <c r="P7" s="4"/>
      <c r="Q7" s="4">
        <v>144</v>
      </c>
      <c r="R7" s="4">
        <v>2</v>
      </c>
      <c r="S7" s="4">
        <v>103</v>
      </c>
      <c r="T7" s="4"/>
      <c r="U7" s="4">
        <v>100</v>
      </c>
      <c r="V7" s="4">
        <v>2</v>
      </c>
      <c r="W7" s="4">
        <v>45</v>
      </c>
      <c r="X7" s="4"/>
      <c r="Y7" s="4">
        <v>138</v>
      </c>
      <c r="Z7" s="4">
        <v>1</v>
      </c>
      <c r="AA7" s="4"/>
      <c r="AB7" s="4">
        <f t="shared" si="0"/>
        <v>705</v>
      </c>
      <c r="AC7" s="1"/>
      <c r="AD7" s="1"/>
    </row>
    <row r="8" spans="1:30" ht="20" customHeight="1">
      <c r="A8" s="10"/>
      <c r="B8" s="10" t="s">
        <v>45</v>
      </c>
      <c r="C8" s="4">
        <v>0</v>
      </c>
      <c r="D8" s="4"/>
      <c r="E8" s="4">
        <v>9</v>
      </c>
      <c r="F8" s="4"/>
      <c r="G8" s="4">
        <v>2</v>
      </c>
      <c r="H8" s="4"/>
      <c r="I8" s="4">
        <v>4</v>
      </c>
      <c r="J8" s="4"/>
      <c r="K8" s="4">
        <v>1</v>
      </c>
      <c r="L8" s="4"/>
      <c r="M8" s="4">
        <v>2</v>
      </c>
      <c r="N8" s="4"/>
      <c r="O8" s="4">
        <v>0</v>
      </c>
      <c r="P8" s="4"/>
      <c r="Q8" s="4">
        <v>28</v>
      </c>
      <c r="R8" s="4">
        <v>1</v>
      </c>
      <c r="S8" s="4">
        <v>14</v>
      </c>
      <c r="T8" s="4"/>
      <c r="U8" s="4">
        <v>25</v>
      </c>
      <c r="V8" s="4"/>
      <c r="W8" s="4">
        <v>9</v>
      </c>
      <c r="X8" s="4"/>
      <c r="Y8" s="4">
        <v>26</v>
      </c>
      <c r="Z8" s="4"/>
      <c r="AA8" s="4"/>
      <c r="AB8" s="4">
        <f t="shared" si="0"/>
        <v>121</v>
      </c>
      <c r="AC8" s="1"/>
      <c r="AD8" s="1"/>
    </row>
    <row r="9" spans="1:30" ht="20" customHeight="1">
      <c r="A9" s="10" t="s">
        <v>54</v>
      </c>
      <c r="B9" s="10" t="s">
        <v>56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>
        <v>1</v>
      </c>
      <c r="T9" s="4"/>
      <c r="U9" s="4">
        <v>1</v>
      </c>
      <c r="V9" s="4"/>
      <c r="W9" s="4">
        <v>1</v>
      </c>
      <c r="X9" s="4"/>
      <c r="Y9" s="4"/>
      <c r="Z9" s="4"/>
      <c r="AA9" s="4"/>
      <c r="AB9" s="4">
        <f t="shared" si="0"/>
        <v>3</v>
      </c>
      <c r="AC9" s="1"/>
      <c r="AD9" s="1"/>
    </row>
    <row r="10" spans="1:30" ht="20" customHeight="1">
      <c r="A10" s="10"/>
      <c r="B10" s="10" t="s">
        <v>57</v>
      </c>
      <c r="C10" s="4"/>
      <c r="D10" s="4"/>
      <c r="E10" s="4"/>
      <c r="F10" s="4"/>
      <c r="G10" s="4"/>
      <c r="H10" s="4"/>
      <c r="I10" s="4">
        <v>1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>
        <v>1</v>
      </c>
      <c r="Z10" s="4"/>
      <c r="AA10" s="4"/>
      <c r="AB10" s="4">
        <f t="shared" si="0"/>
        <v>2</v>
      </c>
      <c r="AC10" s="1"/>
      <c r="AD10" s="1"/>
    </row>
    <row r="11" spans="1:30" ht="20" customHeight="1">
      <c r="A11" s="10"/>
      <c r="B11" s="10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>
        <f t="shared" si="0"/>
        <v>0</v>
      </c>
      <c r="AC11" s="1"/>
      <c r="AD11" s="1"/>
    </row>
    <row r="12" spans="1:30" ht="20" customHeight="1">
      <c r="A12" s="10" t="s">
        <v>46</v>
      </c>
      <c r="B12" s="10" t="s">
        <v>17</v>
      </c>
      <c r="C12" s="4">
        <v>12</v>
      </c>
      <c r="D12" s="4"/>
      <c r="E12" s="4">
        <v>33</v>
      </c>
      <c r="F12" s="4">
        <v>2</v>
      </c>
      <c r="G12" s="4">
        <v>34</v>
      </c>
      <c r="H12" s="4"/>
      <c r="I12" s="4">
        <v>38</v>
      </c>
      <c r="J12" s="4">
        <v>1</v>
      </c>
      <c r="K12" s="4">
        <v>13</v>
      </c>
      <c r="L12" s="4">
        <v>2</v>
      </c>
      <c r="M12" s="4">
        <v>26</v>
      </c>
      <c r="N12" s="4"/>
      <c r="O12" s="4">
        <v>9</v>
      </c>
      <c r="P12" s="4"/>
      <c r="Q12" s="4">
        <v>152</v>
      </c>
      <c r="R12" s="4">
        <v>2</v>
      </c>
      <c r="S12" s="4">
        <v>107</v>
      </c>
      <c r="T12" s="4"/>
      <c r="U12" s="4">
        <v>102</v>
      </c>
      <c r="V12" s="4">
        <v>2</v>
      </c>
      <c r="W12" s="4">
        <v>44</v>
      </c>
      <c r="X12" s="4">
        <v>1</v>
      </c>
      <c r="Y12" s="4">
        <v>148</v>
      </c>
      <c r="Z12" s="4">
        <v>1</v>
      </c>
      <c r="AA12" s="4"/>
      <c r="AB12" s="4">
        <f t="shared" si="0"/>
        <v>729</v>
      </c>
      <c r="AC12" s="1"/>
      <c r="AD12" s="1"/>
    </row>
    <row r="13" spans="1:30" ht="20" customHeight="1">
      <c r="A13" s="4"/>
      <c r="B13" s="10" t="s">
        <v>2</v>
      </c>
      <c r="C13" s="4">
        <v>0</v>
      </c>
      <c r="D13" s="4"/>
      <c r="E13" s="4">
        <v>6</v>
      </c>
      <c r="F13" s="4"/>
      <c r="G13" s="4">
        <v>1</v>
      </c>
      <c r="H13" s="4"/>
      <c r="I13" s="4">
        <v>2</v>
      </c>
      <c r="J13" s="4">
        <v>1</v>
      </c>
      <c r="K13" s="4">
        <v>2</v>
      </c>
      <c r="L13" s="4"/>
      <c r="M13" s="4">
        <v>2</v>
      </c>
      <c r="N13" s="4"/>
      <c r="O13" s="4">
        <v>0</v>
      </c>
      <c r="P13" s="4"/>
      <c r="Q13" s="4">
        <v>19</v>
      </c>
      <c r="R13" s="4">
        <v>1</v>
      </c>
      <c r="S13" s="4">
        <v>8</v>
      </c>
      <c r="T13" s="4"/>
      <c r="U13" s="4">
        <v>19</v>
      </c>
      <c r="V13" s="4"/>
      <c r="W13" s="4">
        <v>9</v>
      </c>
      <c r="X13" s="4"/>
      <c r="Y13" s="4">
        <v>17</v>
      </c>
      <c r="Z13" s="4"/>
      <c r="AA13" s="4"/>
      <c r="AB13" s="4">
        <f t="shared" si="0"/>
        <v>87</v>
      </c>
      <c r="AC13" s="1"/>
      <c r="AD13" s="1"/>
    </row>
    <row r="14" spans="1:30" ht="20" customHeight="1">
      <c r="A14" s="4"/>
      <c r="B14" s="10" t="s">
        <v>47</v>
      </c>
      <c r="C14" s="4">
        <v>2</v>
      </c>
      <c r="D14" s="4"/>
      <c r="E14" s="4">
        <v>5</v>
      </c>
      <c r="F14" s="4"/>
      <c r="G14" s="4">
        <v>2</v>
      </c>
      <c r="H14" s="4"/>
      <c r="I14" s="4">
        <v>3</v>
      </c>
      <c r="J14" s="4"/>
      <c r="K14" s="4">
        <v>0</v>
      </c>
      <c r="L14" s="4"/>
      <c r="M14" s="4">
        <v>0</v>
      </c>
      <c r="N14" s="4"/>
      <c r="O14" s="4">
        <v>1</v>
      </c>
      <c r="P14" s="4"/>
      <c r="Q14" s="4">
        <v>11</v>
      </c>
      <c r="R14" s="4">
        <v>1</v>
      </c>
      <c r="S14" s="4">
        <v>4</v>
      </c>
      <c r="T14" s="4"/>
      <c r="U14" s="4">
        <v>7</v>
      </c>
      <c r="V14" s="4"/>
      <c r="W14" s="4">
        <v>2</v>
      </c>
      <c r="X14" s="4"/>
      <c r="Y14" s="4">
        <v>9</v>
      </c>
      <c r="Z14" s="4"/>
      <c r="AA14" s="4"/>
      <c r="AB14" s="4">
        <f t="shared" si="0"/>
        <v>47</v>
      </c>
      <c r="AC14" s="1"/>
      <c r="AD14" s="1"/>
    </row>
    <row r="15" spans="1:30" ht="20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1"/>
      <c r="AD15" s="1"/>
    </row>
    <row r="16" spans="1:30" ht="20" customHeight="1">
      <c r="A16" s="10" t="s">
        <v>100</v>
      </c>
      <c r="B16" s="10" t="s">
        <v>48</v>
      </c>
      <c r="C16" s="4">
        <v>1</v>
      </c>
      <c r="D16" s="4"/>
      <c r="E16" s="4">
        <v>5</v>
      </c>
      <c r="F16" s="4"/>
      <c r="G16" s="4">
        <v>1</v>
      </c>
      <c r="H16" s="4"/>
      <c r="I16" s="4">
        <v>1</v>
      </c>
      <c r="J16" s="4"/>
      <c r="K16" s="4">
        <v>0</v>
      </c>
      <c r="L16" s="4"/>
      <c r="M16" s="4">
        <v>1</v>
      </c>
      <c r="N16" s="4"/>
      <c r="O16" s="4">
        <v>0</v>
      </c>
      <c r="P16" s="4"/>
      <c r="Q16" s="4">
        <v>15</v>
      </c>
      <c r="R16" s="4"/>
      <c r="S16" s="4">
        <v>6</v>
      </c>
      <c r="T16" s="4"/>
      <c r="U16" s="4">
        <v>14</v>
      </c>
      <c r="V16" s="4"/>
      <c r="W16" s="4">
        <v>7</v>
      </c>
      <c r="X16" s="4"/>
      <c r="Y16" s="4">
        <v>9</v>
      </c>
      <c r="Z16" s="4">
        <v>1</v>
      </c>
      <c r="AA16" s="4"/>
      <c r="AB16" s="4">
        <f>SUM(C16:AA16)</f>
        <v>61</v>
      </c>
      <c r="AC16" s="1"/>
      <c r="AD16" s="1"/>
    </row>
    <row r="17" spans="1:30" ht="20" customHeight="1">
      <c r="A17" s="10"/>
      <c r="B17" s="10" t="s">
        <v>49</v>
      </c>
      <c r="C17" s="4">
        <v>2</v>
      </c>
      <c r="D17" s="4"/>
      <c r="E17" s="4">
        <v>4</v>
      </c>
      <c r="F17" s="4"/>
      <c r="G17" s="4">
        <v>6</v>
      </c>
      <c r="H17" s="4"/>
      <c r="I17" s="4">
        <v>1</v>
      </c>
      <c r="J17" s="4">
        <v>1</v>
      </c>
      <c r="K17" s="4">
        <v>2</v>
      </c>
      <c r="L17" s="4"/>
      <c r="M17" s="4">
        <v>2</v>
      </c>
      <c r="N17" s="4"/>
      <c r="O17" s="4">
        <v>2</v>
      </c>
      <c r="P17" s="4"/>
      <c r="Q17" s="4">
        <v>26</v>
      </c>
      <c r="R17" s="4">
        <v>2</v>
      </c>
      <c r="S17" s="4">
        <v>4</v>
      </c>
      <c r="T17" s="4"/>
      <c r="U17" s="4">
        <v>19</v>
      </c>
      <c r="V17" s="4">
        <v>1</v>
      </c>
      <c r="W17" s="4">
        <v>8</v>
      </c>
      <c r="X17" s="4"/>
      <c r="Y17" s="4">
        <v>25</v>
      </c>
      <c r="Z17" s="4"/>
      <c r="AA17" s="4"/>
      <c r="AB17" s="4">
        <f>SUM(C17:AA17)</f>
        <v>105</v>
      </c>
      <c r="AC17" s="1"/>
      <c r="AD17" s="1"/>
    </row>
    <row r="18" spans="1:30" ht="20" customHeight="1">
      <c r="A18" s="4"/>
      <c r="B18" s="10" t="s">
        <v>18</v>
      </c>
      <c r="C18" s="4">
        <v>11</v>
      </c>
      <c r="D18" s="4"/>
      <c r="E18" s="4">
        <v>33</v>
      </c>
      <c r="F18" s="4">
        <v>2</v>
      </c>
      <c r="G18" s="4">
        <v>29</v>
      </c>
      <c r="H18" s="4"/>
      <c r="I18" s="4">
        <v>38</v>
      </c>
      <c r="J18" s="4">
        <v>1</v>
      </c>
      <c r="K18" s="4">
        <v>14</v>
      </c>
      <c r="L18" s="4">
        <v>2</v>
      </c>
      <c r="M18" s="4">
        <v>23</v>
      </c>
      <c r="N18" s="4"/>
      <c r="O18" s="4">
        <v>8</v>
      </c>
      <c r="P18" s="4"/>
      <c r="Q18" s="4">
        <v>136</v>
      </c>
      <c r="R18" s="4">
        <v>1</v>
      </c>
      <c r="S18" s="4">
        <v>101</v>
      </c>
      <c r="T18" s="4"/>
      <c r="U18" s="4">
        <v>94</v>
      </c>
      <c r="V18" s="4">
        <v>1</v>
      </c>
      <c r="W18" s="4">
        <v>40</v>
      </c>
      <c r="X18" s="4">
        <v>1</v>
      </c>
      <c r="Y18" s="4">
        <v>134</v>
      </c>
      <c r="Z18" s="4"/>
      <c r="AA18" s="4"/>
      <c r="AB18" s="4">
        <f>SUM(C18:AA18)</f>
        <v>669</v>
      </c>
      <c r="AC18" s="1"/>
      <c r="AD18" s="1"/>
    </row>
    <row r="19" spans="1:30" ht="20" customHeight="1">
      <c r="A19" s="10" t="s">
        <v>54</v>
      </c>
      <c r="B19" s="10" t="s">
        <v>3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>
        <v>4</v>
      </c>
      <c r="R19" s="4"/>
      <c r="S19" s="4"/>
      <c r="T19" s="4"/>
      <c r="U19" s="4">
        <v>3</v>
      </c>
      <c r="V19" s="4"/>
      <c r="W19" s="4"/>
      <c r="X19" s="4"/>
      <c r="Y19" s="4">
        <v>1</v>
      </c>
      <c r="Z19" s="4"/>
      <c r="AA19" s="4"/>
      <c r="AB19" s="4">
        <f>SUM(C19:AA19)</f>
        <v>8</v>
      </c>
      <c r="AC19" s="1"/>
      <c r="AD19" s="1"/>
    </row>
    <row r="20" spans="1:30" ht="20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1"/>
      <c r="AD20" s="1"/>
    </row>
    <row r="21" spans="1:30" ht="20" customHeight="1">
      <c r="A21" s="10" t="s">
        <v>50</v>
      </c>
      <c r="B21" s="10" t="s">
        <v>20</v>
      </c>
      <c r="C21" s="4">
        <v>0</v>
      </c>
      <c r="D21" s="4"/>
      <c r="E21" s="4">
        <v>5</v>
      </c>
      <c r="F21" s="4"/>
      <c r="G21" s="4">
        <v>2</v>
      </c>
      <c r="H21" s="4"/>
      <c r="I21" s="4">
        <v>1</v>
      </c>
      <c r="J21" s="4">
        <v>1</v>
      </c>
      <c r="K21" s="4">
        <v>1</v>
      </c>
      <c r="L21" s="4"/>
      <c r="M21" s="4">
        <v>2</v>
      </c>
      <c r="N21" s="4"/>
      <c r="O21" s="4">
        <v>0</v>
      </c>
      <c r="P21" s="4"/>
      <c r="Q21" s="4">
        <v>22</v>
      </c>
      <c r="R21" s="4">
        <v>1</v>
      </c>
      <c r="S21" s="4">
        <v>13</v>
      </c>
      <c r="T21" s="4"/>
      <c r="U21" s="4">
        <v>15</v>
      </c>
      <c r="V21" s="4"/>
      <c r="W21" s="4">
        <v>7</v>
      </c>
      <c r="X21" s="4"/>
      <c r="Y21" s="4">
        <v>15</v>
      </c>
      <c r="Z21" s="4"/>
      <c r="AA21" s="4"/>
      <c r="AB21" s="4">
        <f>SUM(C21:AA21)</f>
        <v>85</v>
      </c>
      <c r="AC21" s="1"/>
      <c r="AD21" s="1"/>
    </row>
    <row r="22" spans="1:30" ht="20" customHeight="1">
      <c r="A22" s="10"/>
      <c r="B22" s="10" t="s">
        <v>19</v>
      </c>
      <c r="C22" s="4">
        <v>15</v>
      </c>
      <c r="D22" s="4"/>
      <c r="E22" s="4">
        <v>34</v>
      </c>
      <c r="F22" s="4">
        <v>2</v>
      </c>
      <c r="G22" s="4">
        <v>33</v>
      </c>
      <c r="H22" s="4"/>
      <c r="I22" s="4">
        <v>40</v>
      </c>
      <c r="J22" s="4">
        <v>1</v>
      </c>
      <c r="K22" s="4">
        <v>16</v>
      </c>
      <c r="L22" s="4">
        <v>2</v>
      </c>
      <c r="M22" s="4">
        <v>26</v>
      </c>
      <c r="N22" s="4"/>
      <c r="O22" s="4">
        <v>10</v>
      </c>
      <c r="P22" s="4"/>
      <c r="Q22" s="4">
        <v>155</v>
      </c>
      <c r="R22" s="4">
        <v>3</v>
      </c>
      <c r="S22" s="4">
        <v>105</v>
      </c>
      <c r="T22" s="4"/>
      <c r="U22" s="4">
        <v>112</v>
      </c>
      <c r="V22" s="4">
        <v>2</v>
      </c>
      <c r="W22" s="4">
        <v>48</v>
      </c>
      <c r="X22" s="4">
        <v>1</v>
      </c>
      <c r="Y22" s="4">
        <v>158</v>
      </c>
      <c r="Z22" s="4">
        <v>1</v>
      </c>
      <c r="AA22" s="4"/>
      <c r="AB22" s="4">
        <f>SUM(C22:AA22)</f>
        <v>764</v>
      </c>
      <c r="AC22" s="1"/>
      <c r="AD22" s="1"/>
    </row>
    <row r="23" spans="1:30" ht="20" customHeight="1">
      <c r="A23" s="10" t="s">
        <v>54</v>
      </c>
      <c r="B23" s="10" t="s">
        <v>60</v>
      </c>
      <c r="C23" s="4"/>
      <c r="D23" s="4"/>
      <c r="E23" s="4">
        <v>1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>
        <v>1</v>
      </c>
      <c r="R23" s="4"/>
      <c r="S23" s="4"/>
      <c r="T23" s="4"/>
      <c r="U23" s="4">
        <v>1</v>
      </c>
      <c r="V23" s="4"/>
      <c r="W23" s="4"/>
      <c r="X23" s="4"/>
      <c r="Y23" s="4"/>
      <c r="Z23" s="4">
        <v>1</v>
      </c>
      <c r="AA23" s="4"/>
      <c r="AB23" s="4">
        <f>SUM(C23:AA23)</f>
        <v>4</v>
      </c>
      <c r="AC23" s="1"/>
      <c r="AD23" s="1"/>
    </row>
    <row r="24" spans="1:30" ht="20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1"/>
      <c r="AD24" s="1"/>
    </row>
    <row r="25" spans="1:30" ht="20" customHeight="1">
      <c r="A25" s="10" t="s">
        <v>51</v>
      </c>
      <c r="B25" s="10" t="s">
        <v>4</v>
      </c>
      <c r="C25" s="4">
        <v>16</v>
      </c>
      <c r="D25" s="4"/>
      <c r="E25" s="4">
        <v>37</v>
      </c>
      <c r="F25" s="4">
        <v>2</v>
      </c>
      <c r="G25" s="4">
        <v>36</v>
      </c>
      <c r="H25" s="4"/>
      <c r="I25" s="4">
        <v>40</v>
      </c>
      <c r="J25" s="4">
        <v>2</v>
      </c>
      <c r="K25" s="4">
        <v>17</v>
      </c>
      <c r="L25" s="4">
        <v>2</v>
      </c>
      <c r="M25" s="4">
        <v>27</v>
      </c>
      <c r="N25" s="4"/>
      <c r="O25" s="4">
        <v>10</v>
      </c>
      <c r="P25" s="4"/>
      <c r="Q25" s="4">
        <v>168</v>
      </c>
      <c r="R25" s="4">
        <v>3</v>
      </c>
      <c r="S25" s="4">
        <v>113</v>
      </c>
      <c r="T25" s="4"/>
      <c r="U25" s="4">
        <v>118</v>
      </c>
      <c r="V25" s="4">
        <v>2</v>
      </c>
      <c r="W25" s="4">
        <v>54</v>
      </c>
      <c r="X25" s="4">
        <v>1</v>
      </c>
      <c r="Y25" s="4">
        <v>170</v>
      </c>
      <c r="Z25" s="4">
        <v>1</v>
      </c>
      <c r="AA25" s="4"/>
      <c r="AB25" s="4">
        <f>SUM(C25:AA25)</f>
        <v>819</v>
      </c>
      <c r="AC25" s="1"/>
      <c r="AD25" s="1"/>
    </row>
    <row r="26" spans="1:30" ht="20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1"/>
      <c r="AD26" s="1"/>
    </row>
    <row r="27" spans="1:30" ht="20" customHeight="1">
      <c r="A27" s="10" t="s">
        <v>21</v>
      </c>
      <c r="B27" s="10" t="s">
        <v>22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>
        <v>24</v>
      </c>
      <c r="N27" s="4"/>
      <c r="O27" s="4">
        <v>9</v>
      </c>
      <c r="P27" s="4"/>
      <c r="Q27" s="4"/>
      <c r="R27" s="4"/>
      <c r="S27" s="4">
        <v>108</v>
      </c>
      <c r="T27" s="4"/>
      <c r="U27" s="4"/>
      <c r="V27" s="4"/>
      <c r="W27" s="4"/>
      <c r="X27" s="4"/>
      <c r="Y27" s="4"/>
      <c r="Z27" s="4"/>
      <c r="AA27" s="4"/>
      <c r="AB27" s="4">
        <f>SUM(C27:AA27)</f>
        <v>141</v>
      </c>
      <c r="AC27" s="1"/>
      <c r="AD27" s="1"/>
    </row>
    <row r="28" spans="1:30" ht="20" customHeight="1">
      <c r="A28" s="10"/>
      <c r="B28" s="10"/>
      <c r="C28" s="2"/>
      <c r="D28" s="2"/>
      <c r="E28" s="8"/>
      <c r="F28" s="8"/>
      <c r="G28" s="8"/>
      <c r="H28" s="8"/>
      <c r="I28" s="8"/>
      <c r="J28" s="8"/>
      <c r="K28" s="8"/>
      <c r="L28" s="8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30" ht="20" customHeight="1">
      <c r="A29" s="10" t="s">
        <v>23</v>
      </c>
      <c r="B29" s="10" t="s">
        <v>24</v>
      </c>
      <c r="C29" s="4"/>
      <c r="D29" s="4"/>
      <c r="E29" s="4"/>
      <c r="F29" s="4"/>
      <c r="G29" s="4"/>
      <c r="H29" s="4"/>
      <c r="I29" s="4">
        <v>38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>
        <v>106</v>
      </c>
      <c r="V29" s="4"/>
      <c r="W29" s="4"/>
      <c r="X29" s="4"/>
      <c r="Y29" s="4"/>
      <c r="Z29" s="4"/>
      <c r="AA29" s="4"/>
      <c r="AB29" s="4">
        <f>SUM(C29:AA29)</f>
        <v>144</v>
      </c>
      <c r="AC29" s="1"/>
      <c r="AD29" s="1"/>
    </row>
    <row r="30" spans="1:30" ht="20" customHeight="1">
      <c r="A30" s="10"/>
      <c r="B30" s="10"/>
      <c r="C30" s="2"/>
      <c r="D30" s="2"/>
      <c r="E30" s="8"/>
      <c r="F30" s="8"/>
      <c r="G30" s="8"/>
      <c r="H30" s="8"/>
      <c r="I30" s="8"/>
      <c r="J30" s="8"/>
      <c r="K30" s="8"/>
      <c r="L30" s="8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1"/>
      <c r="AD30" s="1"/>
    </row>
    <row r="31" spans="1:30" ht="20" customHeight="1">
      <c r="A31" s="10" t="s">
        <v>53</v>
      </c>
      <c r="B31" s="10" t="s">
        <v>34</v>
      </c>
      <c r="C31" s="4">
        <v>11</v>
      </c>
      <c r="D31" s="4"/>
      <c r="E31" s="4">
        <v>29</v>
      </c>
      <c r="F31" s="4">
        <v>2</v>
      </c>
      <c r="G31" s="4">
        <v>26</v>
      </c>
      <c r="H31" s="4"/>
      <c r="I31" s="4">
        <v>29</v>
      </c>
      <c r="J31" s="4">
        <v>2</v>
      </c>
      <c r="K31" s="4">
        <v>10</v>
      </c>
      <c r="L31" s="4">
        <v>2</v>
      </c>
      <c r="M31" s="4">
        <v>19</v>
      </c>
      <c r="N31" s="4"/>
      <c r="O31" s="4">
        <v>7</v>
      </c>
      <c r="P31" s="4"/>
      <c r="Q31" s="4">
        <v>135</v>
      </c>
      <c r="R31" s="4">
        <v>5</v>
      </c>
      <c r="S31" s="4">
        <v>90</v>
      </c>
      <c r="T31" s="4"/>
      <c r="U31" s="4">
        <v>86</v>
      </c>
      <c r="V31" s="4">
        <v>1</v>
      </c>
      <c r="W31" s="4">
        <v>47</v>
      </c>
      <c r="X31" s="4">
        <v>1</v>
      </c>
      <c r="Y31" s="4">
        <v>140</v>
      </c>
      <c r="Z31" s="4">
        <v>1</v>
      </c>
      <c r="AA31" s="4"/>
      <c r="AB31" s="4">
        <f>SUM(C31:AA31)</f>
        <v>643</v>
      </c>
      <c r="AC31" s="1"/>
      <c r="AD31" s="1"/>
    </row>
    <row r="32" spans="1:30" ht="20" customHeight="1">
      <c r="A32" s="10"/>
      <c r="B32" s="10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1"/>
      <c r="AD32" s="1"/>
    </row>
    <row r="33" spans="1:33" ht="20" customHeight="1">
      <c r="A33" s="10" t="s">
        <v>25</v>
      </c>
      <c r="B33" s="10" t="s">
        <v>26</v>
      </c>
      <c r="C33" s="4">
        <v>17</v>
      </c>
      <c r="D33" s="4"/>
      <c r="E33" s="4">
        <v>42</v>
      </c>
      <c r="F33" s="4">
        <v>2</v>
      </c>
      <c r="G33" s="4">
        <v>35</v>
      </c>
      <c r="H33" s="4"/>
      <c r="I33" s="4">
        <v>43</v>
      </c>
      <c r="J33" s="4">
        <v>2</v>
      </c>
      <c r="K33" s="4">
        <v>15</v>
      </c>
      <c r="L33" s="4">
        <v>2</v>
      </c>
      <c r="M33" s="4">
        <v>28</v>
      </c>
      <c r="N33" s="4"/>
      <c r="O33" s="4">
        <v>11</v>
      </c>
      <c r="P33" s="4"/>
      <c r="Q33" s="4">
        <v>182</v>
      </c>
      <c r="R33" s="4">
        <v>3</v>
      </c>
      <c r="S33" s="4">
        <v>115</v>
      </c>
      <c r="T33" s="4"/>
      <c r="U33" s="4">
        <v>124</v>
      </c>
      <c r="V33" s="4">
        <v>2</v>
      </c>
      <c r="W33" s="4">
        <v>57</v>
      </c>
      <c r="X33" s="4">
        <v>1</v>
      </c>
      <c r="Y33" s="4">
        <v>177</v>
      </c>
      <c r="Z33" s="4">
        <v>1</v>
      </c>
      <c r="AA33" s="4"/>
      <c r="AB33" s="4">
        <f>SUM(C33:AA33)</f>
        <v>859</v>
      </c>
      <c r="AC33" s="1"/>
      <c r="AD33" s="1"/>
    </row>
    <row r="34" spans="1:33" ht="20" customHeight="1">
      <c r="A34" s="10"/>
      <c r="B34" s="10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1"/>
      <c r="AD34" s="1"/>
    </row>
    <row r="35" spans="1:33" ht="20" customHeight="1">
      <c r="A35" s="10" t="s">
        <v>30</v>
      </c>
      <c r="B35" s="10" t="s">
        <v>31</v>
      </c>
      <c r="C35" s="4">
        <v>17</v>
      </c>
      <c r="D35" s="4"/>
      <c r="E35" s="4">
        <v>43</v>
      </c>
      <c r="F35" s="4">
        <v>2</v>
      </c>
      <c r="G35" s="4">
        <v>34</v>
      </c>
      <c r="H35" s="4"/>
      <c r="I35" s="4">
        <v>40</v>
      </c>
      <c r="J35" s="4">
        <v>2</v>
      </c>
      <c r="K35" s="4">
        <v>16</v>
      </c>
      <c r="L35" s="4">
        <v>2</v>
      </c>
      <c r="M35" s="4">
        <v>27</v>
      </c>
      <c r="N35" s="4"/>
      <c r="O35" s="4">
        <v>11</v>
      </c>
      <c r="P35" s="4"/>
      <c r="Q35" s="4">
        <v>175</v>
      </c>
      <c r="R35" s="4">
        <v>5</v>
      </c>
      <c r="S35" s="4">
        <v>115</v>
      </c>
      <c r="T35" s="4"/>
      <c r="U35" s="4">
        <v>120</v>
      </c>
      <c r="V35" s="4">
        <v>2</v>
      </c>
      <c r="W35" s="4">
        <v>55</v>
      </c>
      <c r="X35" s="4">
        <v>1</v>
      </c>
      <c r="Y35" s="4">
        <v>165</v>
      </c>
      <c r="Z35" s="4">
        <v>1</v>
      </c>
      <c r="AA35" s="4"/>
      <c r="AB35" s="4">
        <f>SUM(C35:AA35)</f>
        <v>833</v>
      </c>
      <c r="AC35" s="1"/>
      <c r="AD35" s="1"/>
    </row>
    <row r="36" spans="1:33" ht="20" customHeight="1">
      <c r="A36" s="10" t="s">
        <v>54</v>
      </c>
      <c r="B36" s="10" t="s">
        <v>61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>
        <v>5</v>
      </c>
      <c r="AB36" s="4">
        <f>SUM(C36:AA36)</f>
        <v>5</v>
      </c>
      <c r="AC36" s="1"/>
      <c r="AD36" s="1"/>
    </row>
    <row r="37" spans="1:33" ht="20" customHeight="1">
      <c r="A37" s="10"/>
      <c r="B37" s="10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1"/>
      <c r="AD37" s="1"/>
    </row>
    <row r="38" spans="1:33" ht="20" customHeight="1">
      <c r="A38" s="10" t="s">
        <v>32</v>
      </c>
      <c r="B38" s="10" t="s">
        <v>33</v>
      </c>
      <c r="C38" s="4">
        <v>16</v>
      </c>
      <c r="D38" s="4"/>
      <c r="E38" s="4">
        <v>36</v>
      </c>
      <c r="F38" s="4">
        <v>1</v>
      </c>
      <c r="G38" s="20">
        <v>27</v>
      </c>
      <c r="H38" s="4"/>
      <c r="I38" s="4">
        <v>29</v>
      </c>
      <c r="J38" s="4"/>
      <c r="K38" s="4">
        <v>14</v>
      </c>
      <c r="L38" s="4">
        <v>2</v>
      </c>
      <c r="M38" s="4">
        <v>15</v>
      </c>
      <c r="N38" s="4"/>
      <c r="O38" s="4">
        <v>6</v>
      </c>
      <c r="P38" s="4"/>
      <c r="Q38" s="4">
        <v>123</v>
      </c>
      <c r="R38" s="4">
        <v>3</v>
      </c>
      <c r="S38" s="4">
        <v>78</v>
      </c>
      <c r="T38" s="4"/>
      <c r="U38" s="4">
        <v>74</v>
      </c>
      <c r="V38" s="4">
        <v>2</v>
      </c>
      <c r="W38" s="4">
        <v>37</v>
      </c>
      <c r="X38" s="4">
        <v>1</v>
      </c>
      <c r="Y38" s="4">
        <v>123</v>
      </c>
      <c r="Z38" s="4">
        <v>1</v>
      </c>
      <c r="AA38" s="4"/>
      <c r="AB38" s="4">
        <f>SUM(C38:AA38)</f>
        <v>588</v>
      </c>
      <c r="AC38" s="1"/>
      <c r="AD38" s="1"/>
    </row>
    <row r="39" spans="1:33" ht="20" customHeight="1">
      <c r="A39" s="10" t="s">
        <v>54</v>
      </c>
      <c r="B39" s="10" t="s">
        <v>55</v>
      </c>
      <c r="C39" s="4"/>
      <c r="D39" s="4"/>
      <c r="E39" s="4"/>
      <c r="F39" s="4">
        <v>1</v>
      </c>
      <c r="G39" s="20"/>
      <c r="H39" s="4"/>
      <c r="I39" s="4"/>
      <c r="J39" s="4">
        <v>1</v>
      </c>
      <c r="K39" s="4"/>
      <c r="L39" s="4"/>
      <c r="M39" s="4"/>
      <c r="N39" s="4"/>
      <c r="O39" s="4"/>
      <c r="P39" s="4"/>
      <c r="Q39" s="4"/>
      <c r="R39" s="4">
        <v>2</v>
      </c>
      <c r="S39" s="4"/>
      <c r="T39" s="4"/>
      <c r="U39" s="4"/>
      <c r="V39" s="4">
        <v>1</v>
      </c>
      <c r="W39" s="4"/>
      <c r="X39" s="4"/>
      <c r="Y39" s="4"/>
      <c r="Z39" s="4"/>
      <c r="AA39" s="4">
        <v>281</v>
      </c>
      <c r="AB39" s="4">
        <f>SUM(C39:AA39)</f>
        <v>286</v>
      </c>
      <c r="AC39" s="1"/>
      <c r="AD39" s="1"/>
    </row>
    <row r="40" spans="1:33" ht="20" customHeight="1">
      <c r="A40" s="4"/>
      <c r="B40" s="4"/>
      <c r="C40" s="8"/>
      <c r="D40" s="8"/>
      <c r="E40" s="8"/>
      <c r="F40" s="8"/>
      <c r="G40" s="20"/>
      <c r="H40" s="8"/>
      <c r="I40" s="8"/>
      <c r="J40" s="8"/>
      <c r="K40" s="8"/>
      <c r="L40" s="8"/>
      <c r="M40" s="8"/>
      <c r="N40" s="8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4"/>
      <c r="AC40" s="1"/>
      <c r="AD40" s="1"/>
    </row>
    <row r="41" spans="1:33" ht="20" customHeight="1">
      <c r="A41" s="10" t="s">
        <v>27</v>
      </c>
      <c r="B41" s="10" t="s">
        <v>29</v>
      </c>
      <c r="C41" s="20">
        <v>17</v>
      </c>
      <c r="D41" s="20"/>
      <c r="E41" s="20">
        <v>42</v>
      </c>
      <c r="F41" s="20">
        <v>1</v>
      </c>
      <c r="G41" s="20">
        <v>34</v>
      </c>
      <c r="H41" s="8"/>
      <c r="I41" s="22">
        <v>40</v>
      </c>
      <c r="J41" s="20">
        <v>2</v>
      </c>
      <c r="K41" s="20">
        <v>13</v>
      </c>
      <c r="L41" s="20">
        <v>2</v>
      </c>
      <c r="M41" s="20">
        <v>26</v>
      </c>
      <c r="N41" s="20"/>
      <c r="O41" s="20">
        <v>11</v>
      </c>
      <c r="P41" s="20"/>
      <c r="Q41" s="20">
        <v>164</v>
      </c>
      <c r="R41" s="20">
        <v>5</v>
      </c>
      <c r="S41" s="20">
        <v>113</v>
      </c>
      <c r="T41" s="20"/>
      <c r="U41" s="20">
        <v>113</v>
      </c>
      <c r="V41" s="20">
        <v>2</v>
      </c>
      <c r="W41" s="20">
        <v>53</v>
      </c>
      <c r="X41" s="20">
        <v>1</v>
      </c>
      <c r="Y41" s="20">
        <v>170</v>
      </c>
      <c r="Z41" s="20">
        <v>1</v>
      </c>
      <c r="AA41" s="20"/>
      <c r="AB41" s="20">
        <f>SUM(C41:AA41)</f>
        <v>810</v>
      </c>
      <c r="AC41" s="23"/>
      <c r="AD41" s="23"/>
      <c r="AE41" s="24"/>
      <c r="AF41" s="24"/>
      <c r="AG41" s="24"/>
    </row>
    <row r="42" spans="1:33" ht="20" customHeight="1">
      <c r="A42" s="10" t="s">
        <v>54</v>
      </c>
      <c r="B42" s="10" t="s">
        <v>28</v>
      </c>
      <c r="C42" s="4"/>
      <c r="D42" s="4"/>
      <c r="E42" s="4"/>
      <c r="F42" s="4"/>
      <c r="G42" s="20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>
        <v>5</v>
      </c>
      <c r="AB42" s="4">
        <f>SUM(C42:AA42)</f>
        <v>5</v>
      </c>
      <c r="AC42" s="1"/>
      <c r="AD42" s="1"/>
    </row>
    <row r="43" spans="1:33" ht="20" customHeight="1">
      <c r="A43" s="4"/>
      <c r="B43" s="4"/>
      <c r="C43" s="4"/>
      <c r="D43" s="4"/>
      <c r="E43" s="4"/>
      <c r="F43" s="4"/>
      <c r="G43" s="20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1"/>
      <c r="AD43" s="1"/>
    </row>
    <row r="44" spans="1:33" ht="20" customHeight="1">
      <c r="A44" s="10"/>
      <c r="B44" s="10"/>
      <c r="C44" s="4"/>
      <c r="D44" s="4"/>
      <c r="E44" s="4"/>
      <c r="F44" s="4"/>
      <c r="G44" s="20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1"/>
      <c r="AD44" s="1"/>
    </row>
    <row r="45" spans="1:33" ht="20" customHeight="1">
      <c r="A45" s="4"/>
      <c r="B45" s="4"/>
      <c r="C45" s="19" t="s">
        <v>39</v>
      </c>
      <c r="D45" s="19" t="s">
        <v>39</v>
      </c>
      <c r="E45" s="19" t="s">
        <v>5</v>
      </c>
      <c r="F45" s="19" t="s">
        <v>5</v>
      </c>
      <c r="G45" s="19" t="s">
        <v>6</v>
      </c>
      <c r="H45" s="19" t="s">
        <v>6</v>
      </c>
      <c r="I45" s="19" t="s">
        <v>7</v>
      </c>
      <c r="J45" s="19" t="s">
        <v>7</v>
      </c>
      <c r="K45" s="19" t="s">
        <v>8</v>
      </c>
      <c r="L45" s="19" t="s">
        <v>8</v>
      </c>
      <c r="M45" s="19" t="s">
        <v>9</v>
      </c>
      <c r="N45" s="19" t="s">
        <v>9</v>
      </c>
      <c r="O45" s="19" t="s">
        <v>10</v>
      </c>
      <c r="P45" s="19" t="s">
        <v>10</v>
      </c>
      <c r="Q45" s="19" t="s">
        <v>11</v>
      </c>
      <c r="R45" s="19" t="s">
        <v>11</v>
      </c>
      <c r="S45" s="19" t="s">
        <v>12</v>
      </c>
      <c r="T45" s="19" t="s">
        <v>12</v>
      </c>
      <c r="U45" s="19" t="s">
        <v>13</v>
      </c>
      <c r="V45" s="19" t="s">
        <v>13</v>
      </c>
      <c r="W45" s="19" t="s">
        <v>14</v>
      </c>
      <c r="X45" s="19" t="s">
        <v>14</v>
      </c>
      <c r="Y45" s="19" t="s">
        <v>15</v>
      </c>
      <c r="Z45" s="19" t="s">
        <v>15</v>
      </c>
      <c r="AA45" s="19" t="s">
        <v>58</v>
      </c>
      <c r="AB45" s="19" t="s">
        <v>16</v>
      </c>
      <c r="AC45" s="1"/>
      <c r="AD45" s="1"/>
    </row>
    <row r="46" spans="1:33" ht="20" customHeight="1">
      <c r="A46" s="4"/>
      <c r="B46" s="4"/>
      <c r="C46" s="19"/>
      <c r="D46" s="19" t="s">
        <v>38</v>
      </c>
      <c r="E46" s="19"/>
      <c r="F46" s="19" t="s">
        <v>38</v>
      </c>
      <c r="G46" s="19"/>
      <c r="H46" s="19" t="s">
        <v>38</v>
      </c>
      <c r="I46" s="19"/>
      <c r="J46" s="19" t="s">
        <v>38</v>
      </c>
      <c r="K46" s="19"/>
      <c r="L46" s="19" t="s">
        <v>38</v>
      </c>
      <c r="M46" s="19"/>
      <c r="N46" s="19" t="s">
        <v>38</v>
      </c>
      <c r="O46" s="19"/>
      <c r="P46" s="19" t="s">
        <v>38</v>
      </c>
      <c r="Q46" s="19"/>
      <c r="R46" s="19" t="s">
        <v>38</v>
      </c>
      <c r="S46" s="19"/>
      <c r="T46" s="19" t="s">
        <v>38</v>
      </c>
      <c r="U46" s="19"/>
      <c r="V46" s="19" t="s">
        <v>38</v>
      </c>
      <c r="W46" s="19"/>
      <c r="X46" s="19" t="s">
        <v>38</v>
      </c>
      <c r="Y46" s="19"/>
      <c r="Z46" s="19" t="s">
        <v>38</v>
      </c>
      <c r="AA46" s="19" t="s">
        <v>59</v>
      </c>
      <c r="AB46" s="19"/>
      <c r="AC46" s="1"/>
      <c r="AD46" s="1"/>
    </row>
    <row r="47" spans="1:33" ht="20" customHeight="1">
      <c r="A47" s="10" t="s">
        <v>62</v>
      </c>
      <c r="B47" s="10"/>
      <c r="C47" s="4"/>
      <c r="D47" s="4"/>
      <c r="E47" s="4"/>
      <c r="F47" s="4"/>
      <c r="G47" s="20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1"/>
      <c r="AD47" s="1"/>
    </row>
    <row r="48" spans="1:33" ht="20" customHeight="1">
      <c r="A48" s="10" t="s">
        <v>54</v>
      </c>
      <c r="B48" s="10" t="s">
        <v>67</v>
      </c>
      <c r="C48" s="4"/>
      <c r="D48" s="4"/>
      <c r="E48" s="4"/>
      <c r="F48" s="4"/>
      <c r="G48" s="20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>
        <v>6</v>
      </c>
      <c r="AB48" s="4">
        <f t="shared" ref="AB48:AB118" si="1">SUM(C48:AA48)</f>
        <v>6</v>
      </c>
      <c r="AC48" s="1"/>
      <c r="AD48" s="1"/>
    </row>
    <row r="49" spans="1:30" ht="20" customHeight="1">
      <c r="A49" s="10"/>
      <c r="B49" s="10" t="s">
        <v>96</v>
      </c>
      <c r="C49" s="4"/>
      <c r="D49" s="4"/>
      <c r="E49" s="4"/>
      <c r="F49" s="4"/>
      <c r="G49" s="20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>
        <v>1</v>
      </c>
      <c r="AB49" s="4">
        <f t="shared" si="1"/>
        <v>1</v>
      </c>
      <c r="AC49" s="1"/>
      <c r="AD49" s="1"/>
    </row>
    <row r="50" spans="1:30" ht="20" customHeight="1">
      <c r="A50" s="10"/>
      <c r="B50" s="10" t="s">
        <v>97</v>
      </c>
      <c r="C50" s="4"/>
      <c r="D50" s="4"/>
      <c r="E50" s="4"/>
      <c r="F50" s="4"/>
      <c r="G50" s="20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>
        <v>1</v>
      </c>
      <c r="AB50" s="4">
        <f t="shared" si="1"/>
        <v>1</v>
      </c>
      <c r="AC50" s="1"/>
      <c r="AD50" s="1"/>
    </row>
    <row r="51" spans="1:30" ht="20" customHeight="1">
      <c r="A51" s="10"/>
      <c r="B51" s="10"/>
      <c r="C51" s="4"/>
      <c r="D51" s="4"/>
      <c r="E51" s="4"/>
      <c r="F51" s="4"/>
      <c r="G51" s="20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1"/>
      <c r="AD51" s="1"/>
    </row>
    <row r="52" spans="1:30" ht="20" customHeight="1">
      <c r="A52" s="10" t="s">
        <v>63</v>
      </c>
      <c r="B52" s="10"/>
      <c r="C52" s="4"/>
      <c r="D52" s="4"/>
      <c r="E52" s="4"/>
      <c r="F52" s="4"/>
      <c r="G52" s="20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1"/>
      <c r="AD52" s="1"/>
    </row>
    <row r="53" spans="1:30" ht="20" customHeight="1">
      <c r="A53" s="10" t="s">
        <v>54</v>
      </c>
      <c r="B53" s="10" t="s">
        <v>68</v>
      </c>
      <c r="C53" s="4"/>
      <c r="D53" s="4"/>
      <c r="E53" s="4"/>
      <c r="F53" s="4"/>
      <c r="G53" s="20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>
        <v>6</v>
      </c>
      <c r="AB53" s="4">
        <f t="shared" si="1"/>
        <v>6</v>
      </c>
      <c r="AC53" s="1"/>
      <c r="AD53" s="1"/>
    </row>
    <row r="54" spans="1:30" ht="20" customHeight="1">
      <c r="A54" s="10"/>
      <c r="B54" s="10" t="s">
        <v>98</v>
      </c>
      <c r="C54" s="4"/>
      <c r="D54" s="4"/>
      <c r="E54" s="4"/>
      <c r="F54" s="4"/>
      <c r="G54" s="20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>
        <v>1</v>
      </c>
      <c r="AB54" s="4">
        <f t="shared" si="1"/>
        <v>1</v>
      </c>
      <c r="AC54" s="1"/>
      <c r="AD54" s="1"/>
    </row>
    <row r="55" spans="1:30" ht="20" customHeight="1">
      <c r="A55" s="10"/>
      <c r="B55" s="10" t="s">
        <v>96</v>
      </c>
      <c r="C55" s="4"/>
      <c r="D55" s="4"/>
      <c r="E55" s="4"/>
      <c r="F55" s="4"/>
      <c r="G55" s="20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>
        <v>1</v>
      </c>
      <c r="AB55" s="4">
        <f t="shared" si="1"/>
        <v>1</v>
      </c>
      <c r="AC55" s="1"/>
      <c r="AD55" s="1"/>
    </row>
    <row r="56" spans="1:30" ht="20" customHeight="1">
      <c r="A56" s="10"/>
      <c r="B56" s="10"/>
      <c r="C56" s="4"/>
      <c r="D56" s="4"/>
      <c r="E56" s="4"/>
      <c r="F56" s="4"/>
      <c r="G56" s="20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1"/>
      <c r="AD56" s="1"/>
    </row>
    <row r="57" spans="1:30" ht="20" customHeight="1">
      <c r="A57" s="10" t="s">
        <v>64</v>
      </c>
      <c r="B57" s="10"/>
      <c r="C57" s="4"/>
      <c r="D57" s="4"/>
      <c r="E57" s="4"/>
      <c r="F57" s="4"/>
      <c r="G57" s="20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1"/>
      <c r="AD57" s="1"/>
    </row>
    <row r="58" spans="1:30" ht="20" customHeight="1">
      <c r="A58" s="10" t="s">
        <v>54</v>
      </c>
      <c r="B58" s="10" t="s">
        <v>69</v>
      </c>
      <c r="C58" s="4"/>
      <c r="D58" s="4"/>
      <c r="E58" s="4"/>
      <c r="F58" s="4"/>
      <c r="G58" s="20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>
        <v>3</v>
      </c>
      <c r="AB58" s="4">
        <f t="shared" si="1"/>
        <v>3</v>
      </c>
      <c r="AC58" s="1"/>
      <c r="AD58" s="1"/>
    </row>
    <row r="59" spans="1:30" ht="20" customHeight="1">
      <c r="A59" s="10"/>
      <c r="B59" s="10" t="s">
        <v>70</v>
      </c>
      <c r="C59" s="4"/>
      <c r="D59" s="4"/>
      <c r="E59" s="4"/>
      <c r="F59" s="4"/>
      <c r="G59" s="20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>
        <v>2</v>
      </c>
      <c r="AB59" s="4">
        <f t="shared" si="1"/>
        <v>2</v>
      </c>
      <c r="AC59" s="1"/>
      <c r="AD59" s="1"/>
    </row>
    <row r="60" spans="1:30" ht="20" customHeight="1">
      <c r="A60" s="10"/>
      <c r="B60" s="10" t="s">
        <v>71</v>
      </c>
      <c r="C60" s="4"/>
      <c r="D60" s="4"/>
      <c r="E60" s="4"/>
      <c r="F60" s="4"/>
      <c r="G60" s="20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>
        <v>1</v>
      </c>
      <c r="AB60" s="4">
        <f t="shared" si="1"/>
        <v>1</v>
      </c>
      <c r="AC60" s="1"/>
      <c r="AD60" s="1"/>
    </row>
    <row r="61" spans="1:30" ht="20" customHeight="1">
      <c r="A61" s="10"/>
      <c r="B61" s="10"/>
      <c r="C61" s="4"/>
      <c r="D61" s="4"/>
      <c r="E61" s="4"/>
      <c r="F61" s="4"/>
      <c r="G61" s="20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1"/>
      <c r="AD61" s="1"/>
    </row>
    <row r="62" spans="1:30" ht="20" customHeight="1">
      <c r="A62" s="10" t="s">
        <v>65</v>
      </c>
      <c r="B62" s="10"/>
      <c r="C62" s="4"/>
      <c r="D62" s="4"/>
      <c r="E62" s="4"/>
      <c r="F62" s="4"/>
      <c r="G62" s="20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1"/>
      <c r="AD62" s="1"/>
    </row>
    <row r="63" spans="1:30" ht="20" customHeight="1">
      <c r="A63" s="10" t="s">
        <v>54</v>
      </c>
      <c r="B63" s="10" t="s">
        <v>70</v>
      </c>
      <c r="C63" s="4"/>
      <c r="D63" s="4"/>
      <c r="E63" s="4"/>
      <c r="F63" s="4"/>
      <c r="G63" s="20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>
        <v>3</v>
      </c>
      <c r="AB63" s="4">
        <f t="shared" si="1"/>
        <v>3</v>
      </c>
      <c r="AC63" s="1"/>
      <c r="AD63" s="1"/>
    </row>
    <row r="64" spans="1:30" ht="20" customHeight="1">
      <c r="A64" s="10"/>
      <c r="B64" s="10" t="s">
        <v>72</v>
      </c>
      <c r="C64" s="4"/>
      <c r="D64" s="4"/>
      <c r="E64" s="4"/>
      <c r="F64" s="4"/>
      <c r="G64" s="20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>
        <v>1</v>
      </c>
      <c r="AB64" s="4">
        <f t="shared" si="1"/>
        <v>1</v>
      </c>
      <c r="AC64" s="1"/>
      <c r="AD64" s="1"/>
    </row>
    <row r="65" spans="1:30" ht="20" customHeight="1">
      <c r="A65" s="10"/>
      <c r="B65" s="10" t="s">
        <v>73</v>
      </c>
      <c r="C65" s="4"/>
      <c r="D65" s="4"/>
      <c r="E65" s="4"/>
      <c r="F65" s="4"/>
      <c r="G65" s="20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>
        <v>1</v>
      </c>
      <c r="AB65" s="4">
        <f t="shared" si="1"/>
        <v>1</v>
      </c>
      <c r="AC65" s="1"/>
      <c r="AD65" s="1"/>
    </row>
    <row r="66" spans="1:30" ht="20" customHeight="1">
      <c r="A66" s="10"/>
      <c r="B66" s="10" t="s">
        <v>69</v>
      </c>
      <c r="C66" s="4"/>
      <c r="D66" s="4"/>
      <c r="E66" s="4"/>
      <c r="F66" s="4"/>
      <c r="G66" s="20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>
        <v>1</v>
      </c>
      <c r="AB66" s="4">
        <f t="shared" si="1"/>
        <v>1</v>
      </c>
      <c r="AC66" s="1"/>
      <c r="AD66" s="1"/>
    </row>
    <row r="67" spans="1:30" ht="20" customHeight="1">
      <c r="A67" s="10"/>
      <c r="B67" s="10"/>
      <c r="C67" s="4"/>
      <c r="D67" s="4"/>
      <c r="E67" s="4"/>
      <c r="F67" s="4"/>
      <c r="G67" s="20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1"/>
      <c r="AD67" s="1"/>
    </row>
    <row r="68" spans="1:30" ht="20" customHeight="1">
      <c r="A68" s="10"/>
      <c r="B68" s="10"/>
      <c r="C68" s="4"/>
      <c r="D68" s="4"/>
      <c r="E68" s="4"/>
      <c r="F68" s="4"/>
      <c r="G68" s="20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1"/>
      <c r="AD68" s="1"/>
    </row>
    <row r="69" spans="1:30" ht="20" customHeight="1">
      <c r="A69" s="10" t="s">
        <v>66</v>
      </c>
      <c r="B69" s="10" t="s">
        <v>37</v>
      </c>
      <c r="C69" s="4"/>
      <c r="D69" s="4"/>
      <c r="E69" s="4"/>
      <c r="F69" s="4"/>
      <c r="G69" s="20">
        <v>33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>
        <f t="shared" si="1"/>
        <v>33</v>
      </c>
      <c r="AC69" s="1"/>
      <c r="AD69" s="1"/>
    </row>
    <row r="70" spans="1:30" ht="20" customHeight="1">
      <c r="A70" s="10" t="s">
        <v>54</v>
      </c>
      <c r="B70" s="10" t="s">
        <v>75</v>
      </c>
      <c r="C70" s="4"/>
      <c r="D70" s="4"/>
      <c r="E70" s="4"/>
      <c r="F70" s="4"/>
      <c r="G70" s="20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>
        <v>1</v>
      </c>
      <c r="AB70" s="4">
        <f t="shared" si="1"/>
        <v>1</v>
      </c>
      <c r="AC70" s="1"/>
      <c r="AD70" s="1"/>
    </row>
    <row r="71" spans="1:30" ht="20" customHeight="1">
      <c r="A71" s="10"/>
      <c r="B71" s="10"/>
      <c r="C71" s="4"/>
      <c r="D71" s="4"/>
      <c r="E71" s="4"/>
      <c r="F71" s="4"/>
      <c r="G71" s="20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1"/>
      <c r="AD71" s="1"/>
    </row>
    <row r="72" spans="1:30" ht="20" customHeight="1">
      <c r="A72" s="10" t="s">
        <v>99</v>
      </c>
      <c r="B72" s="10" t="s">
        <v>35</v>
      </c>
      <c r="C72" s="4"/>
      <c r="D72" s="4"/>
      <c r="E72" s="4"/>
      <c r="F72" s="4"/>
      <c r="G72" s="4">
        <v>32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>
        <f t="shared" si="1"/>
        <v>32</v>
      </c>
      <c r="AC72" s="1"/>
      <c r="AD72" s="1"/>
    </row>
    <row r="73" spans="1:30" ht="20" customHeight="1">
      <c r="A73" s="10"/>
      <c r="B73" s="10" t="s">
        <v>36</v>
      </c>
      <c r="C73" s="4"/>
      <c r="D73" s="4"/>
      <c r="E73" s="4"/>
      <c r="F73" s="4"/>
      <c r="G73" s="4">
        <v>1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>
        <f t="shared" si="1"/>
        <v>1</v>
      </c>
      <c r="AC73" s="1"/>
      <c r="AD73" s="1"/>
    </row>
    <row r="74" spans="1:30" ht="20" customHeight="1">
      <c r="A74" s="10" t="s">
        <v>54</v>
      </c>
      <c r="B74" s="10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1"/>
      <c r="AD74" s="1"/>
    </row>
    <row r="75" spans="1:30" ht="20" customHeight="1">
      <c r="A75" s="10"/>
      <c r="B75" s="10" t="s">
        <v>74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>
        <v>1</v>
      </c>
      <c r="AB75" s="4">
        <f t="shared" si="1"/>
        <v>1</v>
      </c>
      <c r="AC75" s="1"/>
      <c r="AD75" s="1"/>
    </row>
    <row r="76" spans="1:30" ht="20" customHeight="1">
      <c r="A76" s="10"/>
      <c r="B76" s="10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1"/>
      <c r="AD76" s="1"/>
    </row>
    <row r="77" spans="1:30" ht="20" customHeight="1">
      <c r="A77" s="10" t="s">
        <v>84</v>
      </c>
      <c r="B77" s="10" t="s">
        <v>85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1"/>
      <c r="AD77" s="1"/>
    </row>
    <row r="78" spans="1:30" ht="20" customHeight="1">
      <c r="A78" s="10"/>
      <c r="B78" s="10" t="s">
        <v>82</v>
      </c>
      <c r="C78" s="4">
        <v>6</v>
      </c>
      <c r="D78" s="4"/>
      <c r="E78" s="4">
        <v>14</v>
      </c>
      <c r="F78" s="4">
        <v>1</v>
      </c>
      <c r="G78" s="4">
        <v>18</v>
      </c>
      <c r="H78" s="4"/>
      <c r="I78" s="4">
        <v>19</v>
      </c>
      <c r="J78" s="4"/>
      <c r="K78" s="4">
        <v>6</v>
      </c>
      <c r="L78" s="4">
        <v>1</v>
      </c>
      <c r="M78" s="4">
        <v>8</v>
      </c>
      <c r="N78" s="4"/>
      <c r="O78" s="4">
        <v>6</v>
      </c>
      <c r="P78" s="4"/>
      <c r="Q78" s="4">
        <v>89</v>
      </c>
      <c r="R78" s="4">
        <v>3</v>
      </c>
      <c r="S78" s="4">
        <v>56</v>
      </c>
      <c r="T78" s="4"/>
      <c r="U78" s="4">
        <v>63</v>
      </c>
      <c r="V78" s="4">
        <v>1</v>
      </c>
      <c r="W78" s="4">
        <v>32</v>
      </c>
      <c r="X78" s="4">
        <v>1</v>
      </c>
      <c r="Y78" s="4">
        <v>85</v>
      </c>
      <c r="Z78" s="4"/>
      <c r="AA78" s="4"/>
      <c r="AB78" s="4">
        <f t="shared" si="1"/>
        <v>409</v>
      </c>
      <c r="AC78" s="1"/>
      <c r="AD78" s="1"/>
    </row>
    <row r="79" spans="1:30" ht="20" customHeight="1">
      <c r="A79" s="10"/>
      <c r="B79" s="10" t="s">
        <v>83</v>
      </c>
      <c r="C79" s="4">
        <v>12</v>
      </c>
      <c r="D79" s="4"/>
      <c r="E79" s="4">
        <v>25</v>
      </c>
      <c r="F79" s="4">
        <v>1</v>
      </c>
      <c r="G79" s="4">
        <v>17</v>
      </c>
      <c r="H79" s="4"/>
      <c r="I79" s="4">
        <v>23</v>
      </c>
      <c r="J79" s="4">
        <v>2</v>
      </c>
      <c r="K79" s="4">
        <v>8</v>
      </c>
      <c r="L79" s="4">
        <v>1</v>
      </c>
      <c r="M79" s="4">
        <v>16</v>
      </c>
      <c r="N79" s="4"/>
      <c r="O79" s="4">
        <v>5</v>
      </c>
      <c r="P79" s="4"/>
      <c r="Q79" s="4">
        <v>79</v>
      </c>
      <c r="R79" s="4">
        <v>1</v>
      </c>
      <c r="S79" s="4">
        <v>53</v>
      </c>
      <c r="T79" s="4"/>
      <c r="U79" s="4">
        <v>57</v>
      </c>
      <c r="V79" s="4">
        <v>1</v>
      </c>
      <c r="W79" s="4">
        <v>20</v>
      </c>
      <c r="X79" s="4"/>
      <c r="Y79" s="4">
        <v>75</v>
      </c>
      <c r="Z79" s="4">
        <v>1</v>
      </c>
      <c r="AA79" s="4"/>
      <c r="AB79" s="4">
        <f t="shared" si="1"/>
        <v>397</v>
      </c>
      <c r="AC79" s="1"/>
      <c r="AD79" s="1"/>
    </row>
    <row r="80" spans="1:30" ht="20" customHeight="1">
      <c r="A80" s="10"/>
      <c r="B80" s="10" t="s">
        <v>86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1"/>
      <c r="AD80" s="1"/>
    </row>
    <row r="81" spans="1:30" ht="20" customHeight="1">
      <c r="A81" s="10"/>
      <c r="B81" s="10" t="s">
        <v>82</v>
      </c>
      <c r="C81" s="4">
        <v>6</v>
      </c>
      <c r="D81" s="4"/>
      <c r="E81" s="4">
        <v>14</v>
      </c>
      <c r="F81" s="4">
        <v>1</v>
      </c>
      <c r="G81" s="4">
        <v>18</v>
      </c>
      <c r="H81" s="4"/>
      <c r="I81" s="4">
        <v>20</v>
      </c>
      <c r="J81" s="4"/>
      <c r="K81" s="4">
        <v>5</v>
      </c>
      <c r="L81" s="4"/>
      <c r="M81" s="4">
        <v>9</v>
      </c>
      <c r="N81" s="4"/>
      <c r="O81" s="4">
        <v>5</v>
      </c>
      <c r="P81" s="4"/>
      <c r="Q81" s="4">
        <v>88</v>
      </c>
      <c r="R81" s="4">
        <v>2</v>
      </c>
      <c r="S81" s="4">
        <v>56</v>
      </c>
      <c r="T81" s="4"/>
      <c r="U81" s="4">
        <v>63</v>
      </c>
      <c r="V81" s="4">
        <v>1</v>
      </c>
      <c r="W81" s="4">
        <v>32</v>
      </c>
      <c r="X81" s="4">
        <v>1</v>
      </c>
      <c r="Y81" s="4">
        <v>84</v>
      </c>
      <c r="Z81" s="4">
        <v>1</v>
      </c>
      <c r="AA81" s="4"/>
      <c r="AB81" s="4">
        <f t="shared" si="1"/>
        <v>406</v>
      </c>
      <c r="AC81" s="1"/>
      <c r="AD81" s="1"/>
    </row>
    <row r="82" spans="1:30" ht="20" customHeight="1">
      <c r="A82" s="10"/>
      <c r="B82" s="10" t="s">
        <v>83</v>
      </c>
      <c r="C82" s="4">
        <v>12</v>
      </c>
      <c r="D82" s="4"/>
      <c r="E82" s="4">
        <v>25</v>
      </c>
      <c r="F82" s="4">
        <v>1</v>
      </c>
      <c r="G82" s="4">
        <v>17</v>
      </c>
      <c r="H82" s="4"/>
      <c r="I82" s="4">
        <v>18</v>
      </c>
      <c r="J82" s="4">
        <v>2</v>
      </c>
      <c r="K82" s="4">
        <v>9</v>
      </c>
      <c r="L82" s="4">
        <v>2</v>
      </c>
      <c r="M82" s="4">
        <v>15</v>
      </c>
      <c r="N82" s="4"/>
      <c r="O82" s="4">
        <v>4</v>
      </c>
      <c r="P82" s="4"/>
      <c r="Q82" s="4">
        <v>80</v>
      </c>
      <c r="R82" s="4">
        <v>2</v>
      </c>
      <c r="S82" s="4">
        <v>50</v>
      </c>
      <c r="T82" s="4"/>
      <c r="U82" s="4">
        <v>56</v>
      </c>
      <c r="V82" s="4">
        <v>1</v>
      </c>
      <c r="W82" s="4">
        <v>20</v>
      </c>
      <c r="X82" s="4"/>
      <c r="Y82" s="4">
        <v>75</v>
      </c>
      <c r="Z82" s="4"/>
      <c r="AA82" s="4"/>
      <c r="AB82" s="4">
        <f t="shared" si="1"/>
        <v>389</v>
      </c>
      <c r="AC82" s="1"/>
      <c r="AD82" s="1"/>
    </row>
    <row r="83" spans="1:30" ht="20" customHeight="1">
      <c r="A83" s="10"/>
      <c r="B83" s="10" t="s">
        <v>87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1"/>
      <c r="AD83" s="1"/>
    </row>
    <row r="84" spans="1:30" ht="20" customHeight="1">
      <c r="A84" s="10"/>
      <c r="B84" s="10" t="s">
        <v>82</v>
      </c>
      <c r="C84" s="4">
        <v>7</v>
      </c>
      <c r="D84" s="4"/>
      <c r="E84" s="4">
        <v>14</v>
      </c>
      <c r="F84" s="4">
        <v>1</v>
      </c>
      <c r="G84" s="4">
        <v>18</v>
      </c>
      <c r="H84" s="4"/>
      <c r="I84" s="4">
        <v>22</v>
      </c>
      <c r="J84" s="4"/>
      <c r="K84" s="4">
        <v>5</v>
      </c>
      <c r="L84" s="4"/>
      <c r="M84" s="4">
        <v>10</v>
      </c>
      <c r="N84" s="4"/>
      <c r="O84" s="4">
        <v>5</v>
      </c>
      <c r="P84" s="4"/>
      <c r="Q84" s="4">
        <v>86</v>
      </c>
      <c r="R84" s="4">
        <v>2</v>
      </c>
      <c r="S84" s="4">
        <v>55</v>
      </c>
      <c r="T84" s="4"/>
      <c r="U84" s="4">
        <v>62</v>
      </c>
      <c r="V84" s="4">
        <v>1</v>
      </c>
      <c r="W84" s="4">
        <v>31</v>
      </c>
      <c r="X84" s="4">
        <v>1</v>
      </c>
      <c r="Y84" s="4">
        <v>82</v>
      </c>
      <c r="Z84" s="4"/>
      <c r="AA84" s="4"/>
      <c r="AB84" s="4">
        <f t="shared" si="1"/>
        <v>402</v>
      </c>
      <c r="AC84" s="1"/>
      <c r="AD84" s="1"/>
    </row>
    <row r="85" spans="1:30" ht="20" customHeight="1">
      <c r="A85" s="10"/>
      <c r="B85" s="10" t="s">
        <v>83</v>
      </c>
      <c r="C85" s="4">
        <v>11</v>
      </c>
      <c r="D85" s="4"/>
      <c r="E85" s="4">
        <v>25</v>
      </c>
      <c r="F85" s="4">
        <v>1</v>
      </c>
      <c r="G85" s="4">
        <v>18</v>
      </c>
      <c r="H85" s="4"/>
      <c r="I85" s="4">
        <v>20</v>
      </c>
      <c r="J85" s="4">
        <v>2</v>
      </c>
      <c r="K85" s="4">
        <v>9</v>
      </c>
      <c r="L85" s="4">
        <v>2</v>
      </c>
      <c r="M85" s="4">
        <v>14</v>
      </c>
      <c r="N85" s="4"/>
      <c r="O85" s="4">
        <v>4</v>
      </c>
      <c r="P85" s="4"/>
      <c r="Q85" s="4">
        <v>80</v>
      </c>
      <c r="R85" s="4">
        <v>2</v>
      </c>
      <c r="S85" s="4">
        <v>52</v>
      </c>
      <c r="T85" s="4"/>
      <c r="U85" s="4">
        <v>57</v>
      </c>
      <c r="V85" s="4">
        <v>1</v>
      </c>
      <c r="W85" s="4">
        <v>21</v>
      </c>
      <c r="X85" s="4"/>
      <c r="Y85" s="4">
        <v>75</v>
      </c>
      <c r="Z85" s="4">
        <v>1</v>
      </c>
      <c r="AA85" s="4"/>
      <c r="AB85" s="4">
        <f t="shared" si="1"/>
        <v>395</v>
      </c>
      <c r="AC85" s="1"/>
      <c r="AD85" s="1"/>
    </row>
    <row r="86" spans="1:30" ht="20" customHeight="1">
      <c r="A86" s="10"/>
      <c r="B86" s="10" t="s">
        <v>88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1"/>
      <c r="AD86" s="1"/>
    </row>
    <row r="87" spans="1:30" ht="20" customHeight="1">
      <c r="A87" s="10"/>
      <c r="B87" s="10" t="s">
        <v>82</v>
      </c>
      <c r="C87" s="4">
        <v>6</v>
      </c>
      <c r="D87" s="4"/>
      <c r="E87" s="4">
        <v>14</v>
      </c>
      <c r="F87" s="4">
        <v>1</v>
      </c>
      <c r="G87" s="4">
        <v>18</v>
      </c>
      <c r="H87" s="4"/>
      <c r="I87" s="4">
        <v>20</v>
      </c>
      <c r="J87" s="4"/>
      <c r="K87" s="4">
        <v>5</v>
      </c>
      <c r="L87" s="4"/>
      <c r="M87" s="4">
        <v>9</v>
      </c>
      <c r="N87" s="4"/>
      <c r="O87" s="4">
        <v>5</v>
      </c>
      <c r="P87" s="4"/>
      <c r="Q87" s="4">
        <v>89</v>
      </c>
      <c r="R87" s="4">
        <v>2</v>
      </c>
      <c r="S87" s="4">
        <v>53</v>
      </c>
      <c r="T87" s="4"/>
      <c r="U87" s="4">
        <v>60</v>
      </c>
      <c r="V87" s="4">
        <v>1</v>
      </c>
      <c r="W87" s="4">
        <v>31</v>
      </c>
      <c r="X87" s="4">
        <v>1</v>
      </c>
      <c r="Y87" s="4">
        <v>86</v>
      </c>
      <c r="Z87" s="4"/>
      <c r="AA87" s="4"/>
      <c r="AB87" s="4">
        <f t="shared" si="1"/>
        <v>401</v>
      </c>
      <c r="AC87" s="1"/>
      <c r="AD87" s="1"/>
    </row>
    <row r="88" spans="1:30" ht="20" customHeight="1">
      <c r="A88" s="10"/>
      <c r="B88" s="10" t="s">
        <v>83</v>
      </c>
      <c r="C88" s="4">
        <v>12</v>
      </c>
      <c r="D88" s="4"/>
      <c r="E88" s="4">
        <v>25</v>
      </c>
      <c r="F88" s="4">
        <v>1</v>
      </c>
      <c r="G88" s="4">
        <v>18</v>
      </c>
      <c r="H88" s="4"/>
      <c r="I88" s="4">
        <v>20</v>
      </c>
      <c r="J88" s="4">
        <v>2</v>
      </c>
      <c r="K88" s="4">
        <v>9</v>
      </c>
      <c r="L88" s="4">
        <v>2</v>
      </c>
      <c r="M88" s="4">
        <v>15</v>
      </c>
      <c r="N88" s="4"/>
      <c r="O88" s="4">
        <v>4</v>
      </c>
      <c r="P88" s="4"/>
      <c r="Q88" s="4">
        <v>81</v>
      </c>
      <c r="R88" s="4">
        <v>2</v>
      </c>
      <c r="S88" s="4">
        <v>53</v>
      </c>
      <c r="T88" s="4"/>
      <c r="U88" s="4">
        <v>59</v>
      </c>
      <c r="V88" s="4">
        <v>1</v>
      </c>
      <c r="W88" s="4">
        <v>21</v>
      </c>
      <c r="X88" s="4"/>
      <c r="Y88" s="4">
        <v>70</v>
      </c>
      <c r="Z88" s="4">
        <v>1</v>
      </c>
      <c r="AA88" s="4"/>
      <c r="AB88" s="4">
        <f t="shared" si="1"/>
        <v>396</v>
      </c>
      <c r="AC88" s="1"/>
      <c r="AD88" s="1"/>
    </row>
    <row r="89" spans="1:30" ht="20" customHeight="1">
      <c r="A89" s="10"/>
      <c r="B89" s="10" t="s">
        <v>89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1"/>
      <c r="AD89" s="1"/>
    </row>
    <row r="90" spans="1:30" ht="20" customHeight="1">
      <c r="A90" s="10"/>
      <c r="B90" s="10" t="s">
        <v>82</v>
      </c>
      <c r="C90" s="4">
        <v>15</v>
      </c>
      <c r="D90" s="4"/>
      <c r="E90" s="4">
        <v>22</v>
      </c>
      <c r="F90" s="4">
        <v>1</v>
      </c>
      <c r="G90" s="4">
        <v>24</v>
      </c>
      <c r="H90" s="4"/>
      <c r="I90" s="4">
        <v>22</v>
      </c>
      <c r="J90" s="4"/>
      <c r="K90" s="4">
        <v>7</v>
      </c>
      <c r="L90" s="4">
        <v>1</v>
      </c>
      <c r="M90" s="4">
        <v>16</v>
      </c>
      <c r="N90" s="4"/>
      <c r="O90" s="4">
        <v>6</v>
      </c>
      <c r="P90" s="4"/>
      <c r="Q90" s="4">
        <v>125</v>
      </c>
      <c r="R90" s="4">
        <v>2</v>
      </c>
      <c r="S90" s="4">
        <v>76</v>
      </c>
      <c r="T90" s="4"/>
      <c r="U90" s="4">
        <v>82</v>
      </c>
      <c r="V90" s="4">
        <v>2</v>
      </c>
      <c r="W90" s="4">
        <v>38</v>
      </c>
      <c r="X90" s="4">
        <v>1</v>
      </c>
      <c r="Y90" s="4">
        <v>118</v>
      </c>
      <c r="Z90" s="4"/>
      <c r="AA90" s="4"/>
      <c r="AB90" s="4">
        <f t="shared" si="1"/>
        <v>558</v>
      </c>
      <c r="AC90" s="1"/>
      <c r="AD90" s="1"/>
    </row>
    <row r="91" spans="1:30" ht="20" customHeight="1">
      <c r="A91" s="10"/>
      <c r="B91" s="10" t="s">
        <v>83</v>
      </c>
      <c r="C91" s="4">
        <v>3</v>
      </c>
      <c r="D91" s="4"/>
      <c r="E91" s="4">
        <v>17</v>
      </c>
      <c r="F91" s="4">
        <v>1</v>
      </c>
      <c r="G91" s="4">
        <v>12</v>
      </c>
      <c r="H91" s="4"/>
      <c r="I91" s="4">
        <v>20</v>
      </c>
      <c r="J91" s="4">
        <v>2</v>
      </c>
      <c r="K91" s="4">
        <v>7</v>
      </c>
      <c r="L91" s="4">
        <v>1</v>
      </c>
      <c r="M91" s="4">
        <v>8</v>
      </c>
      <c r="N91" s="4"/>
      <c r="O91" s="4">
        <v>3</v>
      </c>
      <c r="P91" s="4"/>
      <c r="Q91" s="4">
        <v>46</v>
      </c>
      <c r="R91" s="4">
        <v>2</v>
      </c>
      <c r="S91" s="4">
        <v>29</v>
      </c>
      <c r="T91" s="4"/>
      <c r="U91" s="4">
        <v>37</v>
      </c>
      <c r="V91" s="4"/>
      <c r="W91" s="4">
        <v>14</v>
      </c>
      <c r="X91" s="4"/>
      <c r="Y91" s="4">
        <v>41</v>
      </c>
      <c r="Z91" s="4">
        <v>1</v>
      </c>
      <c r="AA91" s="4"/>
      <c r="AB91" s="4">
        <f t="shared" si="1"/>
        <v>244</v>
      </c>
      <c r="AC91" s="1"/>
      <c r="AD91" s="1"/>
    </row>
    <row r="92" spans="1:30" ht="20" customHeight="1">
      <c r="A92" s="10"/>
      <c r="B92" s="10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1"/>
      <c r="AD92" s="1"/>
    </row>
    <row r="93" spans="1:30" ht="20" customHeight="1">
      <c r="A93" s="10"/>
      <c r="B93" s="10"/>
      <c r="C93" s="19" t="s">
        <v>39</v>
      </c>
      <c r="D93" s="19" t="s">
        <v>39</v>
      </c>
      <c r="E93" s="19" t="s">
        <v>5</v>
      </c>
      <c r="F93" s="19" t="s">
        <v>5</v>
      </c>
      <c r="G93" s="19" t="s">
        <v>6</v>
      </c>
      <c r="H93" s="19" t="s">
        <v>6</v>
      </c>
      <c r="I93" s="19" t="s">
        <v>7</v>
      </c>
      <c r="J93" s="19" t="s">
        <v>7</v>
      </c>
      <c r="K93" s="19" t="s">
        <v>8</v>
      </c>
      <c r="L93" s="19" t="s">
        <v>8</v>
      </c>
      <c r="M93" s="19" t="s">
        <v>9</v>
      </c>
      <c r="N93" s="19" t="s">
        <v>9</v>
      </c>
      <c r="O93" s="19" t="s">
        <v>10</v>
      </c>
      <c r="P93" s="19" t="s">
        <v>10</v>
      </c>
      <c r="Q93" s="19" t="s">
        <v>11</v>
      </c>
      <c r="R93" s="19" t="s">
        <v>11</v>
      </c>
      <c r="S93" s="19" t="s">
        <v>12</v>
      </c>
      <c r="T93" s="19" t="s">
        <v>12</v>
      </c>
      <c r="U93" s="19" t="s">
        <v>13</v>
      </c>
      <c r="V93" s="19" t="s">
        <v>13</v>
      </c>
      <c r="W93" s="19" t="s">
        <v>14</v>
      </c>
      <c r="X93" s="19" t="s">
        <v>14</v>
      </c>
      <c r="Y93" s="19" t="s">
        <v>15</v>
      </c>
      <c r="Z93" s="19" t="s">
        <v>15</v>
      </c>
      <c r="AA93" s="19" t="s">
        <v>58</v>
      </c>
      <c r="AB93" s="19" t="s">
        <v>16</v>
      </c>
      <c r="AC93" s="1"/>
      <c r="AD93" s="1"/>
    </row>
    <row r="94" spans="1:30" ht="20" customHeight="1">
      <c r="A94" s="10"/>
      <c r="B94" s="10"/>
      <c r="C94" s="19"/>
      <c r="D94" s="19" t="s">
        <v>38</v>
      </c>
      <c r="E94" s="19"/>
      <c r="F94" s="19" t="s">
        <v>38</v>
      </c>
      <c r="G94" s="19"/>
      <c r="H94" s="19" t="s">
        <v>38</v>
      </c>
      <c r="I94" s="19"/>
      <c r="J94" s="19" t="s">
        <v>38</v>
      </c>
      <c r="K94" s="19"/>
      <c r="L94" s="19" t="s">
        <v>38</v>
      </c>
      <c r="M94" s="19"/>
      <c r="N94" s="19" t="s">
        <v>38</v>
      </c>
      <c r="O94" s="19"/>
      <c r="P94" s="19" t="s">
        <v>38</v>
      </c>
      <c r="Q94" s="19"/>
      <c r="R94" s="19" t="s">
        <v>38</v>
      </c>
      <c r="S94" s="19"/>
      <c r="T94" s="19" t="s">
        <v>38</v>
      </c>
      <c r="U94" s="19"/>
      <c r="V94" s="19" t="s">
        <v>38</v>
      </c>
      <c r="W94" s="19"/>
      <c r="X94" s="19" t="s">
        <v>38</v>
      </c>
      <c r="Y94" s="19"/>
      <c r="Z94" s="19" t="s">
        <v>38</v>
      </c>
      <c r="AA94" s="19" t="s">
        <v>59</v>
      </c>
      <c r="AB94" s="19"/>
      <c r="AC94" s="1"/>
      <c r="AD94" s="1"/>
    </row>
    <row r="95" spans="1:30" ht="20" customHeight="1">
      <c r="A95" s="10" t="s">
        <v>76</v>
      </c>
      <c r="B95" s="10" t="s">
        <v>90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1"/>
      <c r="AD95" s="1"/>
    </row>
    <row r="96" spans="1:30" ht="20" customHeight="1">
      <c r="A96" s="10"/>
      <c r="B96" s="10" t="s">
        <v>82</v>
      </c>
      <c r="C96" s="4">
        <v>8</v>
      </c>
      <c r="D96" s="4"/>
      <c r="E96" s="4">
        <v>14</v>
      </c>
      <c r="F96" s="4">
        <v>1</v>
      </c>
      <c r="G96" s="4">
        <v>18</v>
      </c>
      <c r="H96" s="4"/>
      <c r="I96" s="4">
        <v>23</v>
      </c>
      <c r="J96" s="4">
        <v>1</v>
      </c>
      <c r="K96" s="4">
        <v>5</v>
      </c>
      <c r="L96" s="4"/>
      <c r="M96" s="4">
        <v>8</v>
      </c>
      <c r="N96" s="4"/>
      <c r="O96" s="4">
        <v>5</v>
      </c>
      <c r="P96" s="4"/>
      <c r="Q96" s="4">
        <v>96</v>
      </c>
      <c r="R96" s="4">
        <v>3</v>
      </c>
      <c r="S96" s="4">
        <v>57</v>
      </c>
      <c r="T96" s="4"/>
      <c r="U96" s="4">
        <v>61</v>
      </c>
      <c r="V96" s="4">
        <v>1</v>
      </c>
      <c r="W96" s="4">
        <v>32</v>
      </c>
      <c r="X96" s="4">
        <v>1</v>
      </c>
      <c r="Y96" s="4">
        <v>88</v>
      </c>
      <c r="Z96" s="4"/>
      <c r="AA96" s="4"/>
      <c r="AB96" s="4">
        <f t="shared" si="1"/>
        <v>422</v>
      </c>
      <c r="AC96" s="1"/>
      <c r="AD96" s="1"/>
    </row>
    <row r="97" spans="1:30" ht="20" customHeight="1">
      <c r="A97" s="10"/>
      <c r="B97" s="10" t="s">
        <v>83</v>
      </c>
      <c r="C97" s="4">
        <v>10</v>
      </c>
      <c r="D97" s="4"/>
      <c r="E97" s="4">
        <v>24</v>
      </c>
      <c r="F97" s="4">
        <v>1</v>
      </c>
      <c r="G97" s="4">
        <v>17</v>
      </c>
      <c r="H97" s="4"/>
      <c r="I97" s="4">
        <v>18</v>
      </c>
      <c r="J97" s="4">
        <v>1</v>
      </c>
      <c r="K97" s="4">
        <v>9</v>
      </c>
      <c r="L97" s="4">
        <v>2</v>
      </c>
      <c r="M97" s="4">
        <v>16</v>
      </c>
      <c r="N97" s="4"/>
      <c r="O97" s="4">
        <v>5</v>
      </c>
      <c r="P97" s="4"/>
      <c r="Q97" s="4">
        <v>68</v>
      </c>
      <c r="R97" s="4"/>
      <c r="S97" s="4">
        <v>48</v>
      </c>
      <c r="T97" s="4"/>
      <c r="U97" s="4">
        <v>52</v>
      </c>
      <c r="V97" s="4">
        <v>1</v>
      </c>
      <c r="W97" s="4">
        <v>19</v>
      </c>
      <c r="X97" s="4"/>
      <c r="Y97" s="4">
        <v>70</v>
      </c>
      <c r="Z97" s="4">
        <v>1</v>
      </c>
      <c r="AA97" s="4"/>
      <c r="AB97" s="4">
        <f t="shared" si="1"/>
        <v>362</v>
      </c>
      <c r="AC97" s="1"/>
      <c r="AD97" s="1"/>
    </row>
    <row r="98" spans="1:30" ht="20" customHeight="1">
      <c r="A98" s="10"/>
      <c r="B98" s="10" t="s">
        <v>91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1"/>
      <c r="AD98" s="1"/>
    </row>
    <row r="99" spans="1:30" ht="20" customHeight="1">
      <c r="A99" s="10"/>
      <c r="B99" s="10" t="s">
        <v>82</v>
      </c>
      <c r="C99" s="4">
        <v>8</v>
      </c>
      <c r="D99" s="4"/>
      <c r="E99" s="4">
        <v>14</v>
      </c>
      <c r="F99" s="4">
        <v>1</v>
      </c>
      <c r="G99" s="4">
        <v>17</v>
      </c>
      <c r="H99" s="4"/>
      <c r="I99" s="4">
        <v>21</v>
      </c>
      <c r="J99" s="4">
        <v>2</v>
      </c>
      <c r="K99" s="4">
        <v>5</v>
      </c>
      <c r="L99" s="4"/>
      <c r="M99" s="4">
        <v>10</v>
      </c>
      <c r="N99" s="4"/>
      <c r="O99" s="4">
        <v>5</v>
      </c>
      <c r="P99" s="4"/>
      <c r="Q99" s="4">
        <v>92</v>
      </c>
      <c r="R99" s="4">
        <v>1</v>
      </c>
      <c r="S99" s="4">
        <v>55</v>
      </c>
      <c r="T99" s="4"/>
      <c r="U99" s="4">
        <v>55</v>
      </c>
      <c r="V99" s="4">
        <v>1</v>
      </c>
      <c r="W99" s="4">
        <v>29</v>
      </c>
      <c r="X99" s="4">
        <v>1</v>
      </c>
      <c r="Y99" s="4">
        <v>89</v>
      </c>
      <c r="Z99" s="4"/>
      <c r="AA99" s="4"/>
      <c r="AB99" s="4">
        <f t="shared" si="1"/>
        <v>406</v>
      </c>
      <c r="AC99" s="1"/>
      <c r="AD99" s="1"/>
    </row>
    <row r="100" spans="1:30" ht="20" customHeight="1">
      <c r="A100" s="10"/>
      <c r="B100" s="10" t="s">
        <v>83</v>
      </c>
      <c r="C100" s="4">
        <v>10</v>
      </c>
      <c r="D100" s="4"/>
      <c r="E100" s="4">
        <v>24</v>
      </c>
      <c r="F100" s="4">
        <v>1</v>
      </c>
      <c r="G100" s="4">
        <v>19</v>
      </c>
      <c r="H100" s="4"/>
      <c r="I100" s="4">
        <v>20</v>
      </c>
      <c r="J100" s="4"/>
      <c r="K100" s="4">
        <v>9</v>
      </c>
      <c r="L100" s="4">
        <v>2</v>
      </c>
      <c r="M100" s="4">
        <v>14</v>
      </c>
      <c r="N100" s="4"/>
      <c r="O100" s="4">
        <v>4</v>
      </c>
      <c r="P100" s="4"/>
      <c r="Q100" s="4">
        <v>70</v>
      </c>
      <c r="R100" s="4">
        <v>3</v>
      </c>
      <c r="S100" s="4">
        <v>50</v>
      </c>
      <c r="T100" s="4"/>
      <c r="U100" s="4">
        <v>59</v>
      </c>
      <c r="V100" s="4">
        <v>1</v>
      </c>
      <c r="W100" s="4">
        <v>22</v>
      </c>
      <c r="X100" s="4"/>
      <c r="Y100" s="4">
        <v>68</v>
      </c>
      <c r="Z100" s="4">
        <v>1</v>
      </c>
      <c r="AA100" s="4"/>
      <c r="AB100" s="4">
        <f t="shared" si="1"/>
        <v>377</v>
      </c>
      <c r="AC100" s="1"/>
      <c r="AD100" s="1"/>
    </row>
    <row r="101" spans="1:30" ht="20" customHeight="1">
      <c r="A101" s="10"/>
      <c r="B101" s="18" t="s">
        <v>92</v>
      </c>
      <c r="C101" s="20"/>
      <c r="D101" s="20"/>
      <c r="E101" s="20"/>
      <c r="F101" s="4"/>
      <c r="G101" s="4"/>
      <c r="H101" s="4"/>
      <c r="I101" s="4"/>
      <c r="J101" s="4"/>
      <c r="K101" s="4"/>
      <c r="L101" s="4"/>
      <c r="M101" s="10"/>
      <c r="N101" s="10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1"/>
      <c r="AD101" s="1"/>
    </row>
    <row r="102" spans="1:30" ht="20" customHeight="1">
      <c r="A102" s="10"/>
      <c r="B102" s="10" t="s">
        <v>82</v>
      </c>
      <c r="C102" s="20">
        <v>14</v>
      </c>
      <c r="D102" s="20"/>
      <c r="E102" s="20">
        <v>18</v>
      </c>
      <c r="F102" s="20">
        <v>1</v>
      </c>
      <c r="G102" s="20">
        <v>25</v>
      </c>
      <c r="H102" s="20"/>
      <c r="I102" s="20">
        <v>24</v>
      </c>
      <c r="J102" s="20">
        <v>2</v>
      </c>
      <c r="K102" s="20">
        <v>7</v>
      </c>
      <c r="L102" s="20">
        <v>1</v>
      </c>
      <c r="M102" s="20">
        <v>12</v>
      </c>
      <c r="N102" s="20"/>
      <c r="O102" s="20">
        <v>6</v>
      </c>
      <c r="P102" s="20"/>
      <c r="Q102" s="20">
        <v>120</v>
      </c>
      <c r="R102" s="20">
        <v>1</v>
      </c>
      <c r="S102" s="20">
        <v>76</v>
      </c>
      <c r="T102" s="20"/>
      <c r="U102" s="20">
        <v>73</v>
      </c>
      <c r="V102" s="20">
        <v>1</v>
      </c>
      <c r="W102" s="20">
        <v>39</v>
      </c>
      <c r="X102" s="20">
        <v>1</v>
      </c>
      <c r="Y102" s="20">
        <v>123</v>
      </c>
      <c r="Z102" s="20"/>
      <c r="AA102" s="20"/>
      <c r="AB102" s="20">
        <f t="shared" si="1"/>
        <v>544</v>
      </c>
      <c r="AC102" s="1"/>
      <c r="AD102" s="1"/>
    </row>
    <row r="103" spans="1:30" ht="20" customHeight="1">
      <c r="A103" s="10"/>
      <c r="B103" s="10" t="s">
        <v>83</v>
      </c>
      <c r="C103" s="20">
        <v>3</v>
      </c>
      <c r="D103" s="20"/>
      <c r="E103" s="20">
        <v>21</v>
      </c>
      <c r="F103" s="20">
        <v>1</v>
      </c>
      <c r="G103" s="20">
        <v>10</v>
      </c>
      <c r="H103" s="20"/>
      <c r="I103" s="20">
        <v>17</v>
      </c>
      <c r="J103" s="20"/>
      <c r="K103" s="20">
        <v>7</v>
      </c>
      <c r="L103" s="20">
        <v>1</v>
      </c>
      <c r="M103" s="20">
        <v>12</v>
      </c>
      <c r="N103" s="20"/>
      <c r="O103" s="20">
        <v>3</v>
      </c>
      <c r="P103" s="20"/>
      <c r="Q103" s="20">
        <v>42</v>
      </c>
      <c r="R103" s="20">
        <v>3</v>
      </c>
      <c r="S103" s="20">
        <v>27</v>
      </c>
      <c r="T103" s="20"/>
      <c r="U103" s="20">
        <v>36</v>
      </c>
      <c r="V103" s="20">
        <v>1</v>
      </c>
      <c r="W103" s="20">
        <v>13</v>
      </c>
      <c r="X103" s="20"/>
      <c r="Y103" s="20">
        <v>36</v>
      </c>
      <c r="Z103" s="20">
        <v>1</v>
      </c>
      <c r="AA103" s="20"/>
      <c r="AB103" s="20">
        <f t="shared" si="1"/>
        <v>234</v>
      </c>
      <c r="AC103" s="1"/>
      <c r="AD103" s="1"/>
    </row>
    <row r="104" spans="1:30" ht="20" customHeight="1">
      <c r="A104" s="10"/>
      <c r="B104" s="10" t="s">
        <v>93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1"/>
      <c r="AD104" s="1"/>
    </row>
    <row r="105" spans="1:30" ht="20" customHeight="1">
      <c r="A105" s="10"/>
      <c r="B105" s="10" t="s">
        <v>82</v>
      </c>
      <c r="C105" s="4">
        <v>7</v>
      </c>
      <c r="D105" s="4"/>
      <c r="E105" s="4">
        <v>12</v>
      </c>
      <c r="F105" s="4">
        <v>1</v>
      </c>
      <c r="G105" s="4">
        <v>18</v>
      </c>
      <c r="H105" s="4"/>
      <c r="I105" s="4">
        <v>20</v>
      </c>
      <c r="J105" s="4">
        <v>2</v>
      </c>
      <c r="K105" s="4">
        <v>5</v>
      </c>
      <c r="L105" s="4"/>
      <c r="M105" s="4">
        <v>9</v>
      </c>
      <c r="N105" s="4"/>
      <c r="O105" s="4">
        <v>5</v>
      </c>
      <c r="P105" s="4"/>
      <c r="Q105" s="4">
        <v>95</v>
      </c>
      <c r="R105" s="4">
        <v>2</v>
      </c>
      <c r="S105" s="4">
        <v>59</v>
      </c>
      <c r="T105" s="4"/>
      <c r="U105" s="4">
        <v>55</v>
      </c>
      <c r="V105" s="4">
        <v>1</v>
      </c>
      <c r="W105" s="4">
        <v>32</v>
      </c>
      <c r="X105" s="4">
        <v>1</v>
      </c>
      <c r="Y105" s="4">
        <v>85</v>
      </c>
      <c r="Z105" s="4"/>
      <c r="AA105" s="4"/>
      <c r="AB105" s="4">
        <f t="shared" si="1"/>
        <v>409</v>
      </c>
      <c r="AC105" s="1"/>
      <c r="AD105" s="1"/>
    </row>
    <row r="106" spans="1:30" ht="20" customHeight="1">
      <c r="A106" s="10"/>
      <c r="B106" s="10" t="s">
        <v>83</v>
      </c>
      <c r="C106" s="4">
        <v>10</v>
      </c>
      <c r="D106" s="4"/>
      <c r="E106" s="4">
        <v>27</v>
      </c>
      <c r="F106" s="4">
        <v>1</v>
      </c>
      <c r="G106" s="4">
        <v>17</v>
      </c>
      <c r="H106" s="4"/>
      <c r="I106" s="4">
        <v>21</v>
      </c>
      <c r="J106" s="4"/>
      <c r="K106" s="4">
        <v>9</v>
      </c>
      <c r="L106" s="4">
        <v>2</v>
      </c>
      <c r="M106" s="4">
        <v>15</v>
      </c>
      <c r="N106" s="4"/>
      <c r="O106" s="4">
        <v>4</v>
      </c>
      <c r="P106" s="4"/>
      <c r="Q106" s="4">
        <v>66</v>
      </c>
      <c r="R106" s="4">
        <v>2</v>
      </c>
      <c r="S106" s="4">
        <v>46</v>
      </c>
      <c r="T106" s="4"/>
      <c r="U106" s="4">
        <v>58</v>
      </c>
      <c r="V106" s="4">
        <v>1</v>
      </c>
      <c r="W106" s="4">
        <v>20</v>
      </c>
      <c r="X106" s="4"/>
      <c r="Y106" s="4">
        <v>71</v>
      </c>
      <c r="Z106" s="4">
        <v>1</v>
      </c>
      <c r="AA106" s="4"/>
      <c r="AB106" s="4">
        <f t="shared" si="1"/>
        <v>371</v>
      </c>
      <c r="AC106" s="1"/>
      <c r="AD106" s="1"/>
    </row>
    <row r="107" spans="1:30" ht="20" customHeight="1">
      <c r="A107" s="10"/>
      <c r="B107" s="10" t="s">
        <v>94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1"/>
      <c r="AD107" s="1"/>
    </row>
    <row r="108" spans="1:30" ht="20" customHeight="1">
      <c r="A108" s="10"/>
      <c r="B108" s="10" t="s">
        <v>82</v>
      </c>
      <c r="C108" s="4">
        <v>5</v>
      </c>
      <c r="D108" s="4"/>
      <c r="E108" s="4">
        <v>12</v>
      </c>
      <c r="F108" s="4">
        <v>1</v>
      </c>
      <c r="G108" s="4">
        <v>16</v>
      </c>
      <c r="H108" s="4"/>
      <c r="I108" s="4">
        <v>23</v>
      </c>
      <c r="J108" s="4">
        <v>2</v>
      </c>
      <c r="K108" s="4">
        <v>5</v>
      </c>
      <c r="L108" s="4"/>
      <c r="M108" s="4">
        <v>9</v>
      </c>
      <c r="N108" s="4"/>
      <c r="O108" s="4">
        <v>4</v>
      </c>
      <c r="P108" s="4"/>
      <c r="Q108" s="4">
        <v>90</v>
      </c>
      <c r="R108" s="4">
        <v>3</v>
      </c>
      <c r="S108" s="4">
        <v>55</v>
      </c>
      <c r="T108" s="4"/>
      <c r="U108" s="4">
        <v>59</v>
      </c>
      <c r="V108" s="4"/>
      <c r="W108" s="4">
        <v>33</v>
      </c>
      <c r="X108" s="4">
        <v>1</v>
      </c>
      <c r="Y108" s="4">
        <v>89</v>
      </c>
      <c r="Z108" s="4">
        <v>1</v>
      </c>
      <c r="AA108" s="4"/>
      <c r="AB108" s="4">
        <f t="shared" si="1"/>
        <v>408</v>
      </c>
      <c r="AC108" s="1"/>
      <c r="AD108" s="1"/>
    </row>
    <row r="109" spans="1:30" ht="20" customHeight="1">
      <c r="A109" s="10"/>
      <c r="B109" s="10" t="s">
        <v>83</v>
      </c>
      <c r="C109" s="4">
        <v>11</v>
      </c>
      <c r="D109" s="4"/>
      <c r="E109" s="4">
        <v>27</v>
      </c>
      <c r="F109" s="4">
        <v>1</v>
      </c>
      <c r="G109" s="4">
        <v>17</v>
      </c>
      <c r="H109" s="4"/>
      <c r="I109" s="4">
        <v>18</v>
      </c>
      <c r="J109" s="4"/>
      <c r="K109" s="4">
        <v>9</v>
      </c>
      <c r="L109" s="4">
        <v>2</v>
      </c>
      <c r="M109" s="4">
        <v>16</v>
      </c>
      <c r="N109" s="4"/>
      <c r="O109" s="4">
        <v>4</v>
      </c>
      <c r="P109" s="4"/>
      <c r="Q109" s="4">
        <v>70</v>
      </c>
      <c r="R109" s="4">
        <v>1</v>
      </c>
      <c r="S109" s="4">
        <v>49</v>
      </c>
      <c r="T109" s="4"/>
      <c r="U109" s="4">
        <v>55</v>
      </c>
      <c r="V109" s="4">
        <v>2</v>
      </c>
      <c r="W109" s="4">
        <v>19</v>
      </c>
      <c r="X109" s="4"/>
      <c r="Y109" s="4">
        <v>67</v>
      </c>
      <c r="Z109" s="4"/>
      <c r="AA109" s="4"/>
      <c r="AB109" s="4">
        <f t="shared" si="1"/>
        <v>368</v>
      </c>
      <c r="AC109" s="1"/>
      <c r="AD109" s="1"/>
    </row>
    <row r="110" spans="1:30" ht="20" customHeight="1">
      <c r="A110" s="10"/>
      <c r="B110" s="10" t="s">
        <v>95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1"/>
      <c r="AD110" s="1"/>
    </row>
    <row r="111" spans="1:30" ht="20" customHeight="1">
      <c r="A111" s="10"/>
      <c r="B111" s="10" t="s">
        <v>77</v>
      </c>
      <c r="C111" s="4">
        <v>13</v>
      </c>
      <c r="D111" s="4"/>
      <c r="E111" s="4">
        <v>20</v>
      </c>
      <c r="F111" s="4">
        <v>1</v>
      </c>
      <c r="G111" s="4">
        <v>25</v>
      </c>
      <c r="H111" s="4"/>
      <c r="I111" s="4">
        <v>22</v>
      </c>
      <c r="J111" s="4">
        <v>1</v>
      </c>
      <c r="K111" s="4">
        <v>7</v>
      </c>
      <c r="L111" s="4">
        <v>2</v>
      </c>
      <c r="M111" s="4">
        <v>14</v>
      </c>
      <c r="N111" s="4"/>
      <c r="O111" s="4">
        <v>6</v>
      </c>
      <c r="P111" s="4"/>
      <c r="Q111" s="4">
        <v>122</v>
      </c>
      <c r="R111" s="4">
        <v>2</v>
      </c>
      <c r="S111" s="4">
        <v>79</v>
      </c>
      <c r="T111" s="4"/>
      <c r="U111" s="4">
        <v>76</v>
      </c>
      <c r="V111" s="4"/>
      <c r="W111" s="4">
        <v>40</v>
      </c>
      <c r="X111" s="4">
        <v>1</v>
      </c>
      <c r="Y111" s="4">
        <v>121</v>
      </c>
      <c r="Z111" s="4"/>
      <c r="AA111" s="4"/>
      <c r="AB111" s="4">
        <f t="shared" si="1"/>
        <v>552</v>
      </c>
      <c r="AC111" s="1"/>
      <c r="AD111" s="1"/>
    </row>
    <row r="112" spans="1:30" ht="20" customHeight="1">
      <c r="A112" s="10"/>
      <c r="B112" s="10" t="s">
        <v>78</v>
      </c>
      <c r="C112" s="4">
        <v>4</v>
      </c>
      <c r="D112" s="4"/>
      <c r="E112" s="4">
        <v>18</v>
      </c>
      <c r="F112" s="4">
        <v>1</v>
      </c>
      <c r="G112" s="4">
        <v>9</v>
      </c>
      <c r="H112" s="4"/>
      <c r="I112" s="4">
        <v>19</v>
      </c>
      <c r="J112" s="4">
        <v>1</v>
      </c>
      <c r="K112" s="4">
        <v>7</v>
      </c>
      <c r="L112" s="4"/>
      <c r="M112" s="4">
        <v>11</v>
      </c>
      <c r="N112" s="4"/>
      <c r="O112" s="4">
        <v>3</v>
      </c>
      <c r="P112" s="4"/>
      <c r="Q112" s="4">
        <v>41</v>
      </c>
      <c r="R112" s="4">
        <v>2</v>
      </c>
      <c r="S112" s="4">
        <v>26</v>
      </c>
      <c r="T112" s="4"/>
      <c r="U112" s="4">
        <v>38</v>
      </c>
      <c r="V112" s="4">
        <v>2</v>
      </c>
      <c r="W112" s="4">
        <v>12</v>
      </c>
      <c r="X112" s="4"/>
      <c r="Y112" s="4">
        <v>35</v>
      </c>
      <c r="Z112" s="4">
        <v>1</v>
      </c>
      <c r="AA112" s="4"/>
      <c r="AB112" s="4">
        <f t="shared" si="1"/>
        <v>230</v>
      </c>
      <c r="AC112" s="1"/>
      <c r="AD112" s="1"/>
    </row>
    <row r="113" spans="1:30" ht="20" customHeight="1">
      <c r="A113" s="10" t="s">
        <v>79</v>
      </c>
      <c r="B113" s="10" t="s">
        <v>80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1"/>
      <c r="AD113" s="1"/>
    </row>
    <row r="114" spans="1:30" ht="20" customHeight="1">
      <c r="A114" s="10"/>
      <c r="B114" s="10" t="s">
        <v>77</v>
      </c>
      <c r="C114" s="4">
        <v>13</v>
      </c>
      <c r="D114" s="4"/>
      <c r="E114" s="4">
        <v>25</v>
      </c>
      <c r="F114" s="4">
        <v>1</v>
      </c>
      <c r="G114" s="4">
        <v>29</v>
      </c>
      <c r="H114" s="4"/>
      <c r="I114" s="4">
        <v>29</v>
      </c>
      <c r="J114" s="4">
        <v>1</v>
      </c>
      <c r="K114" s="4">
        <v>13</v>
      </c>
      <c r="L114" s="4">
        <v>2</v>
      </c>
      <c r="M114" s="4">
        <v>22</v>
      </c>
      <c r="N114" s="4"/>
      <c r="O114" s="4">
        <v>9</v>
      </c>
      <c r="P114" s="4"/>
      <c r="Q114" s="4">
        <v>133</v>
      </c>
      <c r="R114" s="4">
        <v>2</v>
      </c>
      <c r="S114" s="4">
        <v>90</v>
      </c>
      <c r="T114" s="4"/>
      <c r="U114" s="4">
        <v>86</v>
      </c>
      <c r="V114" s="4">
        <v>1</v>
      </c>
      <c r="W114" s="4">
        <v>44</v>
      </c>
      <c r="X114" s="4">
        <v>1</v>
      </c>
      <c r="Y114" s="4">
        <v>132</v>
      </c>
      <c r="Z114" s="4">
        <v>1</v>
      </c>
      <c r="AA114" s="4"/>
      <c r="AB114" s="4">
        <f t="shared" si="1"/>
        <v>634</v>
      </c>
      <c r="AC114" s="1"/>
      <c r="AD114" s="1"/>
    </row>
    <row r="115" spans="1:30" ht="20" customHeight="1">
      <c r="A115" s="10"/>
      <c r="B115" s="10" t="s">
        <v>78</v>
      </c>
      <c r="C115" s="4">
        <v>3</v>
      </c>
      <c r="D115" s="4"/>
      <c r="E115" s="4">
        <v>15</v>
      </c>
      <c r="F115" s="4">
        <v>1</v>
      </c>
      <c r="G115" s="4">
        <v>7</v>
      </c>
      <c r="H115" s="4"/>
      <c r="I115" s="4">
        <v>13</v>
      </c>
      <c r="J115" s="4">
        <v>1</v>
      </c>
      <c r="K115" s="4">
        <v>3</v>
      </c>
      <c r="L115" s="4"/>
      <c r="M115" s="4">
        <v>3</v>
      </c>
      <c r="N115" s="4"/>
      <c r="O115" s="4">
        <v>1</v>
      </c>
      <c r="P115" s="4"/>
      <c r="Q115" s="4">
        <v>26</v>
      </c>
      <c r="R115" s="4">
        <v>2</v>
      </c>
      <c r="S115" s="4">
        <v>21</v>
      </c>
      <c r="T115" s="4"/>
      <c r="U115" s="4">
        <v>33</v>
      </c>
      <c r="V115" s="4">
        <v>1</v>
      </c>
      <c r="W115" s="4">
        <v>9</v>
      </c>
      <c r="X115" s="4"/>
      <c r="Y115" s="4">
        <v>30</v>
      </c>
      <c r="Z115" s="4"/>
      <c r="AA115" s="4"/>
      <c r="AB115" s="4">
        <f t="shared" si="1"/>
        <v>169</v>
      </c>
      <c r="AC115" s="1"/>
      <c r="AD115" s="1"/>
    </row>
    <row r="116" spans="1:30" ht="20" customHeight="1">
      <c r="A116" s="10"/>
      <c r="B116" s="10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1"/>
      <c r="AD116" s="1"/>
    </row>
    <row r="117" spans="1:30" ht="20" customHeight="1">
      <c r="A117" s="10" t="s">
        <v>81</v>
      </c>
      <c r="B117" s="10" t="s">
        <v>77</v>
      </c>
      <c r="C117" s="4">
        <v>16</v>
      </c>
      <c r="D117" s="4"/>
      <c r="E117" s="4">
        <v>37</v>
      </c>
      <c r="F117" s="4">
        <v>2</v>
      </c>
      <c r="G117" s="4">
        <v>37</v>
      </c>
      <c r="H117" s="4"/>
      <c r="I117" s="4">
        <v>35</v>
      </c>
      <c r="J117" s="4">
        <v>2</v>
      </c>
      <c r="K117" s="4">
        <v>15</v>
      </c>
      <c r="L117" s="4">
        <v>2</v>
      </c>
      <c r="M117" s="4">
        <v>25</v>
      </c>
      <c r="N117" s="4"/>
      <c r="O117" s="4">
        <v>10</v>
      </c>
      <c r="P117" s="4"/>
      <c r="Q117" s="4">
        <v>163</v>
      </c>
      <c r="R117" s="4">
        <v>4</v>
      </c>
      <c r="S117" s="4">
        <v>110</v>
      </c>
      <c r="T117" s="4"/>
      <c r="U117" s="4">
        <v>110</v>
      </c>
      <c r="V117" s="4">
        <v>2</v>
      </c>
      <c r="W117" s="4">
        <v>51</v>
      </c>
      <c r="X117" s="4">
        <v>1</v>
      </c>
      <c r="Y117" s="4">
        <v>153</v>
      </c>
      <c r="Z117" s="4">
        <v>1</v>
      </c>
      <c r="AA117" s="4"/>
      <c r="AB117" s="4">
        <f t="shared" si="1"/>
        <v>776</v>
      </c>
      <c r="AC117" s="1"/>
      <c r="AD117" s="1"/>
    </row>
    <row r="118" spans="1:30" ht="20" customHeight="1">
      <c r="A118" s="10"/>
      <c r="B118" s="10" t="s">
        <v>78</v>
      </c>
      <c r="C118" s="4">
        <v>2</v>
      </c>
      <c r="D118" s="4"/>
      <c r="E118" s="4">
        <v>3</v>
      </c>
      <c r="F118" s="4"/>
      <c r="G118" s="4">
        <v>0</v>
      </c>
      <c r="H118" s="4"/>
      <c r="I118" s="4">
        <v>7</v>
      </c>
      <c r="J118" s="4"/>
      <c r="K118" s="4">
        <v>1</v>
      </c>
      <c r="L118" s="4"/>
      <c r="M118" s="4">
        <v>2</v>
      </c>
      <c r="N118" s="4"/>
      <c r="O118" s="4">
        <v>1</v>
      </c>
      <c r="P118" s="4"/>
      <c r="Q118" s="4">
        <v>19</v>
      </c>
      <c r="R118" s="4"/>
      <c r="S118" s="4">
        <v>6</v>
      </c>
      <c r="T118" s="4"/>
      <c r="U118" s="4">
        <v>15</v>
      </c>
      <c r="V118" s="4"/>
      <c r="W118" s="4">
        <v>6</v>
      </c>
      <c r="X118" s="4"/>
      <c r="Y118" s="4">
        <v>25</v>
      </c>
      <c r="Z118" s="4"/>
      <c r="AA118" s="4"/>
      <c r="AB118" s="4">
        <f t="shared" si="1"/>
        <v>87</v>
      </c>
      <c r="AC118" s="1"/>
      <c r="AD118" s="1"/>
    </row>
    <row r="119" spans="1:30" ht="20" customHeight="1">
      <c r="A119" s="10"/>
      <c r="B119" s="10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1"/>
      <c r="AD119" s="1"/>
    </row>
    <row r="120" spans="1:30" ht="20" customHeight="1">
      <c r="A120" s="10"/>
      <c r="B120" s="15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1"/>
      <c r="AD120" s="1"/>
    </row>
    <row r="121" spans="1:30" ht="20" customHeight="1">
      <c r="A121" s="10"/>
      <c r="B121" s="10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1"/>
      <c r="AD121" s="1"/>
    </row>
    <row r="122" spans="1:30" ht="20" customHeight="1">
      <c r="A122" s="10"/>
      <c r="B122" s="10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1"/>
      <c r="AD122" s="1"/>
    </row>
    <row r="123" spans="1:30" ht="20" customHeight="1">
      <c r="A123" s="10"/>
      <c r="B123" s="10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1"/>
      <c r="AD123" s="1"/>
    </row>
    <row r="124" spans="1:30" ht="20" customHeight="1">
      <c r="A124" s="10"/>
      <c r="B124" s="10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1"/>
      <c r="AD124" s="1"/>
    </row>
    <row r="125" spans="1:30" ht="20" customHeight="1">
      <c r="A125" s="10"/>
      <c r="B125" s="10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1"/>
      <c r="AD125" s="1"/>
    </row>
    <row r="126" spans="1:30" ht="20" customHeight="1">
      <c r="A126" s="10"/>
      <c r="B126" s="10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1"/>
      <c r="AD126" s="1"/>
    </row>
    <row r="127" spans="1:30" ht="20" customHeight="1">
      <c r="A127" s="10"/>
      <c r="B127" s="10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1"/>
      <c r="AD127" s="1"/>
    </row>
    <row r="128" spans="1:30" ht="20" customHeight="1">
      <c r="A128" s="10"/>
      <c r="B128" s="10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1"/>
      <c r="AD128" s="1"/>
    </row>
    <row r="129" spans="1:30" ht="20" customHeight="1">
      <c r="A129" s="10"/>
      <c r="B129" s="10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1"/>
      <c r="AD129" s="1"/>
    </row>
    <row r="130" spans="1:30" ht="20" customHeight="1">
      <c r="A130" s="10"/>
      <c r="B130" s="1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1"/>
      <c r="AD130" s="1"/>
    </row>
    <row r="131" spans="1:30" ht="20" customHeight="1">
      <c r="A131" s="10"/>
      <c r="B131" s="10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1"/>
      <c r="AD131" s="1"/>
    </row>
    <row r="132" spans="1:30" ht="20" customHeight="1">
      <c r="A132" s="10"/>
      <c r="B132" s="10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1"/>
      <c r="AD132" s="1"/>
    </row>
    <row r="133" spans="1:30" ht="20" customHeight="1">
      <c r="A133" s="10"/>
      <c r="B133" s="10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4"/>
      <c r="AC133" s="1"/>
      <c r="AD133" s="1"/>
    </row>
    <row r="134" spans="1:30" ht="20" customHeight="1">
      <c r="A134" s="10"/>
      <c r="B134" s="21"/>
      <c r="C134" s="2"/>
      <c r="D134" s="2"/>
      <c r="E134" s="8"/>
      <c r="F134" s="8"/>
      <c r="G134" s="8"/>
      <c r="H134" s="8"/>
      <c r="I134" s="8"/>
      <c r="J134" s="8"/>
      <c r="K134" s="8"/>
      <c r="L134" s="8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1"/>
      <c r="AD134" s="1"/>
    </row>
    <row r="135" spans="1:30" ht="20" customHeight="1">
      <c r="A135" s="10"/>
      <c r="B135" s="10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1"/>
      <c r="AD135" s="1"/>
    </row>
    <row r="136" spans="1:30" ht="20" customHeight="1">
      <c r="A136" s="10"/>
      <c r="B136" s="10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1"/>
      <c r="AD136" s="1"/>
    </row>
    <row r="137" spans="1:30" ht="20" customHeight="1">
      <c r="A137" s="10"/>
      <c r="B137" s="10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1"/>
      <c r="AD137" s="1"/>
    </row>
    <row r="138" spans="1:30" ht="20" customHeight="1">
      <c r="A138" s="10"/>
      <c r="B138" s="10"/>
      <c r="C138" s="11"/>
      <c r="D138" s="11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1"/>
      <c r="AD138" s="1"/>
    </row>
    <row r="139" spans="1:30" ht="20" customHeight="1">
      <c r="A139" s="10"/>
      <c r="B139" s="18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1"/>
      <c r="AD139" s="1"/>
    </row>
    <row r="140" spans="1:30" ht="20" customHeight="1">
      <c r="A140" s="10"/>
      <c r="B140" s="10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1"/>
      <c r="AD140" s="1"/>
    </row>
    <row r="141" spans="1:30" ht="20" customHeight="1">
      <c r="A141" s="10"/>
      <c r="B141" s="10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1"/>
      <c r="AD141" s="1"/>
    </row>
    <row r="142" spans="1:30" ht="20" customHeight="1">
      <c r="A142" s="10"/>
      <c r="B142" s="10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1"/>
      <c r="AD142" s="1"/>
    </row>
    <row r="143" spans="1:30" ht="20" customHeight="1">
      <c r="A143" s="10"/>
      <c r="B143" s="10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1"/>
      <c r="AD143" s="1"/>
    </row>
    <row r="144" spans="1:30" ht="20" customHeight="1">
      <c r="A144" s="10"/>
      <c r="B144" s="10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1"/>
      <c r="AD144" s="1"/>
    </row>
    <row r="145" spans="1:30" ht="20" customHeight="1">
      <c r="A145" s="10"/>
      <c r="B145" s="10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1"/>
      <c r="AD145" s="1"/>
    </row>
    <row r="146" spans="1:30" ht="20" customHeight="1">
      <c r="A146" s="10"/>
      <c r="B146" s="10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1"/>
      <c r="AD146" s="1"/>
    </row>
    <row r="147" spans="1:30" ht="20" customHeight="1">
      <c r="A147" s="10"/>
      <c r="B147" s="10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1"/>
      <c r="AD147" s="1"/>
    </row>
    <row r="148" spans="1:30" ht="20" customHeight="1">
      <c r="A148" s="10"/>
      <c r="B148" s="10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1"/>
      <c r="AD148" s="1"/>
    </row>
    <row r="149" spans="1:30" ht="20" customHeight="1">
      <c r="A149" s="10"/>
      <c r="B149" s="10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1"/>
      <c r="AD149" s="1"/>
    </row>
    <row r="150" spans="1:30" ht="20" customHeight="1">
      <c r="A150" s="10"/>
      <c r="B150" s="10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1"/>
      <c r="AD150" s="1"/>
    </row>
    <row r="151" spans="1:30" ht="20" customHeight="1">
      <c r="A151" s="10"/>
      <c r="B151" s="10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1"/>
      <c r="AD151" s="1"/>
    </row>
    <row r="152" spans="1:30" ht="20" customHeight="1">
      <c r="A152" s="10"/>
      <c r="B152" s="10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1"/>
      <c r="AD152" s="1"/>
    </row>
    <row r="153" spans="1:30" ht="20" customHeight="1">
      <c r="A153" s="10"/>
      <c r="B153" s="10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1"/>
      <c r="AD153" s="1"/>
    </row>
    <row r="154" spans="1:30" ht="20" customHeight="1">
      <c r="A154" s="10"/>
      <c r="B154" s="10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1"/>
      <c r="AD154" s="1"/>
    </row>
    <row r="155" spans="1:30" ht="20" customHeight="1">
      <c r="A155" s="10"/>
      <c r="B155" s="10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1"/>
      <c r="AD155" s="1"/>
    </row>
    <row r="156" spans="1:30" ht="20" customHeight="1">
      <c r="A156" s="10"/>
      <c r="B156" s="10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1"/>
      <c r="AD156" s="1"/>
    </row>
    <row r="157" spans="1:30" ht="20" customHeight="1">
      <c r="A157" s="10"/>
      <c r="B157" s="10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1"/>
      <c r="AD157" s="1"/>
    </row>
    <row r="158" spans="1:30" ht="20" customHeight="1">
      <c r="A158" s="10"/>
      <c r="B158" s="10"/>
      <c r="C158" s="4"/>
      <c r="D158" s="4"/>
      <c r="E158" s="4"/>
      <c r="F158" s="4"/>
      <c r="G158" s="4"/>
      <c r="H158" s="4"/>
      <c r="I158" s="4"/>
      <c r="J158" s="4"/>
      <c r="K158" s="2"/>
      <c r="L158" s="2"/>
      <c r="M158" s="10"/>
      <c r="N158" s="10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1"/>
      <c r="AD158" s="1"/>
    </row>
    <row r="159" spans="1:30" ht="20" customHeight="1">
      <c r="A159" s="10"/>
      <c r="B159" s="10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4"/>
      <c r="AC159" s="1"/>
      <c r="AD159" s="1"/>
    </row>
    <row r="160" spans="1:30" ht="20" customHeight="1">
      <c r="A160" s="12"/>
      <c r="B160" s="12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4"/>
      <c r="AC160" s="1"/>
      <c r="AD160" s="1"/>
    </row>
    <row r="161" spans="1:30" ht="20" customHeight="1">
      <c r="A161" s="13"/>
      <c r="B161" s="13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4"/>
      <c r="AC161" s="1"/>
      <c r="AD161" s="1"/>
    </row>
    <row r="162" spans="1:30" ht="20" customHeight="1">
      <c r="A162" s="13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4"/>
      <c r="AC162" s="1"/>
      <c r="AD162" s="1"/>
    </row>
    <row r="163" spans="1:30" ht="20" customHeight="1">
      <c r="A163" s="13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4"/>
      <c r="AC163" s="1"/>
      <c r="AD163" s="1"/>
    </row>
    <row r="164" spans="1:30" ht="20" customHeight="1">
      <c r="A164" s="13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4"/>
      <c r="AC164" s="1"/>
      <c r="AD164" s="1"/>
    </row>
    <row r="165" spans="1:30" ht="20" customHeight="1">
      <c r="A165" s="13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4"/>
      <c r="AC165" s="1"/>
      <c r="AD165" s="1"/>
    </row>
    <row r="166" spans="1:30" ht="20" customHeight="1">
      <c r="A166" s="13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4"/>
      <c r="AC166" s="1"/>
      <c r="AD166" s="1"/>
    </row>
    <row r="167" spans="1:30" ht="20" customHeight="1">
      <c r="A167" s="13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4"/>
      <c r="AC167" s="1"/>
      <c r="AD167" s="1"/>
    </row>
    <row r="168" spans="1:30" ht="20" customHeight="1">
      <c r="A168" s="13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4"/>
      <c r="AC168" s="1"/>
      <c r="AD168" s="1"/>
    </row>
    <row r="169" spans="1:30" ht="20" customHeight="1">
      <c r="A169" s="13"/>
      <c r="B169" s="6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4"/>
      <c r="AC169" s="1"/>
      <c r="AD169" s="1"/>
    </row>
    <row r="170" spans="1:30" ht="20" customHeight="1">
      <c r="A170" s="14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"/>
      <c r="AD170" s="1"/>
    </row>
    <row r="171" spans="1:30" ht="20" customHeight="1">
      <c r="A171" s="14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"/>
      <c r="AD171" s="1"/>
    </row>
    <row r="172" spans="1:30" ht="20" customHeight="1">
      <c r="A172" s="14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"/>
      <c r="AD172" s="1"/>
    </row>
    <row r="173" spans="1:30" ht="20" customHeight="1">
      <c r="A173" s="14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"/>
      <c r="AD173" s="1"/>
    </row>
    <row r="174" spans="1:30" ht="20" customHeight="1">
      <c r="A174" s="14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"/>
      <c r="AD174" s="1"/>
    </row>
    <row r="175" spans="1:30" ht="20" customHeight="1">
      <c r="A175" s="14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"/>
      <c r="AD175" s="1"/>
    </row>
    <row r="176" spans="1:30" ht="20" customHeight="1">
      <c r="A176" s="14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"/>
      <c r="AD176" s="1"/>
    </row>
    <row r="177" spans="1:33" ht="20" customHeight="1">
      <c r="A177" s="14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"/>
      <c r="AD177" s="1"/>
    </row>
    <row r="178" spans="1:33" ht="20" customHeight="1">
      <c r="A178" s="14"/>
      <c r="B178" s="3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"/>
      <c r="AD178" s="1"/>
    </row>
    <row r="179" spans="1:33" ht="20" customHeight="1">
      <c r="A179" s="15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"/>
      <c r="AD179" s="1"/>
    </row>
    <row r="180" spans="1:33" ht="20" customHeight="1">
      <c r="A180" s="15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"/>
      <c r="AD180" s="1"/>
    </row>
    <row r="181" spans="1:33" ht="20" customHeight="1">
      <c r="A181" s="15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"/>
      <c r="AD181" s="1"/>
    </row>
    <row r="182" spans="1:33" ht="20" customHeight="1">
      <c r="A182" s="15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"/>
      <c r="AD182" s="1"/>
    </row>
    <row r="183" spans="1:33" ht="20" customHeight="1">
      <c r="A183" s="15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"/>
      <c r="AD183" s="1"/>
    </row>
    <row r="184" spans="1:33" ht="20" customHeight="1">
      <c r="A184" s="15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"/>
      <c r="AD184" s="1"/>
    </row>
    <row r="185" spans="1:33" ht="20" customHeight="1">
      <c r="A185" s="15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"/>
      <c r="AD185" s="1"/>
    </row>
    <row r="186" spans="1:33" ht="20" customHeight="1">
      <c r="A186" s="15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"/>
      <c r="AD186" s="1"/>
    </row>
    <row r="187" spans="1:33" ht="20" customHeight="1">
      <c r="A187" s="15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F187" s="1"/>
      <c r="AG187" s="1"/>
    </row>
    <row r="188" spans="1:33" ht="20" customHeight="1">
      <c r="A188" s="15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F188" s="1"/>
      <c r="AG188" s="1"/>
    </row>
    <row r="189" spans="1:33" ht="20" customHeight="1">
      <c r="A189" s="15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F189" s="1"/>
      <c r="AG189" s="1"/>
    </row>
    <row r="190" spans="1:33" ht="20" customHeight="1">
      <c r="A190" s="15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F190" s="1"/>
      <c r="AG190" s="1"/>
    </row>
    <row r="191" spans="1:33" ht="20" customHeight="1">
      <c r="A191" s="15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F191" s="1"/>
      <c r="AG191" s="1"/>
    </row>
    <row r="192" spans="1:33" ht="20" customHeight="1">
      <c r="A192" s="15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F192" s="1"/>
      <c r="AG192" s="1"/>
    </row>
    <row r="193" spans="1:33" ht="20" customHeight="1">
      <c r="A193" s="15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F193" s="1"/>
      <c r="AG193" s="1"/>
    </row>
    <row r="194" spans="1:33" ht="20" customHeight="1">
      <c r="A194" s="15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F194" s="1"/>
      <c r="AG194" s="1"/>
    </row>
    <row r="195" spans="1:33" ht="20" customHeight="1">
      <c r="A195" s="15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F195" s="1"/>
      <c r="AG195" s="1"/>
    </row>
    <row r="196" spans="1:33" ht="20" customHeight="1">
      <c r="A196" s="15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F196" s="1"/>
      <c r="AG196" s="1"/>
    </row>
    <row r="197" spans="1:33" ht="20" customHeight="1">
      <c r="A197" s="15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F197" s="1"/>
      <c r="AG197" s="1"/>
    </row>
    <row r="198" spans="1:33" ht="20" customHeight="1">
      <c r="A198" s="15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F198" s="1"/>
      <c r="AG198" s="1"/>
    </row>
    <row r="199" spans="1:33" ht="20" customHeight="1">
      <c r="A199" s="15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F199" s="1"/>
      <c r="AG199" s="1"/>
    </row>
    <row r="200" spans="1:33" ht="20" customHeight="1">
      <c r="A200" s="15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F200" s="1"/>
      <c r="AG200" s="1"/>
    </row>
    <row r="201" spans="1:33" ht="20" customHeight="1">
      <c r="A201" s="15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F201" s="1"/>
      <c r="AG201" s="1"/>
    </row>
    <row r="202" spans="1:33" ht="20" customHeight="1">
      <c r="A202" s="15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F202" s="1"/>
      <c r="AG202" s="1"/>
    </row>
    <row r="203" spans="1:33" ht="20" customHeight="1">
      <c r="A203" s="15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F203" s="1"/>
      <c r="AG203" s="1"/>
    </row>
    <row r="204" spans="1:33" ht="20" customHeight="1">
      <c r="A204" s="15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F204" s="1"/>
      <c r="AG204" s="1"/>
    </row>
    <row r="205" spans="1:33" ht="20" customHeight="1">
      <c r="A205" s="15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F205" s="1"/>
      <c r="AG205" s="1"/>
    </row>
    <row r="206" spans="1:33" ht="20" customHeight="1">
      <c r="A206" s="15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F206" s="1"/>
      <c r="AG206" s="1"/>
    </row>
    <row r="207" spans="1:33" ht="20" customHeight="1">
      <c r="A207" s="15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F207" s="1"/>
      <c r="AG207" s="1"/>
    </row>
    <row r="208" spans="1:33" ht="20" customHeight="1">
      <c r="A208" s="15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F208" s="1"/>
      <c r="AG208" s="1"/>
    </row>
    <row r="209" spans="1:33" ht="20" customHeight="1">
      <c r="A209" s="15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F209" s="1"/>
      <c r="AG209" s="1"/>
    </row>
    <row r="210" spans="1:33" ht="20" customHeight="1">
      <c r="A210" s="15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F210" s="1"/>
      <c r="AG210" s="1"/>
    </row>
    <row r="211" spans="1:33" ht="20" customHeight="1">
      <c r="A211" s="15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F211" s="1"/>
      <c r="AG211" s="1"/>
    </row>
    <row r="212" spans="1:33" ht="20" customHeight="1">
      <c r="A212" s="15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F212" s="1"/>
      <c r="AG212" s="1"/>
    </row>
    <row r="213" spans="1:33" ht="20" customHeight="1">
      <c r="A213" s="15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F213" s="1"/>
      <c r="AG213" s="1"/>
    </row>
    <row r="214" spans="1:33" ht="20" customHeight="1">
      <c r="A214" s="15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F214" s="1"/>
      <c r="AG214" s="1"/>
    </row>
    <row r="215" spans="1:33" ht="20" customHeight="1">
      <c r="A215" s="15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F215" s="1"/>
      <c r="AG215" s="1"/>
    </row>
    <row r="216" spans="1:33" ht="20" customHeight="1">
      <c r="A216" s="15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F216" s="1"/>
      <c r="AG216" s="1"/>
    </row>
    <row r="217" spans="1:33" ht="20" customHeight="1">
      <c r="A217" s="15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F217" s="1"/>
      <c r="AG217" s="1"/>
    </row>
    <row r="218" spans="1:33" ht="20" customHeight="1">
      <c r="A218" s="15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F218" s="1"/>
      <c r="AG218" s="1"/>
    </row>
    <row r="219" spans="1:33" ht="20" customHeight="1">
      <c r="A219" s="15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F219" s="1"/>
      <c r="AG219" s="1"/>
    </row>
    <row r="220" spans="1:33" ht="20" customHeight="1">
      <c r="A220" s="15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F220" s="1"/>
      <c r="AG220" s="1"/>
    </row>
    <row r="221" spans="1:33" ht="20" customHeight="1">
      <c r="A221" s="15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F221" s="1"/>
      <c r="AG221" s="1"/>
    </row>
    <row r="222" spans="1:33" ht="20" customHeight="1">
      <c r="A222" s="15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F222" s="1"/>
      <c r="AG222" s="1"/>
    </row>
    <row r="223" spans="1:33" ht="20" customHeight="1">
      <c r="A223" s="15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F223" s="1"/>
      <c r="AG223" s="1"/>
    </row>
    <row r="224" spans="1:33" ht="20" customHeight="1">
      <c r="A224" s="15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F224" s="1"/>
      <c r="AG224" s="1"/>
    </row>
    <row r="225" spans="1:33" ht="20" customHeight="1">
      <c r="A225" s="15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F225" s="1"/>
      <c r="AG225" s="1"/>
    </row>
    <row r="226" spans="1:33" ht="20" customHeight="1">
      <c r="A226" s="15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F226" s="1"/>
      <c r="AG226" s="1"/>
    </row>
    <row r="227" spans="1:33" ht="20" customHeight="1"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F227" s="1"/>
      <c r="AG227" s="1"/>
    </row>
    <row r="228" spans="1:33" ht="20" customHeight="1"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F228" s="1"/>
      <c r="AG228" s="1"/>
    </row>
    <row r="229" spans="1:33" ht="20" customHeight="1"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F229" s="1"/>
      <c r="AG229" s="1"/>
    </row>
    <row r="230" spans="1:33" ht="20" customHeight="1"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F230" s="1"/>
      <c r="AG230" s="1"/>
    </row>
    <row r="231" spans="1:33" ht="20" customHeight="1"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F231" s="1"/>
      <c r="AG231" s="1"/>
    </row>
    <row r="232" spans="1:33" ht="20" customHeight="1"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F232" s="1"/>
      <c r="AG232" s="1"/>
    </row>
    <row r="233" spans="1:33" ht="20" customHeight="1"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F233" s="1"/>
      <c r="AG233" s="1"/>
    </row>
    <row r="234" spans="1:33" ht="20" customHeight="1"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F234" s="1"/>
      <c r="AG234" s="1"/>
    </row>
    <row r="235" spans="1:33" ht="20" customHeight="1"/>
    <row r="236" spans="1:33" ht="20" customHeight="1"/>
    <row r="237" spans="1:33" ht="20" customHeight="1"/>
    <row r="238" spans="1:33" ht="20" customHeight="1"/>
  </sheetData>
  <pageMargins left="0.25" right="0.25" top="0.25" bottom="0.25" header="0.3" footer="0.3"/>
  <pageSetup paperSize="5" scale="58" fitToHeight="0" orientation="landscape"/>
  <rowBreaks count="3" manualBreakCount="3">
    <brk id="44" max="28" man="1"/>
    <brk id="92" max="28" man="1"/>
    <brk id="132" max="15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</dc:creator>
  <cp:lastModifiedBy>Jeff</cp:lastModifiedBy>
  <cp:lastPrinted>2016-11-22T21:19:32Z</cp:lastPrinted>
  <dcterms:created xsi:type="dcterms:W3CDTF">2012-11-05T20:51:42Z</dcterms:created>
  <dcterms:modified xsi:type="dcterms:W3CDTF">2017-01-17T16:06:10Z</dcterms:modified>
</cp:coreProperties>
</file>