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480" yWindow="255" windowWidth="11325" windowHeight="6600"/>
  </bookViews>
  <sheets>
    <sheet name="National" sheetId="1" r:id="rId1"/>
    <sheet name="State" sheetId="24" r:id="rId2"/>
    <sheet name="Judge" sheetId="25" r:id="rId3"/>
    <sheet name="County" sheetId="26" r:id="rId4"/>
    <sheet name="Supreme Court" sheetId="28" r:id="rId5"/>
    <sheet name="Court of Appeals" sheetId="29" r:id="rId6"/>
    <sheet name="Questions" sheetId="27" r:id="rId7"/>
    <sheet name="Hoxie" sheetId="30" r:id="rId8"/>
  </sheets>
  <calcPr calcId="145621"/>
</workbook>
</file>

<file path=xl/calcChain.xml><?xml version="1.0" encoding="utf-8"?>
<calcChain xmlns="http://schemas.openxmlformats.org/spreadsheetml/2006/main">
  <c r="C8" i="30" l="1"/>
  <c r="V23" i="26" l="1"/>
  <c r="J23" i="26"/>
  <c r="G23" i="26"/>
  <c r="I24" i="27"/>
  <c r="H24" i="27"/>
  <c r="S24" i="29"/>
  <c r="R24" i="29"/>
  <c r="P24" i="29"/>
  <c r="O24" i="29"/>
  <c r="M24" i="29"/>
  <c r="L24" i="29"/>
  <c r="J24" i="29"/>
  <c r="I24" i="29"/>
  <c r="G24" i="29"/>
  <c r="F24" i="29"/>
  <c r="D24" i="29"/>
  <c r="C24" i="29"/>
  <c r="M24" i="1"/>
  <c r="N24" i="1"/>
  <c r="I24" i="1"/>
  <c r="J24" i="1"/>
  <c r="L24" i="1"/>
  <c r="O23" i="26" l="1"/>
  <c r="I23" i="26"/>
  <c r="D23" i="26"/>
  <c r="P24" i="28"/>
  <c r="M24" i="28"/>
  <c r="J24" i="28"/>
  <c r="G24" i="28"/>
  <c r="O24" i="28" l="1"/>
  <c r="L24" i="28"/>
  <c r="I24" i="28"/>
  <c r="F24" i="28"/>
  <c r="D24" i="28"/>
  <c r="C24" i="28"/>
  <c r="H24" i="1"/>
  <c r="D24" i="1"/>
  <c r="E24" i="1"/>
  <c r="F24" i="1"/>
  <c r="D24" i="27" l="1"/>
  <c r="C24" i="27"/>
  <c r="U23" i="26" l="1"/>
  <c r="R23" i="26"/>
  <c r="L23" i="26"/>
  <c r="F23" i="26"/>
  <c r="C23" i="26"/>
  <c r="M23" i="25"/>
  <c r="H23" i="25"/>
  <c r="C23" i="25"/>
  <c r="G23" i="24"/>
  <c r="D23" i="24"/>
  <c r="C23" i="24"/>
  <c r="C24" i="1"/>
</calcChain>
</file>

<file path=xl/sharedStrings.xml><?xml version="1.0" encoding="utf-8"?>
<sst xmlns="http://schemas.openxmlformats.org/spreadsheetml/2006/main" count="288" uniqueCount="95">
  <si>
    <t>Adell</t>
  </si>
  <si>
    <t>Bloomfield</t>
  </si>
  <si>
    <t>Bowcreek</t>
  </si>
  <si>
    <t>Kenneth - East</t>
  </si>
  <si>
    <t>Kenneth - West</t>
  </si>
  <si>
    <t>Logan</t>
  </si>
  <si>
    <t>Parnell</t>
  </si>
  <si>
    <t>Prairie Dog</t>
  </si>
  <si>
    <t>Saline, West</t>
  </si>
  <si>
    <t>Sheridan</t>
  </si>
  <si>
    <t>Solomon</t>
  </si>
  <si>
    <t>Springbrook</t>
  </si>
  <si>
    <t>Union</t>
  </si>
  <si>
    <t>Valley</t>
  </si>
  <si>
    <t>Saline, East</t>
  </si>
  <si>
    <t xml:space="preserve"> </t>
  </si>
  <si>
    <t>TOTALS</t>
  </si>
  <si>
    <t>NATIONAL OFFICES</t>
  </si>
  <si>
    <t xml:space="preserve">  </t>
  </si>
  <si>
    <t>STATE OFFICES</t>
  </si>
  <si>
    <t>Kansas Senate District 40</t>
  </si>
  <si>
    <t>House of Representatives District 118</t>
  </si>
  <si>
    <t xml:space="preserve"> Don Hineman</t>
  </si>
  <si>
    <t>JUDGE</t>
  </si>
  <si>
    <t xml:space="preserve"> Scott Schowalter</t>
  </si>
  <si>
    <t xml:space="preserve"> John Cahoj</t>
  </si>
  <si>
    <t>COUNTY OFFICES</t>
  </si>
  <si>
    <t>County Attorney</t>
  </si>
  <si>
    <t>Register of Deeds</t>
  </si>
  <si>
    <t xml:space="preserve"> Troy Dewey</t>
  </si>
  <si>
    <t xml:space="preserve"> Shirley A Niermeier</t>
  </si>
  <si>
    <t xml:space="preserve"> Mary Weimer</t>
  </si>
  <si>
    <t>Commissioner 2nd</t>
  </si>
  <si>
    <t>Commissioner 3rd</t>
  </si>
  <si>
    <t>Treasurer</t>
  </si>
  <si>
    <t>Clerk</t>
  </si>
  <si>
    <t>Sheriff</t>
  </si>
  <si>
    <t xml:space="preserve"> YES</t>
  </si>
  <si>
    <t xml:space="preserve"> NO</t>
  </si>
  <si>
    <t>15th District Division 1</t>
  </si>
  <si>
    <t>District Judge</t>
  </si>
  <si>
    <t>15th District Division 2</t>
  </si>
  <si>
    <t>15th District</t>
  </si>
  <si>
    <t>District Magistrate Judge</t>
  </si>
  <si>
    <t>Constitutional Amendment</t>
  </si>
  <si>
    <t xml:space="preserve"> District #1</t>
  </si>
  <si>
    <t>US Representative</t>
  </si>
  <si>
    <t>Supreme Court</t>
  </si>
  <si>
    <t>RETAIN JUDGES</t>
  </si>
  <si>
    <t xml:space="preserve"> Yes</t>
  </si>
  <si>
    <t xml:space="preserve"> No</t>
  </si>
  <si>
    <t>Court of Appeals</t>
  </si>
  <si>
    <t>Steve Leben</t>
  </si>
  <si>
    <t xml:space="preserve"> Yes </t>
  </si>
  <si>
    <t xml:space="preserve"> No </t>
  </si>
  <si>
    <t>David E. Bruns</t>
  </si>
  <si>
    <t>Karen Arnold-Burger</t>
  </si>
  <si>
    <t xml:space="preserve"> Trump / Pence</t>
  </si>
  <si>
    <t xml:space="preserve"> Clinton / Kaine</t>
  </si>
  <si>
    <t xml:space="preserve"> Johnson / Weld</t>
  </si>
  <si>
    <t xml:space="preserve"> Stein / Baraka</t>
  </si>
  <si>
    <t xml:space="preserve">     President / Vice-President</t>
  </si>
  <si>
    <t>US Senate</t>
  </si>
  <si>
    <t xml:space="preserve"> Patrick Wiesner</t>
  </si>
  <si>
    <t xml:space="preserve"> Robert D. Garrard</t>
  </si>
  <si>
    <t xml:space="preserve"> Jerry Moran</t>
  </si>
  <si>
    <t xml:space="preserve"> Roger Marshall</t>
  </si>
  <si>
    <t xml:space="preserve"> Kerry Burt</t>
  </si>
  <si>
    <t xml:space="preserve"> Alan LaPolice</t>
  </si>
  <si>
    <t xml:space="preserve"> Alex Herman</t>
  </si>
  <si>
    <t xml:space="preserve"> Richard (Rick) Billinger</t>
  </si>
  <si>
    <t xml:space="preserve"> Kevin N. Berens</t>
  </si>
  <si>
    <r>
      <t xml:space="preserve"> Keith Kennedy</t>
    </r>
    <r>
      <rPr>
        <sz val="10"/>
        <rFont val="Arial"/>
        <family val="2"/>
      </rPr>
      <t xml:space="preserve"> (write-in)</t>
    </r>
  </si>
  <si>
    <r>
      <t xml:space="preserve"> Doyle E Kauk</t>
    </r>
    <r>
      <rPr>
        <sz val="10"/>
        <rFont val="Arial"/>
        <family val="2"/>
      </rPr>
      <t xml:space="preserve"> (write-in)</t>
    </r>
  </si>
  <si>
    <t xml:space="preserve"> Joe Bainter</t>
  </si>
  <si>
    <t xml:space="preserve"> Harry Joe Pratt</t>
  </si>
  <si>
    <r>
      <t xml:space="preserve"> Steve Hirsch</t>
    </r>
    <r>
      <rPr>
        <sz val="10"/>
        <rFont val="Arial"/>
        <family val="2"/>
      </rPr>
      <t xml:space="preserve"> (write-in)</t>
    </r>
  </si>
  <si>
    <t xml:space="preserve"> Brandon Carver</t>
  </si>
  <si>
    <t xml:space="preserve"> Heather Bracht</t>
  </si>
  <si>
    <r>
      <t xml:space="preserve"> Lynn Moss </t>
    </r>
    <r>
      <rPr>
        <sz val="10"/>
        <rFont val="Arial"/>
        <family val="2"/>
      </rPr>
      <t xml:space="preserve"> (write-in)</t>
    </r>
  </si>
  <si>
    <t>Carol A. Beier</t>
  </si>
  <si>
    <t>Dan Biles</t>
  </si>
  <si>
    <t>Lawton R. Nuss</t>
  </si>
  <si>
    <t>Caleb Stegall</t>
  </si>
  <si>
    <t>G. Gordon Atcheson</t>
  </si>
  <si>
    <t>Kathryn A. Gardner</t>
  </si>
  <si>
    <t>G. Joseph Pierron Jr.</t>
  </si>
  <si>
    <t>Questions</t>
  </si>
  <si>
    <t>Hunt/Fish/Trap</t>
  </si>
  <si>
    <t>Liquor By The Drink</t>
  </si>
  <si>
    <t>STREET COMMISSIONER - CITY OF HOXIE</t>
  </si>
  <si>
    <t xml:space="preserve"> Jim Erwin</t>
  </si>
  <si>
    <t>Hoxie - East</t>
  </si>
  <si>
    <t>Hoxie - West</t>
  </si>
  <si>
    <t>Marla Luckert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</si>
</sst>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6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textRotation="60"/>
    </xf>
    <xf numFmtId="0" fontId="2" fillId="0" borderId="2" xfId="0" applyFont="1" applyBorder="1" applyAlignment="1">
      <alignment horizontal="center" textRotation="60"/>
    </xf>
    <xf numFmtId="0" fontId="2" fillId="0" borderId="3" xfId="0" applyFont="1" applyBorder="1" applyAlignment="1">
      <alignment textRotation="60"/>
    </xf>
    <xf numFmtId="0" fontId="2" fillId="0" borderId="0" xfId="0" applyFont="1" applyBorder="1" applyAlignment="1">
      <alignment textRotation="60"/>
    </xf>
    <xf numFmtId="0" fontId="1" fillId="0" borderId="0" xfId="0" applyFont="1" applyFill="1"/>
    <xf numFmtId="0" fontId="1" fillId="1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1" borderId="0" xfId="0" applyFont="1" applyFill="1" applyAlignment="1">
      <alignment horizontal="center" vertical="center"/>
    </xf>
    <xf numFmtId="0" fontId="1" fillId="1" borderId="4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1" borderId="2" xfId="0" applyFont="1" applyFill="1" applyBorder="1" applyAlignment="1">
      <alignment horizontal="center" textRotation="60"/>
    </xf>
    <xf numFmtId="0" fontId="1" fillId="0" borderId="2" xfId="0" applyFont="1" applyBorder="1" applyAlignment="1">
      <alignment horizontal="center" textRotation="60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left" vertical="top"/>
    </xf>
    <xf numFmtId="0" fontId="1" fillId="0" borderId="0" xfId="0" applyFont="1" applyBorder="1" applyAlignment="1">
      <alignment horizontal="center" textRotation="60"/>
    </xf>
    <xf numFmtId="0" fontId="3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textRotation="60"/>
    </xf>
    <xf numFmtId="0" fontId="1" fillId="1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tabSelected="1" topLeftCell="A5" workbookViewId="0">
      <pane ySplit="2970" topLeftCell="A6" activePane="bottomLeft"/>
      <selection activeCell="J3" sqref="J3:L3"/>
      <selection pane="bottomLeft" activeCell="C6" sqref="C6"/>
    </sheetView>
  </sheetViews>
  <sheetFormatPr defaultColWidth="8.85546875" defaultRowHeight="20.25" x14ac:dyDescent="0.3"/>
  <cols>
    <col min="1" max="1" width="24.5703125" style="1" customWidth="1"/>
    <col min="2" max="16384" width="8.85546875" style="1"/>
  </cols>
  <sheetData>
    <row r="1" spans="1:21" x14ac:dyDescent="0.3">
      <c r="A1" s="19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x14ac:dyDescent="0.3">
      <c r="B2" s="16"/>
      <c r="C2" s="16"/>
      <c r="D2" s="16"/>
      <c r="E2" s="16"/>
      <c r="F2" s="16"/>
      <c r="G2" s="16"/>
      <c r="H2" s="16"/>
      <c r="J2" s="40"/>
      <c r="K2" s="40"/>
      <c r="L2" s="40"/>
      <c r="M2" s="15"/>
      <c r="N2" s="40" t="s">
        <v>46</v>
      </c>
      <c r="O2" s="40"/>
      <c r="P2" s="40"/>
    </row>
    <row r="3" spans="1:21" x14ac:dyDescent="0.3">
      <c r="B3" s="16"/>
      <c r="C3" s="16"/>
      <c r="D3" s="40" t="s">
        <v>61</v>
      </c>
      <c r="E3" s="40"/>
      <c r="F3" s="40"/>
      <c r="G3" s="40"/>
      <c r="H3" s="40"/>
      <c r="J3" s="40" t="s">
        <v>62</v>
      </c>
      <c r="K3" s="40"/>
      <c r="L3" s="40"/>
      <c r="M3" s="15"/>
      <c r="N3" s="40" t="s">
        <v>45</v>
      </c>
      <c r="O3" s="40"/>
      <c r="P3" s="40"/>
    </row>
    <row r="4" spans="1:21" s="32" customFormat="1" x14ac:dyDescent="0.3">
      <c r="K4" s="33"/>
      <c r="L4" s="33"/>
      <c r="M4" s="33"/>
      <c r="N4" s="33"/>
      <c r="O4" s="33"/>
    </row>
    <row r="5" spans="1:21" s="4" customFormat="1" ht="147" x14ac:dyDescent="0.35">
      <c r="B5" s="5"/>
      <c r="C5" s="6" t="s">
        <v>57</v>
      </c>
      <c r="D5" s="6" t="s">
        <v>58</v>
      </c>
      <c r="E5" s="6" t="s">
        <v>59</v>
      </c>
      <c r="F5" s="6" t="s">
        <v>60</v>
      </c>
      <c r="G5" s="24" t="s">
        <v>15</v>
      </c>
      <c r="H5" s="6" t="s">
        <v>63</v>
      </c>
      <c r="I5" s="6" t="s">
        <v>64</v>
      </c>
      <c r="J5" s="6" t="s">
        <v>65</v>
      </c>
      <c r="K5" s="24" t="s">
        <v>15</v>
      </c>
      <c r="L5" s="6" t="s">
        <v>66</v>
      </c>
      <c r="M5" s="6" t="s">
        <v>67</v>
      </c>
      <c r="N5" s="6" t="s">
        <v>68</v>
      </c>
      <c r="O5" s="6"/>
      <c r="P5" s="18"/>
    </row>
    <row r="6" spans="1:21" ht="27.4" customHeight="1" x14ac:dyDescent="0.3">
      <c r="A6" s="2" t="s">
        <v>92</v>
      </c>
      <c r="B6" s="11"/>
      <c r="C6" s="12">
        <v>307</v>
      </c>
      <c r="D6" s="12">
        <v>32</v>
      </c>
      <c r="E6" s="12">
        <v>4</v>
      </c>
      <c r="F6" s="12">
        <v>2</v>
      </c>
      <c r="G6" s="14"/>
      <c r="H6" s="12">
        <v>28</v>
      </c>
      <c r="I6" s="12">
        <v>7</v>
      </c>
      <c r="J6" s="12">
        <v>304</v>
      </c>
      <c r="K6" s="14"/>
      <c r="L6" s="12">
        <v>267</v>
      </c>
      <c r="M6" s="12">
        <v>11</v>
      </c>
      <c r="N6" s="12">
        <v>40</v>
      </c>
      <c r="O6" s="12"/>
    </row>
    <row r="7" spans="1:21" ht="27.4" customHeight="1" x14ac:dyDescent="0.3">
      <c r="A7" s="2" t="s">
        <v>93</v>
      </c>
      <c r="B7" s="11"/>
      <c r="C7" s="12">
        <v>238</v>
      </c>
      <c r="D7" s="12">
        <v>33</v>
      </c>
      <c r="E7" s="12">
        <v>16</v>
      </c>
      <c r="F7" s="12">
        <v>4</v>
      </c>
      <c r="G7" s="14"/>
      <c r="H7" s="12">
        <v>33</v>
      </c>
      <c r="I7" s="12">
        <v>15</v>
      </c>
      <c r="J7" s="12">
        <v>238</v>
      </c>
      <c r="K7" s="14"/>
      <c r="L7" s="12">
        <v>215</v>
      </c>
      <c r="M7" s="12">
        <v>15</v>
      </c>
      <c r="N7" s="12">
        <v>38</v>
      </c>
      <c r="O7" s="12"/>
    </row>
    <row r="8" spans="1:21" ht="27.4" customHeight="1" x14ac:dyDescent="0.3">
      <c r="A8" s="2" t="s">
        <v>0</v>
      </c>
      <c r="B8" s="11"/>
      <c r="C8" s="12">
        <v>9</v>
      </c>
      <c r="D8" s="12">
        <v>1</v>
      </c>
      <c r="E8" s="12">
        <v>0</v>
      </c>
      <c r="F8" s="12">
        <v>0</v>
      </c>
      <c r="G8" s="14"/>
      <c r="H8" s="12">
        <v>2</v>
      </c>
      <c r="I8" s="12">
        <v>0</v>
      </c>
      <c r="J8" s="12">
        <v>9</v>
      </c>
      <c r="K8" s="14"/>
      <c r="L8" s="12">
        <v>6</v>
      </c>
      <c r="M8" s="12">
        <v>0</v>
      </c>
      <c r="N8" s="12">
        <v>4</v>
      </c>
      <c r="O8" s="12"/>
    </row>
    <row r="9" spans="1:21" ht="27.4" customHeight="1" x14ac:dyDescent="0.3">
      <c r="A9" s="2" t="s">
        <v>1</v>
      </c>
      <c r="B9" s="11"/>
      <c r="C9" s="12">
        <v>22</v>
      </c>
      <c r="D9" s="12">
        <v>1</v>
      </c>
      <c r="E9" s="12">
        <v>0</v>
      </c>
      <c r="F9" s="12">
        <v>0</v>
      </c>
      <c r="G9" s="14"/>
      <c r="H9" s="12">
        <v>1</v>
      </c>
      <c r="I9" s="12">
        <v>0</v>
      </c>
      <c r="J9" s="12">
        <v>22</v>
      </c>
      <c r="K9" s="14"/>
      <c r="L9" s="12">
        <v>20</v>
      </c>
      <c r="M9" s="12">
        <v>0</v>
      </c>
      <c r="N9" s="12">
        <v>3</v>
      </c>
      <c r="O9" s="12"/>
    </row>
    <row r="10" spans="1:21" ht="27.4" customHeight="1" x14ac:dyDescent="0.3">
      <c r="A10" s="2" t="s">
        <v>2</v>
      </c>
      <c r="B10" s="11"/>
      <c r="C10" s="12">
        <v>22</v>
      </c>
      <c r="D10" s="12">
        <v>3</v>
      </c>
      <c r="E10" s="12">
        <v>0</v>
      </c>
      <c r="F10" s="12">
        <v>1</v>
      </c>
      <c r="G10" s="14"/>
      <c r="H10" s="12">
        <v>3</v>
      </c>
      <c r="I10" s="12">
        <v>0</v>
      </c>
      <c r="J10" s="12">
        <v>24</v>
      </c>
      <c r="K10" s="14"/>
      <c r="L10" s="12">
        <v>23</v>
      </c>
      <c r="M10" s="12">
        <v>0</v>
      </c>
      <c r="N10" s="12">
        <v>3</v>
      </c>
      <c r="O10" s="12"/>
    </row>
    <row r="11" spans="1:21" ht="27.4" customHeight="1" x14ac:dyDescent="0.3">
      <c r="A11" s="2" t="s">
        <v>3</v>
      </c>
      <c r="B11" s="11"/>
      <c r="C11" s="12">
        <v>46</v>
      </c>
      <c r="D11" s="12">
        <v>6</v>
      </c>
      <c r="E11" s="12">
        <v>2</v>
      </c>
      <c r="F11" s="12">
        <v>0</v>
      </c>
      <c r="G11" s="14"/>
      <c r="H11" s="12">
        <v>5</v>
      </c>
      <c r="I11" s="12">
        <v>3</v>
      </c>
      <c r="J11" s="12">
        <v>43</v>
      </c>
      <c r="K11" s="14"/>
      <c r="L11" s="12">
        <v>43</v>
      </c>
      <c r="M11" s="12">
        <v>2</v>
      </c>
      <c r="N11" s="12">
        <v>7</v>
      </c>
      <c r="O11" s="12"/>
    </row>
    <row r="12" spans="1:21" ht="27.4" customHeight="1" x14ac:dyDescent="0.3">
      <c r="A12" s="2" t="s">
        <v>4</v>
      </c>
      <c r="B12" s="11"/>
      <c r="C12" s="12">
        <v>50</v>
      </c>
      <c r="D12" s="12">
        <v>0</v>
      </c>
      <c r="E12" s="12">
        <v>1</v>
      </c>
      <c r="F12" s="12">
        <v>0</v>
      </c>
      <c r="G12" s="14"/>
      <c r="H12" s="12">
        <v>2</v>
      </c>
      <c r="I12" s="12">
        <v>1</v>
      </c>
      <c r="J12" s="12">
        <v>48</v>
      </c>
      <c r="K12" s="14"/>
      <c r="L12" s="12">
        <v>45</v>
      </c>
      <c r="M12" s="12">
        <v>0</v>
      </c>
      <c r="N12" s="12">
        <v>6</v>
      </c>
      <c r="O12" s="12"/>
    </row>
    <row r="13" spans="1:21" ht="27.4" customHeight="1" x14ac:dyDescent="0.3">
      <c r="A13" s="2" t="s">
        <v>5</v>
      </c>
      <c r="B13" s="11"/>
      <c r="C13" s="12">
        <v>47</v>
      </c>
      <c r="D13" s="12">
        <v>3</v>
      </c>
      <c r="E13" s="12">
        <v>0</v>
      </c>
      <c r="F13" s="12">
        <v>0</v>
      </c>
      <c r="G13" s="14"/>
      <c r="H13" s="12">
        <v>2</v>
      </c>
      <c r="I13" s="12">
        <v>0</v>
      </c>
      <c r="J13" s="12">
        <v>48</v>
      </c>
      <c r="K13" s="14"/>
      <c r="L13" s="12">
        <v>43</v>
      </c>
      <c r="M13" s="12">
        <v>1</v>
      </c>
      <c r="N13" s="12">
        <v>6</v>
      </c>
      <c r="O13" s="12"/>
    </row>
    <row r="14" spans="1:21" ht="27.4" customHeight="1" x14ac:dyDescent="0.3">
      <c r="A14" s="2" t="s">
        <v>6</v>
      </c>
      <c r="B14" s="11"/>
      <c r="C14" s="12">
        <v>56</v>
      </c>
      <c r="D14" s="12">
        <v>2</v>
      </c>
      <c r="E14" s="12">
        <v>1</v>
      </c>
      <c r="F14" s="12">
        <v>1</v>
      </c>
      <c r="G14" s="14"/>
      <c r="H14" s="12">
        <v>3</v>
      </c>
      <c r="I14" s="12">
        <v>3</v>
      </c>
      <c r="J14" s="12">
        <v>54</v>
      </c>
      <c r="K14" s="14"/>
      <c r="L14" s="12">
        <v>47</v>
      </c>
      <c r="M14" s="12">
        <v>3</v>
      </c>
      <c r="N14" s="12">
        <v>7</v>
      </c>
      <c r="O14" s="12"/>
    </row>
    <row r="15" spans="1:21" ht="27.4" customHeight="1" x14ac:dyDescent="0.3">
      <c r="A15" s="2" t="s">
        <v>7</v>
      </c>
      <c r="B15" s="11"/>
      <c r="C15" s="12">
        <v>21</v>
      </c>
      <c r="D15" s="12">
        <v>2</v>
      </c>
      <c r="E15" s="12">
        <v>4</v>
      </c>
      <c r="F15" s="12">
        <v>0</v>
      </c>
      <c r="G15" s="14"/>
      <c r="H15" s="12">
        <v>0</v>
      </c>
      <c r="I15" s="12">
        <v>0</v>
      </c>
      <c r="J15" s="12">
        <v>27</v>
      </c>
      <c r="K15" s="14"/>
      <c r="L15" s="12">
        <v>25</v>
      </c>
      <c r="M15" s="12">
        <v>0</v>
      </c>
      <c r="N15" s="12">
        <v>2</v>
      </c>
      <c r="O15" s="12"/>
    </row>
    <row r="16" spans="1:21" ht="27.4" customHeight="1" x14ac:dyDescent="0.3">
      <c r="A16" s="2" t="s">
        <v>14</v>
      </c>
      <c r="B16" s="11"/>
      <c r="C16" s="12">
        <v>31</v>
      </c>
      <c r="D16" s="12">
        <v>0</v>
      </c>
      <c r="E16" s="12">
        <v>1</v>
      </c>
      <c r="F16" s="12">
        <v>1</v>
      </c>
      <c r="G16" s="14"/>
      <c r="H16" s="12">
        <v>1</v>
      </c>
      <c r="I16" s="12">
        <v>1</v>
      </c>
      <c r="J16" s="12">
        <v>29</v>
      </c>
      <c r="K16" s="14"/>
      <c r="L16" s="12">
        <v>26</v>
      </c>
      <c r="M16" s="12">
        <v>0</v>
      </c>
      <c r="N16" s="12">
        <v>3</v>
      </c>
      <c r="O16" s="12"/>
    </row>
    <row r="17" spans="1:15" ht="27.4" customHeight="1" x14ac:dyDescent="0.3">
      <c r="A17" s="2" t="s">
        <v>8</v>
      </c>
      <c r="B17" s="11"/>
      <c r="C17" s="12">
        <v>36</v>
      </c>
      <c r="D17" s="12">
        <v>1</v>
      </c>
      <c r="E17" s="12">
        <v>0</v>
      </c>
      <c r="F17" s="12">
        <v>0</v>
      </c>
      <c r="G17" s="14"/>
      <c r="H17" s="12">
        <v>2</v>
      </c>
      <c r="I17" s="12">
        <v>0</v>
      </c>
      <c r="J17" s="12">
        <v>37</v>
      </c>
      <c r="K17" s="14"/>
      <c r="L17" s="12">
        <v>28</v>
      </c>
      <c r="M17" s="12">
        <v>1</v>
      </c>
      <c r="N17" s="12">
        <v>9</v>
      </c>
      <c r="O17" s="12"/>
    </row>
    <row r="18" spans="1:15" ht="27.4" customHeight="1" x14ac:dyDescent="0.3">
      <c r="A18" s="2" t="s">
        <v>9</v>
      </c>
      <c r="B18" s="11"/>
      <c r="C18" s="12">
        <v>124</v>
      </c>
      <c r="D18" s="12">
        <v>25</v>
      </c>
      <c r="E18" s="12">
        <v>5</v>
      </c>
      <c r="F18" s="12">
        <v>1</v>
      </c>
      <c r="G18" s="14"/>
      <c r="H18" s="12">
        <v>24</v>
      </c>
      <c r="I18" s="12">
        <v>3</v>
      </c>
      <c r="J18" s="12">
        <v>127</v>
      </c>
      <c r="K18" s="14"/>
      <c r="L18" s="12">
        <v>123</v>
      </c>
      <c r="M18" s="12">
        <v>9</v>
      </c>
      <c r="N18" s="12">
        <v>19</v>
      </c>
      <c r="O18" s="12"/>
    </row>
    <row r="19" spans="1:15" ht="27.4" customHeight="1" x14ac:dyDescent="0.3">
      <c r="A19" s="2" t="s">
        <v>10</v>
      </c>
      <c r="B19" s="11"/>
      <c r="C19" s="12">
        <v>86</v>
      </c>
      <c r="D19" s="12">
        <v>8</v>
      </c>
      <c r="E19" s="12">
        <v>1</v>
      </c>
      <c r="F19" s="12">
        <v>2</v>
      </c>
      <c r="G19" s="14"/>
      <c r="H19" s="12">
        <v>6</v>
      </c>
      <c r="I19" s="12">
        <v>3</v>
      </c>
      <c r="J19" s="12">
        <v>87</v>
      </c>
      <c r="K19" s="14"/>
      <c r="L19" s="12">
        <v>77</v>
      </c>
      <c r="M19" s="12">
        <v>3</v>
      </c>
      <c r="N19" s="12">
        <v>17</v>
      </c>
      <c r="O19" s="12"/>
    </row>
    <row r="20" spans="1:15" ht="27.4" customHeight="1" x14ac:dyDescent="0.3">
      <c r="A20" s="2" t="s">
        <v>11</v>
      </c>
      <c r="B20" s="11"/>
      <c r="C20" s="12">
        <v>42</v>
      </c>
      <c r="D20" s="12">
        <v>3</v>
      </c>
      <c r="E20" s="12">
        <v>1</v>
      </c>
      <c r="F20" s="12">
        <v>0</v>
      </c>
      <c r="G20" s="14"/>
      <c r="H20" s="12">
        <v>1</v>
      </c>
      <c r="I20" s="12">
        <v>1</v>
      </c>
      <c r="J20" s="12">
        <v>44</v>
      </c>
      <c r="K20" s="14"/>
      <c r="L20" s="12">
        <v>37</v>
      </c>
      <c r="M20" s="12">
        <v>1</v>
      </c>
      <c r="N20" s="12">
        <v>6</v>
      </c>
      <c r="O20" s="12"/>
    </row>
    <row r="21" spans="1:15" ht="27.4" customHeight="1" x14ac:dyDescent="0.3">
      <c r="A21" s="2" t="s">
        <v>12</v>
      </c>
      <c r="B21" s="11"/>
      <c r="C21" s="12">
        <v>13</v>
      </c>
      <c r="D21" s="12">
        <v>2</v>
      </c>
      <c r="E21" s="12">
        <v>0</v>
      </c>
      <c r="F21" s="12">
        <v>0</v>
      </c>
      <c r="G21" s="14"/>
      <c r="H21" s="12">
        <v>1</v>
      </c>
      <c r="I21" s="12">
        <v>0</v>
      </c>
      <c r="J21" s="12">
        <v>15</v>
      </c>
      <c r="K21" s="14"/>
      <c r="L21" s="12">
        <v>10</v>
      </c>
      <c r="M21" s="12">
        <v>0</v>
      </c>
      <c r="N21" s="12">
        <v>4</v>
      </c>
      <c r="O21" s="12"/>
    </row>
    <row r="22" spans="1:15" ht="27.4" customHeight="1" x14ac:dyDescent="0.3">
      <c r="A22" s="2" t="s">
        <v>13</v>
      </c>
      <c r="B22" s="11"/>
      <c r="C22" s="12">
        <v>47</v>
      </c>
      <c r="D22" s="12">
        <v>5</v>
      </c>
      <c r="E22" s="12">
        <v>2</v>
      </c>
      <c r="F22" s="12">
        <v>0</v>
      </c>
      <c r="G22" s="14"/>
      <c r="H22" s="12">
        <v>5</v>
      </c>
      <c r="I22" s="12">
        <v>1</v>
      </c>
      <c r="J22" s="12">
        <v>45</v>
      </c>
      <c r="K22" s="14"/>
      <c r="L22" s="12">
        <v>37</v>
      </c>
      <c r="M22" s="12">
        <v>1</v>
      </c>
      <c r="N22" s="12">
        <v>13</v>
      </c>
      <c r="O22" s="12"/>
    </row>
    <row r="23" spans="1:15" s="9" customFormat="1" ht="4.9000000000000004" customHeight="1" x14ac:dyDescent="0.3">
      <c r="A23" s="10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s="3" customFormat="1" ht="27.4" customHeight="1" x14ac:dyDescent="0.2">
      <c r="A24" s="2" t="s">
        <v>16</v>
      </c>
      <c r="B24" s="11"/>
      <c r="C24" s="12">
        <f>SUM(C6:C22)</f>
        <v>1197</v>
      </c>
      <c r="D24" s="12">
        <f t="shared" ref="D24:F24" si="0">SUM(D6:D22)</f>
        <v>127</v>
      </c>
      <c r="E24" s="12">
        <f t="shared" si="0"/>
        <v>38</v>
      </c>
      <c r="F24" s="12">
        <f t="shared" si="0"/>
        <v>12</v>
      </c>
      <c r="G24" s="14"/>
      <c r="H24" s="12">
        <f>SUM(H6:H22)</f>
        <v>119</v>
      </c>
      <c r="I24" s="12">
        <f t="shared" ref="I24:J24" si="1">SUM(I6:I22)</f>
        <v>38</v>
      </c>
      <c r="J24" s="12">
        <f t="shared" si="1"/>
        <v>1201</v>
      </c>
      <c r="K24" s="14"/>
      <c r="L24" s="12">
        <f>SUM(L6:L22)</f>
        <v>1072</v>
      </c>
      <c r="M24" s="12">
        <f t="shared" ref="M24:N24" si="2">SUM(M6:M22)</f>
        <v>47</v>
      </c>
      <c r="N24" s="12">
        <f t="shared" si="2"/>
        <v>187</v>
      </c>
      <c r="O24" s="12"/>
    </row>
  </sheetData>
  <mergeCells count="5">
    <mergeCell ref="D3:H3"/>
    <mergeCell ref="N2:P2"/>
    <mergeCell ref="N3:P3"/>
    <mergeCell ref="J2:L2"/>
    <mergeCell ref="J3:L3"/>
  </mergeCells>
  <phoneticPr fontId="0" type="noConversion"/>
  <printOptions horizontalCentered="1" verticalCentered="1"/>
  <pageMargins left="0" right="0" top="0" bottom="0" header="0" footer="0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topLeftCell="A4" workbookViewId="0">
      <pane ySplit="3780" topLeftCell="A5" activePane="bottomLeft"/>
      <selection activeCell="G21" sqref="G21"/>
      <selection pane="bottomLeft" activeCell="C5" sqref="C5"/>
    </sheetView>
  </sheetViews>
  <sheetFormatPr defaultColWidth="8.85546875" defaultRowHeight="20.25" x14ac:dyDescent="0.3"/>
  <cols>
    <col min="1" max="1" width="24.5703125" style="1" customWidth="1"/>
    <col min="2" max="16384" width="8.85546875" style="1"/>
  </cols>
  <sheetData>
    <row r="1" spans="1:11" x14ac:dyDescent="0.3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">
      <c r="A2" s="16"/>
      <c r="D2" s="16" t="s">
        <v>20</v>
      </c>
      <c r="E2" s="16"/>
      <c r="F2" s="16"/>
      <c r="I2" s="16" t="s">
        <v>21</v>
      </c>
      <c r="J2" s="16"/>
      <c r="K2" s="16"/>
    </row>
    <row r="3" spans="1:1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s="4" customFormat="1" ht="181.5" x14ac:dyDescent="0.35">
      <c r="B4" s="5"/>
      <c r="C4" s="6" t="s">
        <v>69</v>
      </c>
      <c r="D4" s="6" t="s">
        <v>70</v>
      </c>
      <c r="E4" s="24" t="s">
        <v>15</v>
      </c>
      <c r="F4" s="7"/>
      <c r="G4" s="6" t="s">
        <v>22</v>
      </c>
      <c r="H4" s="6" t="s">
        <v>15</v>
      </c>
      <c r="I4" s="24" t="s">
        <v>15</v>
      </c>
      <c r="J4" s="7"/>
      <c r="K4" s="8" t="s">
        <v>18</v>
      </c>
    </row>
    <row r="5" spans="1:11" ht="27.4" customHeight="1" x14ac:dyDescent="0.3">
      <c r="A5" s="2" t="s">
        <v>92</v>
      </c>
      <c r="B5" s="11"/>
      <c r="C5" s="12">
        <v>47</v>
      </c>
      <c r="D5" s="12">
        <v>114</v>
      </c>
      <c r="E5" s="14"/>
      <c r="F5" s="17"/>
      <c r="G5" s="12">
        <v>296</v>
      </c>
      <c r="H5" s="12"/>
      <c r="I5" s="14"/>
      <c r="J5" s="17"/>
      <c r="K5" s="21"/>
    </row>
    <row r="6" spans="1:11" ht="27.4" customHeight="1" x14ac:dyDescent="0.3">
      <c r="A6" s="2" t="s">
        <v>93</v>
      </c>
      <c r="B6" s="11"/>
      <c r="C6" s="12">
        <v>57</v>
      </c>
      <c r="D6" s="12">
        <v>221</v>
      </c>
      <c r="E6" s="14"/>
      <c r="F6" s="17"/>
      <c r="G6" s="12">
        <v>233</v>
      </c>
      <c r="H6" s="12"/>
      <c r="I6" s="14"/>
      <c r="J6" s="17"/>
      <c r="K6" s="21"/>
    </row>
    <row r="7" spans="1:11" ht="27.4" customHeight="1" x14ac:dyDescent="0.3">
      <c r="A7" s="2" t="s">
        <v>0</v>
      </c>
      <c r="B7" s="11"/>
      <c r="C7" s="12">
        <v>3</v>
      </c>
      <c r="D7" s="12">
        <v>7</v>
      </c>
      <c r="E7" s="14"/>
      <c r="F7" s="17"/>
      <c r="G7" s="12">
        <v>7</v>
      </c>
      <c r="H7" s="12"/>
      <c r="I7" s="14"/>
      <c r="J7" s="17"/>
      <c r="K7" s="21"/>
    </row>
    <row r="8" spans="1:11" ht="27.4" customHeight="1" x14ac:dyDescent="0.3">
      <c r="A8" s="2" t="s">
        <v>1</v>
      </c>
      <c r="B8" s="11"/>
      <c r="C8" s="12">
        <v>2</v>
      </c>
      <c r="D8" s="12">
        <v>21</v>
      </c>
      <c r="E8" s="14"/>
      <c r="F8" s="17"/>
      <c r="G8" s="12">
        <v>20</v>
      </c>
      <c r="H8" s="12"/>
      <c r="I8" s="14"/>
      <c r="J8" s="17"/>
      <c r="K8" s="21"/>
    </row>
    <row r="9" spans="1:11" ht="27.4" customHeight="1" x14ac:dyDescent="0.3">
      <c r="A9" s="2" t="s">
        <v>2</v>
      </c>
      <c r="B9" s="11"/>
      <c r="C9" s="12">
        <v>3</v>
      </c>
      <c r="D9" s="12">
        <v>23</v>
      </c>
      <c r="E9" s="14"/>
      <c r="F9" s="17"/>
      <c r="G9" s="12">
        <v>22</v>
      </c>
      <c r="H9" s="12"/>
      <c r="I9" s="14"/>
      <c r="J9" s="17"/>
      <c r="K9" s="21"/>
    </row>
    <row r="10" spans="1:11" ht="27.4" customHeight="1" x14ac:dyDescent="0.3">
      <c r="A10" s="2" t="s">
        <v>3</v>
      </c>
      <c r="B10" s="11"/>
      <c r="C10" s="12">
        <v>3</v>
      </c>
      <c r="D10" s="12">
        <v>48</v>
      </c>
      <c r="E10" s="14"/>
      <c r="F10" s="17"/>
      <c r="G10" s="12">
        <v>46</v>
      </c>
      <c r="H10" s="12"/>
      <c r="I10" s="14"/>
      <c r="J10" s="17"/>
      <c r="K10" s="21"/>
    </row>
    <row r="11" spans="1:11" ht="27.4" customHeight="1" x14ac:dyDescent="0.3">
      <c r="A11" s="2" t="s">
        <v>4</v>
      </c>
      <c r="B11" s="11"/>
      <c r="C11" s="12">
        <v>0</v>
      </c>
      <c r="D11" s="12">
        <v>51</v>
      </c>
      <c r="E11" s="14"/>
      <c r="F11" s="17"/>
      <c r="G11" s="12">
        <v>45</v>
      </c>
      <c r="H11" s="12"/>
      <c r="I11" s="14"/>
      <c r="J11" s="17"/>
      <c r="K11" s="21"/>
    </row>
    <row r="12" spans="1:11" ht="27.4" customHeight="1" x14ac:dyDescent="0.3">
      <c r="A12" s="2" t="s">
        <v>5</v>
      </c>
      <c r="B12" s="11"/>
      <c r="C12" s="12">
        <v>6</v>
      </c>
      <c r="D12" s="12">
        <v>42</v>
      </c>
      <c r="E12" s="14"/>
      <c r="F12" s="17"/>
      <c r="G12" s="12">
        <v>44</v>
      </c>
      <c r="H12" s="12"/>
      <c r="I12" s="14"/>
      <c r="J12" s="17"/>
      <c r="K12" s="21"/>
    </row>
    <row r="13" spans="1:11" ht="27.4" customHeight="1" x14ac:dyDescent="0.3">
      <c r="A13" s="2" t="s">
        <v>6</v>
      </c>
      <c r="B13" s="11"/>
      <c r="C13" s="12">
        <v>5</v>
      </c>
      <c r="D13" s="12">
        <v>53</v>
      </c>
      <c r="E13" s="14"/>
      <c r="F13" s="17"/>
      <c r="G13" s="12">
        <v>51</v>
      </c>
      <c r="H13" s="12"/>
      <c r="I13" s="14"/>
      <c r="J13" s="17"/>
      <c r="K13" s="21"/>
    </row>
    <row r="14" spans="1:11" ht="27.4" customHeight="1" x14ac:dyDescent="0.3">
      <c r="A14" s="2" t="s">
        <v>7</v>
      </c>
      <c r="B14" s="11"/>
      <c r="C14" s="12">
        <v>2</v>
      </c>
      <c r="D14" s="12">
        <v>24</v>
      </c>
      <c r="E14" s="14"/>
      <c r="F14" s="17"/>
      <c r="G14" s="12">
        <v>23</v>
      </c>
      <c r="H14" s="12"/>
      <c r="I14" s="14"/>
      <c r="J14" s="17"/>
      <c r="K14" s="21"/>
    </row>
    <row r="15" spans="1:11" ht="27.4" customHeight="1" x14ac:dyDescent="0.3">
      <c r="A15" s="2" t="s">
        <v>14</v>
      </c>
      <c r="B15" s="11"/>
      <c r="C15" s="12">
        <v>2</v>
      </c>
      <c r="D15" s="12">
        <v>29</v>
      </c>
      <c r="E15" s="14"/>
      <c r="F15" s="17"/>
      <c r="G15" s="12">
        <v>28</v>
      </c>
      <c r="H15" s="12"/>
      <c r="I15" s="14"/>
      <c r="J15" s="17"/>
      <c r="K15" s="21"/>
    </row>
    <row r="16" spans="1:11" ht="27.4" customHeight="1" x14ac:dyDescent="0.3">
      <c r="A16" s="2" t="s">
        <v>8</v>
      </c>
      <c r="B16" s="11"/>
      <c r="C16" s="12">
        <v>4</v>
      </c>
      <c r="D16" s="12">
        <v>35</v>
      </c>
      <c r="E16" s="14"/>
      <c r="F16" s="17"/>
      <c r="G16" s="12">
        <v>33</v>
      </c>
      <c r="H16" s="12"/>
      <c r="I16" s="14"/>
      <c r="J16" s="17"/>
      <c r="K16" s="21"/>
    </row>
    <row r="17" spans="1:11" ht="27.4" customHeight="1" x14ac:dyDescent="0.3">
      <c r="A17" s="2" t="s">
        <v>9</v>
      </c>
      <c r="B17" s="11"/>
      <c r="C17" s="12">
        <v>28</v>
      </c>
      <c r="D17" s="12">
        <v>124</v>
      </c>
      <c r="E17" s="14"/>
      <c r="F17" s="17"/>
      <c r="G17" s="12">
        <v>128</v>
      </c>
      <c r="H17" s="12"/>
      <c r="I17" s="14"/>
      <c r="J17" s="17"/>
      <c r="K17" s="21"/>
    </row>
    <row r="18" spans="1:11" ht="27.4" customHeight="1" x14ac:dyDescent="0.3">
      <c r="A18" s="2" t="s">
        <v>10</v>
      </c>
      <c r="B18" s="11"/>
      <c r="C18" s="12">
        <v>11</v>
      </c>
      <c r="D18" s="12">
        <v>86</v>
      </c>
      <c r="E18" s="14"/>
      <c r="F18" s="17"/>
      <c r="G18" s="12">
        <v>89</v>
      </c>
      <c r="H18" s="12"/>
      <c r="I18" s="14"/>
      <c r="J18" s="17"/>
      <c r="K18" s="21"/>
    </row>
    <row r="19" spans="1:11" ht="27.4" customHeight="1" x14ac:dyDescent="0.3">
      <c r="A19" s="2" t="s">
        <v>11</v>
      </c>
      <c r="B19" s="11"/>
      <c r="C19" s="12">
        <v>2</v>
      </c>
      <c r="D19" s="12">
        <v>42</v>
      </c>
      <c r="E19" s="14"/>
      <c r="F19" s="17"/>
      <c r="G19" s="12">
        <v>41</v>
      </c>
      <c r="H19" s="12"/>
      <c r="I19" s="14"/>
      <c r="J19" s="17"/>
      <c r="K19" s="21"/>
    </row>
    <row r="20" spans="1:11" ht="27.4" customHeight="1" x14ac:dyDescent="0.3">
      <c r="A20" s="2" t="s">
        <v>12</v>
      </c>
      <c r="B20" s="11"/>
      <c r="C20" s="12">
        <v>3</v>
      </c>
      <c r="D20" s="12">
        <v>13</v>
      </c>
      <c r="E20" s="14"/>
      <c r="F20" s="17"/>
      <c r="G20" s="12">
        <v>13</v>
      </c>
      <c r="H20" s="12"/>
      <c r="I20" s="14"/>
      <c r="J20" s="17"/>
      <c r="K20" s="21"/>
    </row>
    <row r="21" spans="1:11" ht="27.4" customHeight="1" x14ac:dyDescent="0.3">
      <c r="A21" s="2" t="s">
        <v>13</v>
      </c>
      <c r="B21" s="11"/>
      <c r="C21" s="12">
        <v>6</v>
      </c>
      <c r="D21" s="12">
        <v>47</v>
      </c>
      <c r="E21" s="14"/>
      <c r="F21" s="17"/>
      <c r="G21" s="12">
        <v>49</v>
      </c>
      <c r="H21" s="12"/>
      <c r="I21" s="14"/>
      <c r="J21" s="17"/>
      <c r="K21" s="21"/>
    </row>
    <row r="22" spans="1:11" s="9" customFormat="1" ht="4.9000000000000004" customHeight="1" x14ac:dyDescent="0.3">
      <c r="A22" s="10"/>
      <c r="B22" s="13"/>
      <c r="C22" s="14"/>
      <c r="D22" s="14"/>
      <c r="E22" s="14"/>
      <c r="F22" s="22"/>
      <c r="G22" s="14"/>
      <c r="H22" s="14"/>
      <c r="I22" s="14"/>
      <c r="J22" s="22"/>
      <c r="K22" s="23"/>
    </row>
    <row r="23" spans="1:11" s="3" customFormat="1" ht="27.4" customHeight="1" x14ac:dyDescent="0.2">
      <c r="A23" s="2" t="s">
        <v>16</v>
      </c>
      <c r="B23" s="11"/>
      <c r="C23" s="12">
        <f>SUM(C5:C21)</f>
        <v>184</v>
      </c>
      <c r="D23" s="12">
        <f>SUM(D5:D21)</f>
        <v>980</v>
      </c>
      <c r="E23" s="14"/>
      <c r="F23" s="17"/>
      <c r="G23" s="12">
        <f>SUM(G5:G21)</f>
        <v>1168</v>
      </c>
      <c r="H23" s="12"/>
      <c r="I23" s="14"/>
      <c r="J23" s="17"/>
      <c r="K23" s="21"/>
    </row>
  </sheetData>
  <printOptions horizontalCentered="1" verticalCentered="1"/>
  <pageMargins left="0" right="0" top="0" bottom="0" header="0" footer="0"/>
  <pageSetup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topLeftCell="A4" workbookViewId="0">
      <pane ySplit="2970" topLeftCell="A5" activePane="bottomLeft"/>
      <selection activeCell="P4" sqref="P1:Q1048576"/>
      <selection pane="bottomLeft" activeCell="C5" sqref="C5"/>
    </sheetView>
  </sheetViews>
  <sheetFormatPr defaultColWidth="8.85546875" defaultRowHeight="20.25" x14ac:dyDescent="0.3"/>
  <cols>
    <col min="1" max="1" width="24.5703125" style="1" customWidth="1"/>
    <col min="2" max="2" width="1.5703125" style="1" customWidth="1"/>
    <col min="3" max="16" width="8.85546875" style="1"/>
    <col min="17" max="17" width="10.42578125" style="1" customWidth="1"/>
    <col min="18" max="16384" width="8.85546875" style="1"/>
  </cols>
  <sheetData>
    <row r="1" spans="1:17" x14ac:dyDescent="0.3">
      <c r="A1" s="19" t="s">
        <v>23</v>
      </c>
      <c r="B1" s="19"/>
      <c r="C1" s="19"/>
      <c r="D1" s="41" t="s">
        <v>40</v>
      </c>
      <c r="E1" s="41"/>
      <c r="F1" s="41"/>
      <c r="G1" s="41"/>
      <c r="H1" s="19"/>
      <c r="I1" s="41" t="s">
        <v>40</v>
      </c>
      <c r="J1" s="41"/>
      <c r="K1" s="41"/>
      <c r="L1" s="41"/>
      <c r="M1" s="19"/>
      <c r="N1" s="41" t="s">
        <v>43</v>
      </c>
      <c r="O1" s="41"/>
      <c r="P1" s="41"/>
      <c r="Q1" s="41"/>
    </row>
    <row r="2" spans="1:17" x14ac:dyDescent="0.3">
      <c r="A2" s="16"/>
      <c r="D2" s="40" t="s">
        <v>39</v>
      </c>
      <c r="E2" s="40"/>
      <c r="F2" s="40"/>
      <c r="G2" s="40"/>
      <c r="I2" s="40" t="s">
        <v>41</v>
      </c>
      <c r="J2" s="40"/>
      <c r="K2" s="40"/>
      <c r="L2" s="40"/>
      <c r="N2" s="40" t="s">
        <v>42</v>
      </c>
      <c r="O2" s="40"/>
      <c r="P2" s="40"/>
      <c r="Q2" s="40"/>
    </row>
    <row r="3" spans="1:17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s="4" customFormat="1" ht="138.75" x14ac:dyDescent="0.35">
      <c r="B4" s="5"/>
      <c r="C4" s="6" t="s">
        <v>71</v>
      </c>
      <c r="D4" s="6"/>
      <c r="E4" s="24" t="s">
        <v>15</v>
      </c>
      <c r="F4" s="6"/>
      <c r="G4" s="7"/>
      <c r="H4" s="6" t="s">
        <v>24</v>
      </c>
      <c r="I4" s="6" t="s">
        <v>15</v>
      </c>
      <c r="J4" s="24" t="s">
        <v>15</v>
      </c>
      <c r="K4" s="6"/>
      <c r="L4" s="7"/>
      <c r="M4" s="6" t="s">
        <v>25</v>
      </c>
      <c r="N4" s="6" t="s">
        <v>15</v>
      </c>
      <c r="O4" s="24" t="s">
        <v>15</v>
      </c>
      <c r="P4" s="6"/>
      <c r="Q4" s="7"/>
    </row>
    <row r="5" spans="1:17" ht="27.4" customHeight="1" x14ac:dyDescent="0.3">
      <c r="A5" s="2" t="s">
        <v>92</v>
      </c>
      <c r="B5" s="11"/>
      <c r="C5" s="12">
        <v>291</v>
      </c>
      <c r="D5" s="12"/>
      <c r="E5" s="14"/>
      <c r="F5" s="12"/>
      <c r="G5" s="17"/>
      <c r="H5" s="12">
        <v>275</v>
      </c>
      <c r="I5" s="12"/>
      <c r="J5" s="14"/>
      <c r="K5" s="12"/>
      <c r="L5" s="17"/>
      <c r="M5" s="12">
        <v>322</v>
      </c>
      <c r="N5" s="12"/>
      <c r="O5" s="14"/>
      <c r="P5" s="12"/>
      <c r="Q5" s="17"/>
    </row>
    <row r="6" spans="1:17" ht="27.4" customHeight="1" x14ac:dyDescent="0.3">
      <c r="A6" s="2" t="s">
        <v>93</v>
      </c>
      <c r="B6" s="11"/>
      <c r="C6" s="12">
        <v>246</v>
      </c>
      <c r="D6" s="12"/>
      <c r="E6" s="14"/>
      <c r="F6" s="12"/>
      <c r="G6" s="17"/>
      <c r="H6" s="12">
        <v>223</v>
      </c>
      <c r="I6" s="12"/>
      <c r="J6" s="14"/>
      <c r="K6" s="12"/>
      <c r="L6" s="17"/>
      <c r="M6" s="12">
        <v>281</v>
      </c>
      <c r="N6" s="12"/>
      <c r="O6" s="14"/>
      <c r="P6" s="12"/>
      <c r="Q6" s="17"/>
    </row>
    <row r="7" spans="1:17" ht="27.4" customHeight="1" x14ac:dyDescent="0.3">
      <c r="A7" s="2" t="s">
        <v>0</v>
      </c>
      <c r="B7" s="11"/>
      <c r="C7" s="12">
        <v>7</v>
      </c>
      <c r="D7" s="12"/>
      <c r="E7" s="14"/>
      <c r="F7" s="12"/>
      <c r="G7" s="17"/>
      <c r="H7" s="12">
        <v>7</v>
      </c>
      <c r="I7" s="12"/>
      <c r="J7" s="14"/>
      <c r="K7" s="12"/>
      <c r="L7" s="17"/>
      <c r="M7" s="12">
        <v>10</v>
      </c>
      <c r="N7" s="12"/>
      <c r="O7" s="14"/>
      <c r="P7" s="12"/>
      <c r="Q7" s="17"/>
    </row>
    <row r="8" spans="1:17" ht="27.4" customHeight="1" x14ac:dyDescent="0.3">
      <c r="A8" s="2" t="s">
        <v>1</v>
      </c>
      <c r="B8" s="11"/>
      <c r="C8" s="12">
        <v>20</v>
      </c>
      <c r="D8" s="12"/>
      <c r="E8" s="14"/>
      <c r="F8" s="12"/>
      <c r="G8" s="17"/>
      <c r="H8" s="12">
        <v>21</v>
      </c>
      <c r="I8" s="12"/>
      <c r="J8" s="14"/>
      <c r="K8" s="12"/>
      <c r="L8" s="17"/>
      <c r="M8" s="12">
        <v>23</v>
      </c>
      <c r="N8" s="12"/>
      <c r="O8" s="14"/>
      <c r="P8" s="12"/>
      <c r="Q8" s="17"/>
    </row>
    <row r="9" spans="1:17" ht="27.4" customHeight="1" x14ac:dyDescent="0.3">
      <c r="A9" s="2" t="s">
        <v>2</v>
      </c>
      <c r="B9" s="11"/>
      <c r="C9" s="12">
        <v>22</v>
      </c>
      <c r="D9" s="12"/>
      <c r="E9" s="14"/>
      <c r="F9" s="12"/>
      <c r="G9" s="17"/>
      <c r="H9" s="12">
        <v>24</v>
      </c>
      <c r="I9" s="12"/>
      <c r="J9" s="14"/>
      <c r="K9" s="12"/>
      <c r="L9" s="17"/>
      <c r="M9" s="12">
        <v>26</v>
      </c>
      <c r="N9" s="12"/>
      <c r="O9" s="14"/>
      <c r="P9" s="12"/>
      <c r="Q9" s="17"/>
    </row>
    <row r="10" spans="1:17" ht="27.4" customHeight="1" x14ac:dyDescent="0.3">
      <c r="A10" s="2" t="s">
        <v>3</v>
      </c>
      <c r="B10" s="11"/>
      <c r="C10" s="12">
        <v>45</v>
      </c>
      <c r="D10" s="12"/>
      <c r="E10" s="14"/>
      <c r="F10" s="12"/>
      <c r="G10" s="17"/>
      <c r="H10" s="12">
        <v>45</v>
      </c>
      <c r="I10" s="12"/>
      <c r="J10" s="14"/>
      <c r="K10" s="12"/>
      <c r="L10" s="17"/>
      <c r="M10" s="12">
        <v>51</v>
      </c>
      <c r="N10" s="12"/>
      <c r="O10" s="14"/>
      <c r="P10" s="12"/>
      <c r="Q10" s="17"/>
    </row>
    <row r="11" spans="1:17" ht="27.4" customHeight="1" x14ac:dyDescent="0.3">
      <c r="A11" s="2" t="s">
        <v>4</v>
      </c>
      <c r="B11" s="11"/>
      <c r="C11" s="12">
        <v>42</v>
      </c>
      <c r="D11" s="12"/>
      <c r="E11" s="14"/>
      <c r="F11" s="12"/>
      <c r="G11" s="17"/>
      <c r="H11" s="12">
        <v>45</v>
      </c>
      <c r="I11" s="12"/>
      <c r="J11" s="14"/>
      <c r="K11" s="12"/>
      <c r="L11" s="17"/>
      <c r="M11" s="12">
        <v>49</v>
      </c>
      <c r="N11" s="12"/>
      <c r="O11" s="14"/>
      <c r="P11" s="12"/>
      <c r="Q11" s="17"/>
    </row>
    <row r="12" spans="1:17" ht="27.4" customHeight="1" x14ac:dyDescent="0.3">
      <c r="A12" s="2" t="s">
        <v>5</v>
      </c>
      <c r="B12" s="11"/>
      <c r="C12" s="12">
        <v>44</v>
      </c>
      <c r="D12" s="12"/>
      <c r="E12" s="14"/>
      <c r="F12" s="12"/>
      <c r="G12" s="17"/>
      <c r="H12" s="12">
        <v>46</v>
      </c>
      <c r="I12" s="12"/>
      <c r="J12" s="14"/>
      <c r="K12" s="12"/>
      <c r="L12" s="17"/>
      <c r="M12" s="12">
        <v>49</v>
      </c>
      <c r="N12" s="12"/>
      <c r="O12" s="14"/>
      <c r="P12" s="12"/>
      <c r="Q12" s="17"/>
    </row>
    <row r="13" spans="1:17" ht="27.4" customHeight="1" x14ac:dyDescent="0.3">
      <c r="A13" s="2" t="s">
        <v>6</v>
      </c>
      <c r="B13" s="11"/>
      <c r="C13" s="12">
        <v>50</v>
      </c>
      <c r="D13" s="12"/>
      <c r="E13" s="14"/>
      <c r="F13" s="12"/>
      <c r="G13" s="17"/>
      <c r="H13" s="12">
        <v>47</v>
      </c>
      <c r="I13" s="12"/>
      <c r="J13" s="14"/>
      <c r="K13" s="12"/>
      <c r="L13" s="17"/>
      <c r="M13" s="12">
        <v>57</v>
      </c>
      <c r="N13" s="12"/>
      <c r="O13" s="14"/>
      <c r="P13" s="12"/>
      <c r="Q13" s="17"/>
    </row>
    <row r="14" spans="1:17" ht="27.4" customHeight="1" x14ac:dyDescent="0.3">
      <c r="A14" s="2" t="s">
        <v>7</v>
      </c>
      <c r="B14" s="11"/>
      <c r="C14" s="12">
        <v>23</v>
      </c>
      <c r="D14" s="12"/>
      <c r="E14" s="14"/>
      <c r="F14" s="12"/>
      <c r="G14" s="17"/>
      <c r="H14" s="12">
        <v>23</v>
      </c>
      <c r="I14" s="12"/>
      <c r="J14" s="14"/>
      <c r="K14" s="12"/>
      <c r="L14" s="17"/>
      <c r="M14" s="12">
        <v>26</v>
      </c>
      <c r="N14" s="12"/>
      <c r="O14" s="14"/>
      <c r="P14" s="12"/>
      <c r="Q14" s="17"/>
    </row>
    <row r="15" spans="1:17" ht="27.4" customHeight="1" x14ac:dyDescent="0.3">
      <c r="A15" s="2" t="s">
        <v>14</v>
      </c>
      <c r="B15" s="11"/>
      <c r="C15" s="12">
        <v>28</v>
      </c>
      <c r="D15" s="12"/>
      <c r="E15" s="14"/>
      <c r="F15" s="12"/>
      <c r="G15" s="17"/>
      <c r="H15" s="12">
        <v>27</v>
      </c>
      <c r="I15" s="12"/>
      <c r="J15" s="14"/>
      <c r="K15" s="12"/>
      <c r="L15" s="17"/>
      <c r="M15" s="12">
        <v>28</v>
      </c>
      <c r="N15" s="12"/>
      <c r="O15" s="14"/>
      <c r="P15" s="12"/>
      <c r="Q15" s="17"/>
    </row>
    <row r="16" spans="1:17" ht="27.4" customHeight="1" x14ac:dyDescent="0.3">
      <c r="A16" s="2" t="s">
        <v>8</v>
      </c>
      <c r="B16" s="11"/>
      <c r="C16" s="12">
        <v>32</v>
      </c>
      <c r="D16" s="12"/>
      <c r="E16" s="14"/>
      <c r="F16" s="12"/>
      <c r="G16" s="17"/>
      <c r="H16" s="12">
        <v>34</v>
      </c>
      <c r="I16" s="12"/>
      <c r="J16" s="14"/>
      <c r="K16" s="12"/>
      <c r="L16" s="17"/>
      <c r="M16" s="12">
        <v>37</v>
      </c>
      <c r="N16" s="12"/>
      <c r="O16" s="14"/>
      <c r="P16" s="12"/>
      <c r="Q16" s="17"/>
    </row>
    <row r="17" spans="1:17" ht="27.4" customHeight="1" x14ac:dyDescent="0.3">
      <c r="A17" s="2" t="s">
        <v>9</v>
      </c>
      <c r="B17" s="11"/>
      <c r="C17" s="12">
        <v>128</v>
      </c>
      <c r="D17" s="12"/>
      <c r="E17" s="14"/>
      <c r="F17" s="12"/>
      <c r="G17" s="17"/>
      <c r="H17" s="12">
        <v>129</v>
      </c>
      <c r="I17" s="12"/>
      <c r="J17" s="14"/>
      <c r="K17" s="12"/>
      <c r="L17" s="17"/>
      <c r="M17" s="12">
        <v>148</v>
      </c>
      <c r="N17" s="12"/>
      <c r="O17" s="14"/>
      <c r="P17" s="12"/>
      <c r="Q17" s="17"/>
    </row>
    <row r="18" spans="1:17" ht="27.4" customHeight="1" x14ac:dyDescent="0.3">
      <c r="A18" s="2" t="s">
        <v>10</v>
      </c>
      <c r="B18" s="11"/>
      <c r="C18" s="12">
        <v>89</v>
      </c>
      <c r="D18" s="12"/>
      <c r="E18" s="14"/>
      <c r="F18" s="12"/>
      <c r="G18" s="17"/>
      <c r="H18" s="12">
        <v>89</v>
      </c>
      <c r="I18" s="12"/>
      <c r="J18" s="14"/>
      <c r="K18" s="12"/>
      <c r="L18" s="17"/>
      <c r="M18" s="12">
        <v>92</v>
      </c>
      <c r="N18" s="12"/>
      <c r="O18" s="14"/>
      <c r="P18" s="12"/>
      <c r="Q18" s="17"/>
    </row>
    <row r="19" spans="1:17" ht="27.4" customHeight="1" x14ac:dyDescent="0.3">
      <c r="A19" s="2" t="s">
        <v>11</v>
      </c>
      <c r="B19" s="11"/>
      <c r="C19" s="12">
        <v>40</v>
      </c>
      <c r="D19" s="12"/>
      <c r="E19" s="14"/>
      <c r="F19" s="12"/>
      <c r="G19" s="17"/>
      <c r="H19" s="12">
        <v>41</v>
      </c>
      <c r="I19" s="12"/>
      <c r="J19" s="14"/>
      <c r="K19" s="12"/>
      <c r="L19" s="17"/>
      <c r="M19" s="12">
        <v>39</v>
      </c>
      <c r="N19" s="12"/>
      <c r="O19" s="14"/>
      <c r="P19" s="12"/>
      <c r="Q19" s="17"/>
    </row>
    <row r="20" spans="1:17" ht="27.4" customHeight="1" x14ac:dyDescent="0.3">
      <c r="A20" s="2" t="s">
        <v>12</v>
      </c>
      <c r="B20" s="11"/>
      <c r="C20" s="12">
        <v>12</v>
      </c>
      <c r="D20" s="12"/>
      <c r="E20" s="14"/>
      <c r="F20" s="12"/>
      <c r="G20" s="17"/>
      <c r="H20" s="12">
        <v>12</v>
      </c>
      <c r="I20" s="12"/>
      <c r="J20" s="14"/>
      <c r="K20" s="12"/>
      <c r="L20" s="17"/>
      <c r="M20" s="12">
        <v>14</v>
      </c>
      <c r="N20" s="12"/>
      <c r="O20" s="14"/>
      <c r="P20" s="12"/>
      <c r="Q20" s="17"/>
    </row>
    <row r="21" spans="1:17" ht="27.4" customHeight="1" x14ac:dyDescent="0.3">
      <c r="A21" s="2" t="s">
        <v>13</v>
      </c>
      <c r="B21" s="11"/>
      <c r="C21" s="12">
        <v>49</v>
      </c>
      <c r="D21" s="12"/>
      <c r="E21" s="14"/>
      <c r="F21" s="12"/>
      <c r="G21" s="17"/>
      <c r="H21" s="12">
        <v>46</v>
      </c>
      <c r="I21" s="12"/>
      <c r="J21" s="14"/>
      <c r="K21" s="12"/>
      <c r="L21" s="17"/>
      <c r="M21" s="12">
        <v>51</v>
      </c>
      <c r="N21" s="12"/>
      <c r="O21" s="14"/>
      <c r="P21" s="12"/>
      <c r="Q21" s="17"/>
    </row>
    <row r="22" spans="1:17" s="9" customFormat="1" ht="4.9000000000000004" customHeight="1" x14ac:dyDescent="0.3">
      <c r="A22" s="10"/>
      <c r="B22" s="13"/>
      <c r="C22" s="14"/>
      <c r="D22" s="14"/>
      <c r="E22" s="14"/>
      <c r="F22" s="14"/>
      <c r="G22" s="22"/>
      <c r="H22" s="14"/>
      <c r="I22" s="14"/>
      <c r="J22" s="14"/>
      <c r="K22" s="14"/>
      <c r="L22" s="22"/>
      <c r="M22" s="14"/>
      <c r="N22" s="14"/>
      <c r="O22" s="14"/>
      <c r="P22" s="14"/>
      <c r="Q22" s="22"/>
    </row>
    <row r="23" spans="1:17" s="3" customFormat="1" ht="27.4" customHeight="1" x14ac:dyDescent="0.2">
      <c r="A23" s="2" t="s">
        <v>16</v>
      </c>
      <c r="B23" s="11"/>
      <c r="C23" s="12">
        <f>SUM(C5:C21)</f>
        <v>1168</v>
      </c>
      <c r="D23" s="12"/>
      <c r="E23" s="14"/>
      <c r="F23" s="12"/>
      <c r="G23" s="17"/>
      <c r="H23" s="12">
        <f>SUM(H5:H21)</f>
        <v>1134</v>
      </c>
      <c r="I23" s="12"/>
      <c r="J23" s="14"/>
      <c r="K23" s="12"/>
      <c r="L23" s="17"/>
      <c r="M23" s="12">
        <f>SUM(M5:M21)</f>
        <v>1303</v>
      </c>
      <c r="N23" s="12"/>
      <c r="O23" s="14"/>
      <c r="P23" s="12"/>
      <c r="Q23" s="17"/>
    </row>
  </sheetData>
  <mergeCells count="6">
    <mergeCell ref="D1:G1"/>
    <mergeCell ref="I2:L2"/>
    <mergeCell ref="I1:L1"/>
    <mergeCell ref="N2:Q2"/>
    <mergeCell ref="N1:Q1"/>
    <mergeCell ref="D2:G2"/>
  </mergeCells>
  <printOptions horizontalCentered="1" verticalCentered="1"/>
  <pageMargins left="0" right="0" top="0" bottom="0" header="0" footer="0"/>
  <pageSetup scale="8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3"/>
  <sheetViews>
    <sheetView topLeftCell="A4" workbookViewId="0">
      <pane ySplit="3420" topLeftCell="A5" activePane="bottomLeft"/>
      <selection activeCell="X4" sqref="X4"/>
      <selection pane="bottomLeft" activeCell="C5" sqref="C5"/>
    </sheetView>
  </sheetViews>
  <sheetFormatPr defaultColWidth="8.85546875" defaultRowHeight="20.25" x14ac:dyDescent="0.3"/>
  <cols>
    <col min="1" max="1" width="24.5703125" style="1" customWidth="1"/>
    <col min="2" max="2" width="1.5703125" style="1" customWidth="1"/>
    <col min="3" max="24" width="8.85546875" style="1"/>
    <col min="76" max="16384" width="8.85546875" style="1"/>
  </cols>
  <sheetData>
    <row r="1" spans="1:75" x14ac:dyDescent="0.3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75" x14ac:dyDescent="0.3">
      <c r="A2" s="16"/>
      <c r="C2" s="40" t="s">
        <v>32</v>
      </c>
      <c r="D2" s="40"/>
      <c r="E2" s="40"/>
      <c r="F2" s="40"/>
      <c r="G2" s="42" t="s">
        <v>33</v>
      </c>
      <c r="H2" s="42"/>
      <c r="I2" s="42"/>
      <c r="J2" s="42" t="s">
        <v>27</v>
      </c>
      <c r="K2" s="42"/>
      <c r="L2" s="42"/>
      <c r="M2" s="16"/>
      <c r="N2" s="40" t="s">
        <v>36</v>
      </c>
      <c r="O2" s="40"/>
      <c r="P2" s="16"/>
      <c r="Q2" s="40" t="s">
        <v>35</v>
      </c>
      <c r="R2" s="40"/>
      <c r="S2" s="16"/>
      <c r="T2" s="1" t="s">
        <v>34</v>
      </c>
      <c r="V2" s="42" t="s">
        <v>28</v>
      </c>
      <c r="W2" s="42"/>
      <c r="X2" s="42"/>
    </row>
    <row r="3" spans="1:75" x14ac:dyDescent="0.3">
      <c r="A3" s="16"/>
      <c r="B3" s="16"/>
      <c r="C3" s="16"/>
      <c r="D3" s="40"/>
      <c r="E3" s="40"/>
      <c r="F3" s="16"/>
      <c r="H3" s="16"/>
      <c r="I3" s="16"/>
      <c r="K3" s="40"/>
      <c r="L3" s="40"/>
      <c r="M3" s="20"/>
      <c r="N3" s="16"/>
      <c r="P3" s="16"/>
      <c r="Q3" s="16"/>
      <c r="R3" s="16"/>
      <c r="S3" s="16"/>
      <c r="T3" s="16"/>
      <c r="U3" s="16"/>
      <c r="V3" s="40"/>
      <c r="W3" s="40"/>
      <c r="X3" s="40"/>
    </row>
    <row r="4" spans="1:75" s="4" customFormat="1" ht="158.25" x14ac:dyDescent="0.35">
      <c r="B4" s="5"/>
      <c r="C4" s="6" t="s">
        <v>29</v>
      </c>
      <c r="D4" s="6" t="s">
        <v>72</v>
      </c>
      <c r="E4" s="24" t="s">
        <v>15</v>
      </c>
      <c r="F4" s="6" t="s">
        <v>74</v>
      </c>
      <c r="G4" s="6" t="s">
        <v>73</v>
      </c>
      <c r="H4" s="24" t="s">
        <v>15</v>
      </c>
      <c r="I4" s="6" t="s">
        <v>75</v>
      </c>
      <c r="J4" s="6" t="s">
        <v>76</v>
      </c>
      <c r="K4" s="24" t="s">
        <v>15</v>
      </c>
      <c r="L4" s="6" t="s">
        <v>77</v>
      </c>
      <c r="M4" s="6" t="s">
        <v>15</v>
      </c>
      <c r="N4" s="24" t="s">
        <v>15</v>
      </c>
      <c r="O4" s="6" t="s">
        <v>78</v>
      </c>
      <c r="P4" s="6" t="s">
        <v>15</v>
      </c>
      <c r="Q4" s="24" t="s">
        <v>15</v>
      </c>
      <c r="R4" s="6" t="s">
        <v>30</v>
      </c>
      <c r="S4" s="6" t="s">
        <v>15</v>
      </c>
      <c r="T4" s="24" t="s">
        <v>15</v>
      </c>
      <c r="U4" s="6" t="s">
        <v>31</v>
      </c>
      <c r="V4" s="6" t="s">
        <v>79</v>
      </c>
      <c r="W4" s="6"/>
      <c r="X4" s="7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</row>
    <row r="5" spans="1:75" ht="27.4" customHeight="1" x14ac:dyDescent="0.3">
      <c r="A5" s="2" t="s">
        <v>92</v>
      </c>
      <c r="B5" s="11"/>
      <c r="C5" s="31"/>
      <c r="D5" s="31"/>
      <c r="E5" s="14"/>
      <c r="F5" s="31"/>
      <c r="G5" s="31"/>
      <c r="H5" s="14"/>
      <c r="I5" s="12">
        <v>301</v>
      </c>
      <c r="J5" s="12">
        <v>10</v>
      </c>
      <c r="K5" s="14"/>
      <c r="L5" s="12">
        <v>323</v>
      </c>
      <c r="M5" s="12"/>
      <c r="N5" s="14"/>
      <c r="O5" s="12">
        <v>313</v>
      </c>
      <c r="P5" s="12"/>
      <c r="Q5" s="14"/>
      <c r="R5" s="12">
        <v>316</v>
      </c>
      <c r="S5" s="12"/>
      <c r="T5" s="14"/>
      <c r="U5" s="12">
        <v>260</v>
      </c>
      <c r="V5" s="12">
        <v>37</v>
      </c>
      <c r="W5" s="12"/>
      <c r="X5" s="17"/>
    </row>
    <row r="6" spans="1:75" ht="27.4" customHeight="1" x14ac:dyDescent="0.3">
      <c r="A6" s="2" t="s">
        <v>93</v>
      </c>
      <c r="B6" s="11"/>
      <c r="C6" s="30">
        <v>157</v>
      </c>
      <c r="D6" s="30">
        <v>90</v>
      </c>
      <c r="E6" s="14"/>
      <c r="F6" s="31"/>
      <c r="G6" s="31"/>
      <c r="H6" s="14"/>
      <c r="I6" s="12">
        <v>234</v>
      </c>
      <c r="J6" s="12">
        <v>15</v>
      </c>
      <c r="K6" s="14"/>
      <c r="L6" s="12">
        <v>272</v>
      </c>
      <c r="M6" s="12"/>
      <c r="N6" s="14"/>
      <c r="O6" s="12">
        <v>268</v>
      </c>
      <c r="P6" s="12"/>
      <c r="Q6" s="14"/>
      <c r="R6" s="12">
        <v>277</v>
      </c>
      <c r="S6" s="12"/>
      <c r="T6" s="14"/>
      <c r="U6" s="12">
        <v>212</v>
      </c>
      <c r="V6" s="12">
        <v>52</v>
      </c>
      <c r="W6" s="12"/>
      <c r="X6" s="17"/>
    </row>
    <row r="7" spans="1:75" ht="27.4" customHeight="1" x14ac:dyDescent="0.3">
      <c r="A7" s="2" t="s">
        <v>0</v>
      </c>
      <c r="B7" s="11"/>
      <c r="C7" s="31"/>
      <c r="D7" s="31"/>
      <c r="E7" s="14"/>
      <c r="F7" s="31"/>
      <c r="G7" s="31"/>
      <c r="H7" s="14"/>
      <c r="I7" s="12">
        <v>9</v>
      </c>
      <c r="J7" s="12">
        <v>0</v>
      </c>
      <c r="K7" s="14"/>
      <c r="L7" s="12">
        <v>10</v>
      </c>
      <c r="M7" s="12"/>
      <c r="N7" s="14"/>
      <c r="O7" s="12">
        <v>8</v>
      </c>
      <c r="P7" s="12"/>
      <c r="Q7" s="14"/>
      <c r="R7" s="12">
        <v>7</v>
      </c>
      <c r="S7" s="12"/>
      <c r="T7" s="14"/>
      <c r="U7" s="12">
        <v>9</v>
      </c>
      <c r="V7" s="12">
        <v>1</v>
      </c>
      <c r="W7" s="12"/>
      <c r="X7" s="17"/>
    </row>
    <row r="8" spans="1:75" ht="27.4" customHeight="1" x14ac:dyDescent="0.3">
      <c r="A8" s="2" t="s">
        <v>1</v>
      </c>
      <c r="B8" s="11"/>
      <c r="C8" s="31"/>
      <c r="D8" s="31"/>
      <c r="E8" s="14"/>
      <c r="F8" s="30">
        <v>20</v>
      </c>
      <c r="G8" s="30">
        <v>1</v>
      </c>
      <c r="H8" s="14"/>
      <c r="I8" s="12">
        <v>20</v>
      </c>
      <c r="J8" s="12">
        <v>0</v>
      </c>
      <c r="K8" s="14"/>
      <c r="L8" s="12">
        <v>21</v>
      </c>
      <c r="M8" s="12"/>
      <c r="N8" s="14"/>
      <c r="O8" s="12">
        <v>21</v>
      </c>
      <c r="P8" s="12"/>
      <c r="Q8" s="14"/>
      <c r="R8" s="12">
        <v>23</v>
      </c>
      <c r="S8" s="12"/>
      <c r="T8" s="14"/>
      <c r="U8" s="12">
        <v>21</v>
      </c>
      <c r="V8" s="12">
        <v>2</v>
      </c>
      <c r="W8" s="12"/>
      <c r="X8" s="17"/>
    </row>
    <row r="9" spans="1:75" ht="27.4" customHeight="1" x14ac:dyDescent="0.3">
      <c r="A9" s="2" t="s">
        <v>2</v>
      </c>
      <c r="B9" s="11"/>
      <c r="C9" s="31"/>
      <c r="D9" s="31"/>
      <c r="E9" s="14"/>
      <c r="F9" s="31"/>
      <c r="G9" s="31"/>
      <c r="H9" s="14"/>
      <c r="I9" s="12">
        <v>27</v>
      </c>
      <c r="J9" s="12">
        <v>0</v>
      </c>
      <c r="K9" s="14"/>
      <c r="L9" s="12">
        <v>22</v>
      </c>
      <c r="M9" s="12"/>
      <c r="N9" s="14"/>
      <c r="O9" s="12">
        <v>25</v>
      </c>
      <c r="P9" s="12"/>
      <c r="Q9" s="14"/>
      <c r="R9" s="12">
        <v>25</v>
      </c>
      <c r="S9" s="12"/>
      <c r="T9" s="14"/>
      <c r="U9" s="12">
        <v>23</v>
      </c>
      <c r="V9" s="12">
        <v>3</v>
      </c>
      <c r="W9" s="12"/>
      <c r="X9" s="17"/>
    </row>
    <row r="10" spans="1:75" ht="27.4" customHeight="1" x14ac:dyDescent="0.3">
      <c r="A10" s="2" t="s">
        <v>3</v>
      </c>
      <c r="B10" s="11"/>
      <c r="C10" s="31"/>
      <c r="D10" s="31"/>
      <c r="E10" s="14"/>
      <c r="F10" s="31"/>
      <c r="G10" s="31"/>
      <c r="H10" s="14"/>
      <c r="I10" s="12">
        <v>50</v>
      </c>
      <c r="J10" s="12">
        <v>0</v>
      </c>
      <c r="K10" s="14"/>
      <c r="L10" s="12">
        <v>51</v>
      </c>
      <c r="M10" s="12"/>
      <c r="N10" s="14"/>
      <c r="O10" s="12">
        <v>47</v>
      </c>
      <c r="P10" s="12"/>
      <c r="Q10" s="14"/>
      <c r="R10" s="12">
        <v>51</v>
      </c>
      <c r="S10" s="12"/>
      <c r="T10" s="14"/>
      <c r="U10" s="12">
        <v>42</v>
      </c>
      <c r="V10" s="12">
        <v>7</v>
      </c>
      <c r="W10" s="12"/>
      <c r="X10" s="17"/>
    </row>
    <row r="11" spans="1:75" ht="27.4" customHeight="1" x14ac:dyDescent="0.3">
      <c r="A11" s="2" t="s">
        <v>4</v>
      </c>
      <c r="B11" s="11"/>
      <c r="C11" s="30">
        <v>17</v>
      </c>
      <c r="D11" s="30">
        <v>28</v>
      </c>
      <c r="E11" s="14"/>
      <c r="F11" s="31"/>
      <c r="G11" s="31"/>
      <c r="H11" s="14"/>
      <c r="I11" s="12">
        <v>49</v>
      </c>
      <c r="J11" s="12">
        <v>1</v>
      </c>
      <c r="K11" s="14"/>
      <c r="L11" s="12">
        <v>48</v>
      </c>
      <c r="M11" s="12"/>
      <c r="N11" s="14"/>
      <c r="O11" s="12">
        <v>47</v>
      </c>
      <c r="P11" s="12"/>
      <c r="Q11" s="14"/>
      <c r="R11" s="12">
        <v>48</v>
      </c>
      <c r="S11" s="12"/>
      <c r="T11" s="14"/>
      <c r="U11" s="12">
        <v>45</v>
      </c>
      <c r="V11" s="12">
        <v>2</v>
      </c>
      <c r="W11" s="12"/>
      <c r="X11" s="17"/>
    </row>
    <row r="12" spans="1:75" ht="27.4" customHeight="1" x14ac:dyDescent="0.3">
      <c r="A12" s="2" t="s">
        <v>5</v>
      </c>
      <c r="B12" s="11"/>
      <c r="C12" s="31"/>
      <c r="D12" s="31"/>
      <c r="E12" s="14"/>
      <c r="F12" s="30">
        <v>31</v>
      </c>
      <c r="G12" s="30">
        <v>16</v>
      </c>
      <c r="H12" s="14"/>
      <c r="I12" s="12">
        <v>42</v>
      </c>
      <c r="J12" s="12">
        <v>4</v>
      </c>
      <c r="K12" s="14"/>
      <c r="L12" s="12">
        <v>50</v>
      </c>
      <c r="M12" s="12"/>
      <c r="N12" s="14"/>
      <c r="O12" s="12">
        <v>45</v>
      </c>
      <c r="P12" s="12"/>
      <c r="Q12" s="14"/>
      <c r="R12" s="12">
        <v>49</v>
      </c>
      <c r="S12" s="12"/>
      <c r="T12" s="14"/>
      <c r="U12" s="12">
        <v>37</v>
      </c>
      <c r="V12" s="12">
        <v>10</v>
      </c>
      <c r="W12" s="12"/>
      <c r="X12" s="17"/>
    </row>
    <row r="13" spans="1:75" ht="27.4" customHeight="1" x14ac:dyDescent="0.3">
      <c r="A13" s="2" t="s">
        <v>6</v>
      </c>
      <c r="B13" s="11"/>
      <c r="C13" s="30">
        <v>26</v>
      </c>
      <c r="D13" s="30">
        <v>26</v>
      </c>
      <c r="E13" s="14"/>
      <c r="F13" s="31"/>
      <c r="G13" s="31"/>
      <c r="H13" s="14"/>
      <c r="I13" s="12">
        <v>53</v>
      </c>
      <c r="J13" s="12">
        <v>4</v>
      </c>
      <c r="K13" s="14"/>
      <c r="L13" s="12">
        <v>57</v>
      </c>
      <c r="M13" s="12"/>
      <c r="N13" s="14"/>
      <c r="O13" s="12">
        <v>56</v>
      </c>
      <c r="P13" s="12"/>
      <c r="Q13" s="14"/>
      <c r="R13" s="12">
        <v>57</v>
      </c>
      <c r="S13" s="12"/>
      <c r="T13" s="14"/>
      <c r="U13" s="12">
        <v>45</v>
      </c>
      <c r="V13" s="12">
        <v>8</v>
      </c>
      <c r="W13" s="12"/>
      <c r="X13" s="17"/>
    </row>
    <row r="14" spans="1:75" ht="27.4" customHeight="1" x14ac:dyDescent="0.3">
      <c r="A14" s="2" t="s">
        <v>7</v>
      </c>
      <c r="B14" s="11"/>
      <c r="C14" s="31"/>
      <c r="D14" s="31"/>
      <c r="E14" s="14"/>
      <c r="F14" s="30">
        <v>22</v>
      </c>
      <c r="G14" s="30">
        <v>6</v>
      </c>
      <c r="H14" s="14"/>
      <c r="I14" s="12">
        <v>22</v>
      </c>
      <c r="J14" s="12">
        <v>0</v>
      </c>
      <c r="K14" s="14"/>
      <c r="L14" s="12">
        <v>25</v>
      </c>
      <c r="M14" s="12"/>
      <c r="N14" s="14"/>
      <c r="O14" s="12">
        <v>23</v>
      </c>
      <c r="P14" s="12"/>
      <c r="Q14" s="14"/>
      <c r="R14" s="12">
        <v>24</v>
      </c>
      <c r="S14" s="12"/>
      <c r="T14" s="14"/>
      <c r="U14" s="12">
        <v>24</v>
      </c>
      <c r="V14" s="12">
        <v>0</v>
      </c>
      <c r="W14" s="12"/>
      <c r="X14" s="17"/>
    </row>
    <row r="15" spans="1:75" ht="27.4" customHeight="1" x14ac:dyDescent="0.3">
      <c r="A15" s="2" t="s">
        <v>14</v>
      </c>
      <c r="B15" s="11"/>
      <c r="C15" s="31"/>
      <c r="D15" s="31"/>
      <c r="E15" s="14"/>
      <c r="F15" s="31"/>
      <c r="G15" s="31"/>
      <c r="H15" s="14"/>
      <c r="I15" s="12">
        <v>28</v>
      </c>
      <c r="J15" s="12">
        <v>1</v>
      </c>
      <c r="K15" s="14"/>
      <c r="L15" s="12">
        <v>28</v>
      </c>
      <c r="M15" s="12"/>
      <c r="N15" s="14"/>
      <c r="O15" s="12">
        <v>27</v>
      </c>
      <c r="P15" s="12"/>
      <c r="Q15" s="14"/>
      <c r="R15" s="12">
        <v>30</v>
      </c>
      <c r="S15" s="12"/>
      <c r="T15" s="14"/>
      <c r="U15" s="12">
        <v>29</v>
      </c>
      <c r="V15" s="12">
        <v>0</v>
      </c>
      <c r="W15" s="12"/>
      <c r="X15" s="17"/>
    </row>
    <row r="16" spans="1:75" ht="27.4" customHeight="1" x14ac:dyDescent="0.3">
      <c r="A16" s="2" t="s">
        <v>8</v>
      </c>
      <c r="B16" s="11"/>
      <c r="C16" s="31"/>
      <c r="D16" s="31"/>
      <c r="E16" s="14"/>
      <c r="F16" s="31"/>
      <c r="G16" s="31"/>
      <c r="H16" s="14"/>
      <c r="I16" s="12">
        <v>37</v>
      </c>
      <c r="J16" s="12">
        <v>0</v>
      </c>
      <c r="K16" s="14"/>
      <c r="L16" s="12">
        <v>38</v>
      </c>
      <c r="M16" s="12"/>
      <c r="N16" s="14"/>
      <c r="O16" s="12">
        <v>36</v>
      </c>
      <c r="P16" s="12"/>
      <c r="Q16" s="14"/>
      <c r="R16" s="12">
        <v>36</v>
      </c>
      <c r="S16" s="12"/>
      <c r="T16" s="14"/>
      <c r="U16" s="12">
        <v>30</v>
      </c>
      <c r="V16" s="12">
        <v>7</v>
      </c>
      <c r="W16" s="12"/>
      <c r="X16" s="17"/>
    </row>
    <row r="17" spans="1:75" ht="27.4" customHeight="1" x14ac:dyDescent="0.3">
      <c r="A17" s="2" t="s">
        <v>9</v>
      </c>
      <c r="B17" s="11"/>
      <c r="C17" s="31"/>
      <c r="D17" s="31"/>
      <c r="E17" s="14"/>
      <c r="F17" s="30">
        <v>117</v>
      </c>
      <c r="G17" s="30">
        <v>26</v>
      </c>
      <c r="H17" s="14"/>
      <c r="I17" s="12">
        <v>115</v>
      </c>
      <c r="J17" s="12">
        <v>10</v>
      </c>
      <c r="K17" s="14"/>
      <c r="L17" s="12">
        <v>147</v>
      </c>
      <c r="M17" s="12"/>
      <c r="N17" s="14"/>
      <c r="O17" s="12">
        <v>134</v>
      </c>
      <c r="P17" s="12"/>
      <c r="Q17" s="14"/>
      <c r="R17" s="12">
        <v>139</v>
      </c>
      <c r="S17" s="12"/>
      <c r="T17" s="14"/>
      <c r="U17" s="12">
        <v>135</v>
      </c>
      <c r="V17" s="12">
        <v>6</v>
      </c>
      <c r="W17" s="12"/>
      <c r="X17" s="17"/>
    </row>
    <row r="18" spans="1:75" ht="27.4" customHeight="1" x14ac:dyDescent="0.3">
      <c r="A18" s="2" t="s">
        <v>10</v>
      </c>
      <c r="B18" s="11"/>
      <c r="C18" s="31"/>
      <c r="D18" s="31"/>
      <c r="E18" s="14"/>
      <c r="F18" s="30">
        <v>75</v>
      </c>
      <c r="G18" s="30">
        <v>17</v>
      </c>
      <c r="H18" s="14"/>
      <c r="I18" s="12">
        <v>88</v>
      </c>
      <c r="J18" s="12">
        <v>0</v>
      </c>
      <c r="K18" s="14"/>
      <c r="L18" s="12">
        <v>88</v>
      </c>
      <c r="M18" s="12"/>
      <c r="N18" s="14"/>
      <c r="O18" s="12">
        <v>91</v>
      </c>
      <c r="P18" s="12"/>
      <c r="Q18" s="14"/>
      <c r="R18" s="12">
        <v>90</v>
      </c>
      <c r="S18" s="12"/>
      <c r="T18" s="14"/>
      <c r="U18" s="12">
        <v>90</v>
      </c>
      <c r="V18" s="12">
        <v>2</v>
      </c>
      <c r="W18" s="12"/>
      <c r="X18" s="17"/>
    </row>
    <row r="19" spans="1:75" ht="27.4" customHeight="1" x14ac:dyDescent="0.3">
      <c r="A19" s="2" t="s">
        <v>11</v>
      </c>
      <c r="B19" s="11"/>
      <c r="C19" s="30">
        <v>13</v>
      </c>
      <c r="D19" s="30">
        <v>26</v>
      </c>
      <c r="E19" s="14"/>
      <c r="F19" s="31"/>
      <c r="G19" s="31"/>
      <c r="H19" s="14"/>
      <c r="I19" s="12">
        <v>44</v>
      </c>
      <c r="J19" s="12">
        <v>0</v>
      </c>
      <c r="K19" s="14"/>
      <c r="L19" s="12">
        <v>41</v>
      </c>
      <c r="M19" s="12"/>
      <c r="N19" s="14"/>
      <c r="O19" s="12">
        <v>39</v>
      </c>
      <c r="P19" s="12"/>
      <c r="Q19" s="14"/>
      <c r="R19" s="12">
        <v>37</v>
      </c>
      <c r="S19" s="12"/>
      <c r="T19" s="14"/>
      <c r="U19" s="12">
        <v>37</v>
      </c>
      <c r="V19" s="12">
        <v>5</v>
      </c>
      <c r="W19" s="12"/>
      <c r="X19" s="17"/>
    </row>
    <row r="20" spans="1:75" ht="27.4" customHeight="1" x14ac:dyDescent="0.3">
      <c r="A20" s="2" t="s">
        <v>12</v>
      </c>
      <c r="B20" s="11"/>
      <c r="C20" s="30">
        <v>2</v>
      </c>
      <c r="D20" s="30">
        <v>12</v>
      </c>
      <c r="E20" s="14"/>
      <c r="F20" s="31"/>
      <c r="G20" s="31"/>
      <c r="H20" s="14"/>
      <c r="I20" s="12">
        <v>9</v>
      </c>
      <c r="J20" s="12">
        <v>0</v>
      </c>
      <c r="K20" s="14"/>
      <c r="L20" s="12">
        <v>13</v>
      </c>
      <c r="M20" s="12"/>
      <c r="N20" s="14"/>
      <c r="O20" s="12">
        <v>13</v>
      </c>
      <c r="P20" s="12"/>
      <c r="Q20" s="14"/>
      <c r="R20" s="12">
        <v>14</v>
      </c>
      <c r="S20" s="12"/>
      <c r="T20" s="14"/>
      <c r="U20" s="12">
        <v>10</v>
      </c>
      <c r="V20" s="12">
        <v>2</v>
      </c>
      <c r="W20" s="12"/>
      <c r="X20" s="17"/>
    </row>
    <row r="21" spans="1:75" ht="27.4" customHeight="1" x14ac:dyDescent="0.3">
      <c r="A21" s="2" t="s">
        <v>13</v>
      </c>
      <c r="B21" s="11"/>
      <c r="C21" s="31"/>
      <c r="D21" s="31"/>
      <c r="E21" s="14"/>
      <c r="F21" s="31"/>
      <c r="G21" s="31"/>
      <c r="H21" s="14"/>
      <c r="I21" s="12">
        <v>45</v>
      </c>
      <c r="J21" s="12">
        <v>2</v>
      </c>
      <c r="K21" s="14"/>
      <c r="L21" s="12">
        <v>49</v>
      </c>
      <c r="M21" s="12"/>
      <c r="N21" s="14"/>
      <c r="O21" s="12">
        <v>49</v>
      </c>
      <c r="P21" s="12"/>
      <c r="Q21" s="14"/>
      <c r="R21" s="12">
        <v>52</v>
      </c>
      <c r="S21" s="12"/>
      <c r="T21" s="14"/>
      <c r="U21" s="12">
        <v>42</v>
      </c>
      <c r="V21" s="12">
        <v>5</v>
      </c>
      <c r="W21" s="12"/>
      <c r="X21" s="17"/>
    </row>
    <row r="22" spans="1:75" s="9" customFormat="1" ht="4.9000000000000004" customHeight="1" x14ac:dyDescent="0.3">
      <c r="A22" s="10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3" customFormat="1" ht="27.4" customHeight="1" x14ac:dyDescent="0.2">
      <c r="A23" s="2" t="s">
        <v>16</v>
      </c>
      <c r="B23" s="11"/>
      <c r="C23" s="12">
        <f>SUM(C5:C21)</f>
        <v>215</v>
      </c>
      <c r="D23" s="12">
        <f>SUM(D5:D21)</f>
        <v>182</v>
      </c>
      <c r="E23" s="14"/>
      <c r="F23" s="12">
        <f>SUM(F5:F21)</f>
        <v>265</v>
      </c>
      <c r="G23" s="12">
        <f>SUM(G5:G21)</f>
        <v>66</v>
      </c>
      <c r="H23" s="14"/>
      <c r="I23" s="12">
        <f>SUM(I5:I21)</f>
        <v>1173</v>
      </c>
      <c r="J23" s="12">
        <f>SUM(J5:J21)</f>
        <v>47</v>
      </c>
      <c r="K23" s="14"/>
      <c r="L23" s="12">
        <f>SUM(L5:L21)</f>
        <v>1283</v>
      </c>
      <c r="M23" s="12"/>
      <c r="N23" s="14"/>
      <c r="O23" s="12">
        <f>SUM(O5:O21)</f>
        <v>1242</v>
      </c>
      <c r="P23" s="12"/>
      <c r="Q23" s="14"/>
      <c r="R23" s="12">
        <f>SUM(R5:R21)</f>
        <v>1275</v>
      </c>
      <c r="S23" s="12"/>
      <c r="T23" s="14"/>
      <c r="U23" s="12">
        <f>SUM(U5:U21)</f>
        <v>1091</v>
      </c>
      <c r="V23" s="12">
        <f>SUM(V5:V21)</f>
        <v>149</v>
      </c>
      <c r="W23" s="12"/>
      <c r="X23" s="17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</sheetData>
  <mergeCells count="9">
    <mergeCell ref="V2:X2"/>
    <mergeCell ref="D3:E3"/>
    <mergeCell ref="C2:F2"/>
    <mergeCell ref="J2:L2"/>
    <mergeCell ref="K3:L3"/>
    <mergeCell ref="G2:I2"/>
    <mergeCell ref="V3:X3"/>
    <mergeCell ref="Q2:R2"/>
    <mergeCell ref="N2:O2"/>
  </mergeCells>
  <printOptions horizontalCentered="1" verticalCentered="1"/>
  <pageMargins left="0" right="0" top="0" bottom="0" header="0" footer="0"/>
  <pageSetup scale="6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workbookViewId="0">
      <pane ySplit="2835" topLeftCell="A6" activePane="bottomLeft"/>
      <selection activeCell="L3" sqref="L3:N3"/>
      <selection pane="bottomLeft" activeCell="C6" sqref="C6"/>
    </sheetView>
  </sheetViews>
  <sheetFormatPr defaultColWidth="8.85546875" defaultRowHeight="20.25" x14ac:dyDescent="0.3"/>
  <cols>
    <col min="1" max="1" width="24.5703125" style="1" customWidth="1"/>
    <col min="2" max="2" width="1.5703125" style="1" customWidth="1"/>
    <col min="3" max="16384" width="8.85546875" style="1"/>
  </cols>
  <sheetData>
    <row r="1" spans="1:17" x14ac:dyDescent="0.3">
      <c r="A1" s="19" t="s">
        <v>48</v>
      </c>
    </row>
    <row r="2" spans="1:17" x14ac:dyDescent="0.3">
      <c r="B2" s="19"/>
      <c r="C2" s="41" t="s">
        <v>47</v>
      </c>
      <c r="D2" s="41"/>
      <c r="E2" s="41"/>
      <c r="F2" s="41" t="s">
        <v>47</v>
      </c>
      <c r="G2" s="41"/>
      <c r="H2" s="41"/>
      <c r="I2" s="41" t="s">
        <v>47</v>
      </c>
      <c r="J2" s="41"/>
      <c r="K2" s="41"/>
      <c r="L2" s="41" t="s">
        <v>47</v>
      </c>
      <c r="M2" s="41"/>
      <c r="N2" s="41"/>
      <c r="O2" s="41" t="s">
        <v>47</v>
      </c>
      <c r="P2" s="41"/>
      <c r="Q2" s="41"/>
    </row>
    <row r="3" spans="1:17" x14ac:dyDescent="0.3">
      <c r="A3" s="16"/>
      <c r="C3" s="40" t="s">
        <v>80</v>
      </c>
      <c r="D3" s="40"/>
      <c r="E3" s="40"/>
      <c r="F3" s="40" t="s">
        <v>81</v>
      </c>
      <c r="G3" s="40"/>
      <c r="H3" s="40"/>
      <c r="I3" s="40" t="s">
        <v>82</v>
      </c>
      <c r="J3" s="40"/>
      <c r="K3" s="40"/>
      <c r="L3" s="40" t="s">
        <v>94</v>
      </c>
      <c r="M3" s="40"/>
      <c r="N3" s="40"/>
      <c r="O3" s="40" t="s">
        <v>83</v>
      </c>
      <c r="P3" s="40"/>
      <c r="Q3" s="40"/>
    </row>
    <row r="4" spans="1:17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s="4" customFormat="1" ht="48" x14ac:dyDescent="0.35">
      <c r="B5" s="5"/>
      <c r="C5" s="6" t="s">
        <v>49</v>
      </c>
      <c r="D5" s="6" t="s">
        <v>50</v>
      </c>
      <c r="E5" s="24" t="s">
        <v>15</v>
      </c>
      <c r="F5" s="6" t="s">
        <v>49</v>
      </c>
      <c r="G5" s="6" t="s">
        <v>50</v>
      </c>
      <c r="H5" s="24" t="s">
        <v>15</v>
      </c>
      <c r="I5" s="6" t="s">
        <v>53</v>
      </c>
      <c r="J5" s="6" t="s">
        <v>54</v>
      </c>
      <c r="K5" s="24" t="s">
        <v>15</v>
      </c>
      <c r="L5" s="6" t="s">
        <v>53</v>
      </c>
      <c r="M5" s="6" t="s">
        <v>54</v>
      </c>
      <c r="N5" s="24" t="s">
        <v>15</v>
      </c>
      <c r="O5" s="6" t="s">
        <v>53</v>
      </c>
      <c r="P5" s="6" t="s">
        <v>54</v>
      </c>
      <c r="Q5" s="24" t="s">
        <v>15</v>
      </c>
    </row>
    <row r="6" spans="1:17" ht="27.4" customHeight="1" x14ac:dyDescent="0.3">
      <c r="A6" s="2" t="s">
        <v>92</v>
      </c>
      <c r="B6" s="11"/>
      <c r="C6" s="12">
        <v>140</v>
      </c>
      <c r="D6" s="12">
        <v>177</v>
      </c>
      <c r="E6" s="14"/>
      <c r="F6" s="12">
        <v>134</v>
      </c>
      <c r="G6" s="12">
        <v>177</v>
      </c>
      <c r="H6" s="14"/>
      <c r="I6" s="12">
        <v>129</v>
      </c>
      <c r="J6" s="12">
        <v>179</v>
      </c>
      <c r="K6" s="14"/>
      <c r="L6" s="12">
        <v>134</v>
      </c>
      <c r="M6" s="12">
        <v>175</v>
      </c>
      <c r="N6" s="14"/>
      <c r="O6" s="12">
        <v>227</v>
      </c>
      <c r="P6" s="12">
        <v>80</v>
      </c>
      <c r="Q6" s="14"/>
    </row>
    <row r="7" spans="1:17" ht="27.4" customHeight="1" x14ac:dyDescent="0.3">
      <c r="A7" s="2" t="s">
        <v>93</v>
      </c>
      <c r="B7" s="11"/>
      <c r="C7" s="12">
        <v>112</v>
      </c>
      <c r="D7" s="12">
        <v>143</v>
      </c>
      <c r="E7" s="14"/>
      <c r="F7" s="12">
        <v>109</v>
      </c>
      <c r="G7" s="12">
        <v>145</v>
      </c>
      <c r="H7" s="14"/>
      <c r="I7" s="12">
        <v>107</v>
      </c>
      <c r="J7" s="12">
        <v>146</v>
      </c>
      <c r="K7" s="14"/>
      <c r="L7" s="12">
        <v>114</v>
      </c>
      <c r="M7" s="12">
        <v>138</v>
      </c>
      <c r="N7" s="14"/>
      <c r="O7" s="12">
        <v>183</v>
      </c>
      <c r="P7" s="12">
        <v>73</v>
      </c>
      <c r="Q7" s="14"/>
    </row>
    <row r="8" spans="1:17" ht="27.4" customHeight="1" x14ac:dyDescent="0.3">
      <c r="A8" s="2" t="s">
        <v>0</v>
      </c>
      <c r="B8" s="11"/>
      <c r="C8" s="12">
        <v>5</v>
      </c>
      <c r="D8" s="12">
        <v>6</v>
      </c>
      <c r="E8" s="14"/>
      <c r="F8" s="12">
        <v>5</v>
      </c>
      <c r="G8" s="12">
        <v>6</v>
      </c>
      <c r="H8" s="14"/>
      <c r="I8" s="12">
        <v>5</v>
      </c>
      <c r="J8" s="12">
        <v>6</v>
      </c>
      <c r="K8" s="14"/>
      <c r="L8" s="12">
        <v>5</v>
      </c>
      <c r="M8" s="12">
        <v>6</v>
      </c>
      <c r="N8" s="14"/>
      <c r="O8" s="12">
        <v>5</v>
      </c>
      <c r="P8" s="12">
        <v>5</v>
      </c>
      <c r="Q8" s="14"/>
    </row>
    <row r="9" spans="1:17" ht="27.4" customHeight="1" x14ac:dyDescent="0.3">
      <c r="A9" s="2" t="s">
        <v>1</v>
      </c>
      <c r="B9" s="11"/>
      <c r="C9" s="12">
        <v>6</v>
      </c>
      <c r="D9" s="12">
        <v>16</v>
      </c>
      <c r="E9" s="14"/>
      <c r="F9" s="12">
        <v>6</v>
      </c>
      <c r="G9" s="12">
        <v>16</v>
      </c>
      <c r="H9" s="14"/>
      <c r="I9" s="12">
        <v>5</v>
      </c>
      <c r="J9" s="12">
        <v>15</v>
      </c>
      <c r="K9" s="14"/>
      <c r="L9" s="12">
        <v>5</v>
      </c>
      <c r="M9" s="12">
        <v>16</v>
      </c>
      <c r="N9" s="14"/>
      <c r="O9" s="12">
        <v>12</v>
      </c>
      <c r="P9" s="12">
        <v>9</v>
      </c>
      <c r="Q9" s="14"/>
    </row>
    <row r="10" spans="1:17" ht="27.4" customHeight="1" x14ac:dyDescent="0.3">
      <c r="A10" s="2" t="s">
        <v>2</v>
      </c>
      <c r="B10" s="11"/>
      <c r="C10" s="12">
        <v>12</v>
      </c>
      <c r="D10" s="12">
        <v>12</v>
      </c>
      <c r="E10" s="14"/>
      <c r="F10" s="12">
        <v>11</v>
      </c>
      <c r="G10" s="12">
        <v>13</v>
      </c>
      <c r="H10" s="14"/>
      <c r="I10" s="12">
        <v>12</v>
      </c>
      <c r="J10" s="12">
        <v>12</v>
      </c>
      <c r="K10" s="14"/>
      <c r="L10" s="12">
        <v>11</v>
      </c>
      <c r="M10" s="12">
        <v>13</v>
      </c>
      <c r="N10" s="14"/>
      <c r="O10" s="12">
        <v>22</v>
      </c>
      <c r="P10" s="12">
        <v>2</v>
      </c>
      <c r="Q10" s="14"/>
    </row>
    <row r="11" spans="1:17" ht="27.4" customHeight="1" x14ac:dyDescent="0.3">
      <c r="A11" s="2" t="s">
        <v>3</v>
      </c>
      <c r="B11" s="11"/>
      <c r="C11" s="12">
        <v>23</v>
      </c>
      <c r="D11" s="12">
        <v>27</v>
      </c>
      <c r="E11" s="14"/>
      <c r="F11" s="12">
        <v>22</v>
      </c>
      <c r="G11" s="12">
        <v>31</v>
      </c>
      <c r="H11" s="14"/>
      <c r="I11" s="12">
        <v>22</v>
      </c>
      <c r="J11" s="12">
        <v>26</v>
      </c>
      <c r="K11" s="14"/>
      <c r="L11" s="12">
        <v>29</v>
      </c>
      <c r="M11" s="12">
        <v>24</v>
      </c>
      <c r="N11" s="14"/>
      <c r="O11" s="12">
        <v>33</v>
      </c>
      <c r="P11" s="12">
        <v>14</v>
      </c>
      <c r="Q11" s="14"/>
    </row>
    <row r="12" spans="1:17" ht="27.4" customHeight="1" x14ac:dyDescent="0.3">
      <c r="A12" s="2" t="s">
        <v>4</v>
      </c>
      <c r="B12" s="11"/>
      <c r="C12" s="12">
        <v>17</v>
      </c>
      <c r="D12" s="12">
        <v>26</v>
      </c>
      <c r="E12" s="14"/>
      <c r="F12" s="12">
        <v>17</v>
      </c>
      <c r="G12" s="12">
        <v>26</v>
      </c>
      <c r="H12" s="14"/>
      <c r="I12" s="12">
        <v>17</v>
      </c>
      <c r="J12" s="12">
        <v>26</v>
      </c>
      <c r="K12" s="14"/>
      <c r="L12" s="12">
        <v>17</v>
      </c>
      <c r="M12" s="12">
        <v>26</v>
      </c>
      <c r="N12" s="14"/>
      <c r="O12" s="12">
        <v>29</v>
      </c>
      <c r="P12" s="12">
        <v>13</v>
      </c>
      <c r="Q12" s="14"/>
    </row>
    <row r="13" spans="1:17" ht="27.4" customHeight="1" x14ac:dyDescent="0.3">
      <c r="A13" s="2" t="s">
        <v>5</v>
      </c>
      <c r="B13" s="11"/>
      <c r="C13" s="12">
        <v>14</v>
      </c>
      <c r="D13" s="12">
        <v>34</v>
      </c>
      <c r="E13" s="14"/>
      <c r="F13" s="12">
        <v>11</v>
      </c>
      <c r="G13" s="12">
        <v>36</v>
      </c>
      <c r="H13" s="14"/>
      <c r="I13" s="12">
        <v>12</v>
      </c>
      <c r="J13" s="12">
        <v>33</v>
      </c>
      <c r="K13" s="14"/>
      <c r="L13" s="12">
        <v>12</v>
      </c>
      <c r="M13" s="12">
        <v>34</v>
      </c>
      <c r="N13" s="14"/>
      <c r="O13" s="12">
        <v>28</v>
      </c>
      <c r="P13" s="12">
        <v>18</v>
      </c>
      <c r="Q13" s="14"/>
    </row>
    <row r="14" spans="1:17" ht="27.4" customHeight="1" x14ac:dyDescent="0.3">
      <c r="A14" s="2" t="s">
        <v>6</v>
      </c>
      <c r="B14" s="11"/>
      <c r="C14" s="12">
        <v>23</v>
      </c>
      <c r="D14" s="12">
        <v>28</v>
      </c>
      <c r="E14" s="14"/>
      <c r="F14" s="12">
        <v>21</v>
      </c>
      <c r="G14" s="12">
        <v>30</v>
      </c>
      <c r="H14" s="14"/>
      <c r="I14" s="12">
        <v>21</v>
      </c>
      <c r="J14" s="12">
        <v>30</v>
      </c>
      <c r="K14" s="14"/>
      <c r="L14" s="12">
        <v>19</v>
      </c>
      <c r="M14" s="12">
        <v>32</v>
      </c>
      <c r="N14" s="14"/>
      <c r="O14" s="12">
        <v>37</v>
      </c>
      <c r="P14" s="12">
        <v>13</v>
      </c>
      <c r="Q14" s="14"/>
    </row>
    <row r="15" spans="1:17" ht="27.4" customHeight="1" x14ac:dyDescent="0.3">
      <c r="A15" s="2" t="s">
        <v>7</v>
      </c>
      <c r="B15" s="11"/>
      <c r="C15" s="12">
        <v>12</v>
      </c>
      <c r="D15" s="12">
        <v>11</v>
      </c>
      <c r="E15" s="14"/>
      <c r="F15" s="12">
        <v>12</v>
      </c>
      <c r="G15" s="12">
        <v>11</v>
      </c>
      <c r="H15" s="14"/>
      <c r="I15" s="12">
        <v>11</v>
      </c>
      <c r="J15" s="12">
        <v>12</v>
      </c>
      <c r="K15" s="14"/>
      <c r="L15" s="12">
        <v>12</v>
      </c>
      <c r="M15" s="12">
        <v>11</v>
      </c>
      <c r="N15" s="14"/>
      <c r="O15" s="12">
        <v>17</v>
      </c>
      <c r="P15" s="12">
        <v>6</v>
      </c>
      <c r="Q15" s="14"/>
    </row>
    <row r="16" spans="1:17" ht="27.4" customHeight="1" x14ac:dyDescent="0.3">
      <c r="A16" s="2" t="s">
        <v>14</v>
      </c>
      <c r="B16" s="11"/>
      <c r="C16" s="12">
        <v>13</v>
      </c>
      <c r="D16" s="12">
        <v>17</v>
      </c>
      <c r="E16" s="14"/>
      <c r="F16" s="12">
        <v>11</v>
      </c>
      <c r="G16" s="12">
        <v>18</v>
      </c>
      <c r="H16" s="14"/>
      <c r="I16" s="12">
        <v>8</v>
      </c>
      <c r="J16" s="12">
        <v>21</v>
      </c>
      <c r="K16" s="14"/>
      <c r="L16" s="12">
        <v>9</v>
      </c>
      <c r="M16" s="12">
        <v>20</v>
      </c>
      <c r="N16" s="14"/>
      <c r="O16" s="12">
        <v>19</v>
      </c>
      <c r="P16" s="12">
        <v>10</v>
      </c>
      <c r="Q16" s="14"/>
    </row>
    <row r="17" spans="1:17" ht="27.4" customHeight="1" x14ac:dyDescent="0.3">
      <c r="A17" s="2" t="s">
        <v>8</v>
      </c>
      <c r="B17" s="11"/>
      <c r="C17" s="12">
        <v>20</v>
      </c>
      <c r="D17" s="12">
        <v>15</v>
      </c>
      <c r="E17" s="14"/>
      <c r="F17" s="12">
        <v>20</v>
      </c>
      <c r="G17" s="12">
        <v>15</v>
      </c>
      <c r="H17" s="14"/>
      <c r="I17" s="12">
        <v>19</v>
      </c>
      <c r="J17" s="12">
        <v>16</v>
      </c>
      <c r="K17" s="14"/>
      <c r="L17" s="12">
        <v>20</v>
      </c>
      <c r="M17" s="12">
        <v>15</v>
      </c>
      <c r="N17" s="14"/>
      <c r="O17" s="12">
        <v>27</v>
      </c>
      <c r="P17" s="12">
        <v>8</v>
      </c>
      <c r="Q17" s="14"/>
    </row>
    <row r="18" spans="1:17" ht="27.4" customHeight="1" x14ac:dyDescent="0.3">
      <c r="A18" s="2" t="s">
        <v>9</v>
      </c>
      <c r="B18" s="11"/>
      <c r="C18" s="12">
        <v>63</v>
      </c>
      <c r="D18" s="12">
        <v>79</v>
      </c>
      <c r="E18" s="14"/>
      <c r="F18" s="12">
        <v>59</v>
      </c>
      <c r="G18" s="12">
        <v>83</v>
      </c>
      <c r="H18" s="14"/>
      <c r="I18" s="12">
        <v>59</v>
      </c>
      <c r="J18" s="12">
        <v>82</v>
      </c>
      <c r="K18" s="14"/>
      <c r="L18" s="12">
        <v>61</v>
      </c>
      <c r="M18" s="12">
        <v>80</v>
      </c>
      <c r="N18" s="14"/>
      <c r="O18" s="12">
        <v>107</v>
      </c>
      <c r="P18" s="12">
        <v>36</v>
      </c>
      <c r="Q18" s="14"/>
    </row>
    <row r="19" spans="1:17" ht="27.4" customHeight="1" x14ac:dyDescent="0.3">
      <c r="A19" s="2" t="s">
        <v>10</v>
      </c>
      <c r="B19" s="11"/>
      <c r="C19" s="12">
        <v>32</v>
      </c>
      <c r="D19" s="12">
        <v>57</v>
      </c>
      <c r="E19" s="14"/>
      <c r="F19" s="12">
        <v>34</v>
      </c>
      <c r="G19" s="12">
        <v>55</v>
      </c>
      <c r="H19" s="14"/>
      <c r="I19" s="12">
        <v>32</v>
      </c>
      <c r="J19" s="12">
        <v>57</v>
      </c>
      <c r="K19" s="14"/>
      <c r="L19" s="12">
        <v>32</v>
      </c>
      <c r="M19" s="12">
        <v>57</v>
      </c>
      <c r="N19" s="14"/>
      <c r="O19" s="12">
        <v>63</v>
      </c>
      <c r="P19" s="12">
        <v>26</v>
      </c>
      <c r="Q19" s="14"/>
    </row>
    <row r="20" spans="1:17" ht="27.4" customHeight="1" x14ac:dyDescent="0.3">
      <c r="A20" s="2" t="s">
        <v>11</v>
      </c>
      <c r="B20" s="11"/>
      <c r="C20" s="12">
        <v>12</v>
      </c>
      <c r="D20" s="12">
        <v>26</v>
      </c>
      <c r="E20" s="14"/>
      <c r="F20" s="12">
        <v>12</v>
      </c>
      <c r="G20" s="12">
        <v>26</v>
      </c>
      <c r="H20" s="14"/>
      <c r="I20" s="12">
        <v>14</v>
      </c>
      <c r="J20" s="12">
        <v>24</v>
      </c>
      <c r="K20" s="14"/>
      <c r="L20" s="12">
        <v>12</v>
      </c>
      <c r="M20" s="12">
        <v>26</v>
      </c>
      <c r="N20" s="14"/>
      <c r="O20" s="12">
        <v>19</v>
      </c>
      <c r="P20" s="12">
        <v>19</v>
      </c>
      <c r="Q20" s="14"/>
    </row>
    <row r="21" spans="1:17" ht="27.4" customHeight="1" x14ac:dyDescent="0.3">
      <c r="A21" s="2" t="s">
        <v>12</v>
      </c>
      <c r="B21" s="11"/>
      <c r="C21" s="12">
        <v>0</v>
      </c>
      <c r="D21" s="12">
        <v>13</v>
      </c>
      <c r="E21" s="14"/>
      <c r="F21" s="12">
        <v>0</v>
      </c>
      <c r="G21" s="12">
        <v>13</v>
      </c>
      <c r="H21" s="14"/>
      <c r="I21" s="12">
        <v>0</v>
      </c>
      <c r="J21" s="12">
        <v>13</v>
      </c>
      <c r="K21" s="14"/>
      <c r="L21" s="12">
        <v>0</v>
      </c>
      <c r="M21" s="12">
        <v>13</v>
      </c>
      <c r="N21" s="14"/>
      <c r="O21" s="12">
        <v>8</v>
      </c>
      <c r="P21" s="12">
        <v>5</v>
      </c>
      <c r="Q21" s="14"/>
    </row>
    <row r="22" spans="1:17" ht="27.4" customHeight="1" x14ac:dyDescent="0.3">
      <c r="A22" s="2" t="s">
        <v>13</v>
      </c>
      <c r="B22" s="11"/>
      <c r="C22" s="12">
        <v>18</v>
      </c>
      <c r="D22" s="12">
        <v>34</v>
      </c>
      <c r="E22" s="14"/>
      <c r="F22" s="12">
        <v>15</v>
      </c>
      <c r="G22" s="12">
        <v>37</v>
      </c>
      <c r="H22" s="14"/>
      <c r="I22" s="12">
        <v>16</v>
      </c>
      <c r="J22" s="12">
        <v>35</v>
      </c>
      <c r="K22" s="14"/>
      <c r="L22" s="12">
        <v>16</v>
      </c>
      <c r="M22" s="12">
        <v>35</v>
      </c>
      <c r="N22" s="14"/>
      <c r="O22" s="12">
        <v>31</v>
      </c>
      <c r="P22" s="12">
        <v>20</v>
      </c>
      <c r="Q22" s="14"/>
    </row>
    <row r="23" spans="1:17" s="9" customFormat="1" ht="4.9000000000000004" customHeight="1" x14ac:dyDescent="0.3">
      <c r="A23" s="10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s="3" customFormat="1" ht="27.4" customHeight="1" x14ac:dyDescent="0.2">
      <c r="A24" s="2" t="s">
        <v>16</v>
      </c>
      <c r="B24" s="11"/>
      <c r="C24" s="12">
        <f>SUM(C6:C22)</f>
        <v>522</v>
      </c>
      <c r="D24" s="12">
        <f>SUM(D6:D22)</f>
        <v>721</v>
      </c>
      <c r="E24" s="14"/>
      <c r="F24" s="12">
        <f>SUM(F6:F22)</f>
        <v>499</v>
      </c>
      <c r="G24" s="12">
        <f>SUM(G6:G22)</f>
        <v>738</v>
      </c>
      <c r="H24" s="14"/>
      <c r="I24" s="12">
        <f>SUM(I6:I22)</f>
        <v>489</v>
      </c>
      <c r="J24" s="12">
        <f>SUM(J6:J22)</f>
        <v>733</v>
      </c>
      <c r="K24" s="14"/>
      <c r="L24" s="12">
        <f>SUM(L6:L22)</f>
        <v>508</v>
      </c>
      <c r="M24" s="12">
        <f>SUM(M6:M22)</f>
        <v>721</v>
      </c>
      <c r="N24" s="14"/>
      <c r="O24" s="12">
        <f>SUM(O6:O22)</f>
        <v>867</v>
      </c>
      <c r="P24" s="12">
        <f>SUM(P6:P22)</f>
        <v>357</v>
      </c>
      <c r="Q24" s="14"/>
    </row>
  </sheetData>
  <mergeCells count="10">
    <mergeCell ref="L2:N2"/>
    <mergeCell ref="L3:N3"/>
    <mergeCell ref="O2:Q2"/>
    <mergeCell ref="O3:Q3"/>
    <mergeCell ref="C2:E2"/>
    <mergeCell ref="C3:E3"/>
    <mergeCell ref="F2:H2"/>
    <mergeCell ref="F3:H3"/>
    <mergeCell ref="I2:K2"/>
    <mergeCell ref="I3:K3"/>
  </mergeCells>
  <printOptions horizontalCentered="1" verticalCentered="1"/>
  <pageMargins left="0" right="0" top="0" bottom="0" header="0" footer="0"/>
  <pageSetup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workbookViewId="0">
      <pane ySplit="2835" topLeftCell="A6" activePane="bottomLeft"/>
      <selection activeCell="F3" sqref="F3:H3"/>
      <selection pane="bottomLeft" activeCell="C6" sqref="C6"/>
    </sheetView>
  </sheetViews>
  <sheetFormatPr defaultColWidth="8.85546875" defaultRowHeight="20.25" x14ac:dyDescent="0.3"/>
  <cols>
    <col min="1" max="1" width="24.5703125" style="1" customWidth="1"/>
    <col min="2" max="2" width="1.5703125" style="1" customWidth="1"/>
    <col min="3" max="16384" width="8.85546875" style="1"/>
  </cols>
  <sheetData>
    <row r="1" spans="1:20" x14ac:dyDescent="0.3">
      <c r="A1" s="19" t="s">
        <v>48</v>
      </c>
    </row>
    <row r="2" spans="1:20" x14ac:dyDescent="0.3">
      <c r="B2" s="19"/>
      <c r="C2" s="41" t="s">
        <v>51</v>
      </c>
      <c r="D2" s="41"/>
      <c r="E2" s="41"/>
      <c r="F2" s="41" t="s">
        <v>51</v>
      </c>
      <c r="G2" s="41"/>
      <c r="H2" s="41"/>
      <c r="I2" s="41" t="s">
        <v>51</v>
      </c>
      <c r="J2" s="41"/>
      <c r="K2" s="41"/>
      <c r="L2" s="41" t="s">
        <v>51</v>
      </c>
      <c r="M2" s="41"/>
      <c r="N2" s="41"/>
      <c r="O2" s="41" t="s">
        <v>51</v>
      </c>
      <c r="P2" s="41"/>
      <c r="Q2" s="41"/>
      <c r="R2" s="41" t="s">
        <v>51</v>
      </c>
      <c r="S2" s="41"/>
      <c r="T2" s="41"/>
    </row>
    <row r="3" spans="1:20" x14ac:dyDescent="0.3">
      <c r="A3" s="16"/>
      <c r="C3" s="43" t="s">
        <v>52</v>
      </c>
      <c r="D3" s="43"/>
      <c r="E3" s="43"/>
      <c r="F3" s="43" t="s">
        <v>86</v>
      </c>
      <c r="G3" s="43"/>
      <c r="H3" s="43"/>
      <c r="I3" s="43" t="s">
        <v>55</v>
      </c>
      <c r="J3" s="43"/>
      <c r="K3" s="43"/>
      <c r="L3" s="43" t="s">
        <v>84</v>
      </c>
      <c r="M3" s="43"/>
      <c r="N3" s="43"/>
      <c r="O3" s="43" t="s">
        <v>56</v>
      </c>
      <c r="P3" s="43"/>
      <c r="Q3" s="43"/>
      <c r="R3" s="43" t="s">
        <v>85</v>
      </c>
      <c r="S3" s="43"/>
      <c r="T3" s="43"/>
    </row>
    <row r="4" spans="1:20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s="4" customFormat="1" ht="48" x14ac:dyDescent="0.35">
      <c r="B5" s="5"/>
      <c r="C5" s="6" t="s">
        <v>49</v>
      </c>
      <c r="D5" s="6" t="s">
        <v>50</v>
      </c>
      <c r="E5" s="24" t="s">
        <v>15</v>
      </c>
      <c r="F5" s="6" t="s">
        <v>49</v>
      </c>
      <c r="G5" s="6" t="s">
        <v>50</v>
      </c>
      <c r="H5" s="24" t="s">
        <v>15</v>
      </c>
      <c r="I5" s="6" t="s">
        <v>53</v>
      </c>
      <c r="J5" s="6" t="s">
        <v>54</v>
      </c>
      <c r="K5" s="24" t="s">
        <v>15</v>
      </c>
      <c r="L5" s="6" t="s">
        <v>53</v>
      </c>
      <c r="M5" s="6" t="s">
        <v>54</v>
      </c>
      <c r="N5" s="24" t="s">
        <v>15</v>
      </c>
      <c r="O5" s="6" t="s">
        <v>53</v>
      </c>
      <c r="P5" s="6" t="s">
        <v>54</v>
      </c>
      <c r="Q5" s="24" t="s">
        <v>15</v>
      </c>
      <c r="R5" s="6" t="s">
        <v>53</v>
      </c>
      <c r="S5" s="6" t="s">
        <v>54</v>
      </c>
      <c r="T5" s="24" t="s">
        <v>15</v>
      </c>
    </row>
    <row r="6" spans="1:20" ht="27.4" customHeight="1" x14ac:dyDescent="0.3">
      <c r="A6" s="2" t="s">
        <v>92</v>
      </c>
      <c r="B6" s="11"/>
      <c r="C6" s="12">
        <v>139</v>
      </c>
      <c r="D6" s="12">
        <v>154</v>
      </c>
      <c r="E6" s="14"/>
      <c r="F6" s="12">
        <v>128</v>
      </c>
      <c r="G6" s="12">
        <v>174</v>
      </c>
      <c r="H6" s="14"/>
      <c r="I6" s="12">
        <v>211</v>
      </c>
      <c r="J6" s="12">
        <v>90</v>
      </c>
      <c r="K6" s="14"/>
      <c r="L6" s="12">
        <v>131</v>
      </c>
      <c r="M6" s="12">
        <v>167</v>
      </c>
      <c r="N6" s="14"/>
      <c r="O6" s="12">
        <v>134</v>
      </c>
      <c r="P6" s="12">
        <v>165</v>
      </c>
      <c r="Q6" s="14"/>
      <c r="R6" s="12">
        <v>213</v>
      </c>
      <c r="S6" s="12">
        <v>86</v>
      </c>
      <c r="T6" s="14"/>
    </row>
    <row r="7" spans="1:20" ht="27.4" customHeight="1" x14ac:dyDescent="0.3">
      <c r="A7" s="2" t="s">
        <v>93</v>
      </c>
      <c r="B7" s="11"/>
      <c r="C7" s="12">
        <v>118</v>
      </c>
      <c r="D7" s="12">
        <v>117</v>
      </c>
      <c r="E7" s="14"/>
      <c r="F7" s="12">
        <v>118</v>
      </c>
      <c r="G7" s="12">
        <v>124</v>
      </c>
      <c r="H7" s="14"/>
      <c r="I7" s="12">
        <v>164</v>
      </c>
      <c r="J7" s="12">
        <v>81</v>
      </c>
      <c r="K7" s="14"/>
      <c r="L7" s="12">
        <v>116</v>
      </c>
      <c r="M7" s="12">
        <v>126</v>
      </c>
      <c r="N7" s="14"/>
      <c r="O7" s="12">
        <v>124</v>
      </c>
      <c r="P7" s="12">
        <v>116</v>
      </c>
      <c r="Q7" s="14"/>
      <c r="R7" s="12">
        <v>162</v>
      </c>
      <c r="S7" s="12">
        <v>79</v>
      </c>
      <c r="T7" s="14"/>
    </row>
    <row r="8" spans="1:20" ht="27.4" customHeight="1" x14ac:dyDescent="0.3">
      <c r="A8" s="2" t="s">
        <v>0</v>
      </c>
      <c r="B8" s="11"/>
      <c r="C8" s="12">
        <v>5</v>
      </c>
      <c r="D8" s="12">
        <v>5</v>
      </c>
      <c r="E8" s="14"/>
      <c r="F8" s="12">
        <v>6</v>
      </c>
      <c r="G8" s="12">
        <v>5</v>
      </c>
      <c r="H8" s="14"/>
      <c r="I8" s="12">
        <v>7</v>
      </c>
      <c r="J8" s="12">
        <v>3</v>
      </c>
      <c r="K8" s="14"/>
      <c r="L8" s="12">
        <v>6</v>
      </c>
      <c r="M8" s="12">
        <v>5</v>
      </c>
      <c r="N8" s="14"/>
      <c r="O8" s="12">
        <v>6</v>
      </c>
      <c r="P8" s="12">
        <v>5</v>
      </c>
      <c r="Q8" s="14"/>
      <c r="R8" s="12">
        <v>7</v>
      </c>
      <c r="S8" s="12">
        <v>3</v>
      </c>
      <c r="T8" s="14"/>
    </row>
    <row r="9" spans="1:20" ht="27.4" customHeight="1" x14ac:dyDescent="0.3">
      <c r="A9" s="2" t="s">
        <v>1</v>
      </c>
      <c r="B9" s="11"/>
      <c r="C9" s="12">
        <v>6</v>
      </c>
      <c r="D9" s="12">
        <v>13</v>
      </c>
      <c r="E9" s="14"/>
      <c r="F9" s="12">
        <v>5</v>
      </c>
      <c r="G9" s="12">
        <v>15</v>
      </c>
      <c r="H9" s="14"/>
      <c r="I9" s="12">
        <v>11</v>
      </c>
      <c r="J9" s="12">
        <v>10</v>
      </c>
      <c r="K9" s="14"/>
      <c r="L9" s="12">
        <v>6</v>
      </c>
      <c r="M9" s="12">
        <v>14</v>
      </c>
      <c r="N9" s="14"/>
      <c r="O9" s="12">
        <v>6</v>
      </c>
      <c r="P9" s="12">
        <v>15</v>
      </c>
      <c r="Q9" s="14"/>
      <c r="R9" s="12">
        <v>11</v>
      </c>
      <c r="S9" s="12">
        <v>10</v>
      </c>
      <c r="T9" s="14"/>
    </row>
    <row r="10" spans="1:20" ht="27.4" customHeight="1" x14ac:dyDescent="0.3">
      <c r="A10" s="2" t="s">
        <v>2</v>
      </c>
      <c r="B10" s="11"/>
      <c r="C10" s="12">
        <v>14</v>
      </c>
      <c r="D10" s="12">
        <v>10</v>
      </c>
      <c r="E10" s="14"/>
      <c r="F10" s="12">
        <v>11</v>
      </c>
      <c r="G10" s="12">
        <v>12</v>
      </c>
      <c r="H10" s="14"/>
      <c r="I10" s="12">
        <v>15</v>
      </c>
      <c r="J10" s="12">
        <v>8</v>
      </c>
      <c r="K10" s="14"/>
      <c r="L10" s="12">
        <v>11</v>
      </c>
      <c r="M10" s="12">
        <v>12</v>
      </c>
      <c r="N10" s="14"/>
      <c r="O10" s="12">
        <v>11</v>
      </c>
      <c r="P10" s="12">
        <v>12</v>
      </c>
      <c r="Q10" s="14"/>
      <c r="R10" s="12">
        <v>16</v>
      </c>
      <c r="S10" s="12">
        <v>7</v>
      </c>
      <c r="T10" s="14"/>
    </row>
    <row r="11" spans="1:20" ht="27.4" customHeight="1" x14ac:dyDescent="0.3">
      <c r="A11" s="2" t="s">
        <v>3</v>
      </c>
      <c r="B11" s="11"/>
      <c r="C11" s="12">
        <v>25</v>
      </c>
      <c r="D11" s="12">
        <v>18</v>
      </c>
      <c r="E11" s="14"/>
      <c r="F11" s="12">
        <v>22</v>
      </c>
      <c r="G11" s="12">
        <v>21</v>
      </c>
      <c r="H11" s="14"/>
      <c r="I11" s="12">
        <v>33</v>
      </c>
      <c r="J11" s="12">
        <v>11</v>
      </c>
      <c r="K11" s="14"/>
      <c r="L11" s="12">
        <v>21</v>
      </c>
      <c r="M11" s="12">
        <v>23</v>
      </c>
      <c r="N11" s="14"/>
      <c r="O11" s="12">
        <v>21</v>
      </c>
      <c r="P11" s="12">
        <v>22</v>
      </c>
      <c r="Q11" s="14"/>
      <c r="R11" s="12">
        <v>30</v>
      </c>
      <c r="S11" s="12">
        <v>13</v>
      </c>
      <c r="T11" s="14"/>
    </row>
    <row r="12" spans="1:20" ht="27.4" customHeight="1" x14ac:dyDescent="0.3">
      <c r="A12" s="2" t="s">
        <v>4</v>
      </c>
      <c r="B12" s="11"/>
      <c r="C12" s="12">
        <v>15</v>
      </c>
      <c r="D12" s="12">
        <v>24</v>
      </c>
      <c r="E12" s="14"/>
      <c r="F12" s="12">
        <v>17</v>
      </c>
      <c r="G12" s="12">
        <v>22</v>
      </c>
      <c r="H12" s="14"/>
      <c r="I12" s="12">
        <v>29</v>
      </c>
      <c r="J12" s="12">
        <v>10</v>
      </c>
      <c r="K12" s="14"/>
      <c r="L12" s="12">
        <v>17</v>
      </c>
      <c r="M12" s="12">
        <v>22</v>
      </c>
      <c r="N12" s="14"/>
      <c r="O12" s="12">
        <v>16</v>
      </c>
      <c r="P12" s="12">
        <v>22</v>
      </c>
      <c r="Q12" s="14"/>
      <c r="R12" s="12">
        <v>27</v>
      </c>
      <c r="S12" s="12">
        <v>12</v>
      </c>
      <c r="T12" s="14"/>
    </row>
    <row r="13" spans="1:20" ht="27.4" customHeight="1" x14ac:dyDescent="0.3">
      <c r="A13" s="2" t="s">
        <v>5</v>
      </c>
      <c r="B13" s="11"/>
      <c r="C13" s="12">
        <v>13</v>
      </c>
      <c r="D13" s="12">
        <v>33</v>
      </c>
      <c r="E13" s="14"/>
      <c r="F13" s="12">
        <v>11</v>
      </c>
      <c r="G13" s="12">
        <v>34</v>
      </c>
      <c r="H13" s="14"/>
      <c r="I13" s="12">
        <v>25</v>
      </c>
      <c r="J13" s="12">
        <v>20</v>
      </c>
      <c r="K13" s="14"/>
      <c r="L13" s="12">
        <v>12</v>
      </c>
      <c r="M13" s="12">
        <v>32</v>
      </c>
      <c r="N13" s="14"/>
      <c r="O13" s="12">
        <v>13</v>
      </c>
      <c r="P13" s="12">
        <v>32</v>
      </c>
      <c r="Q13" s="14"/>
      <c r="R13" s="12">
        <v>25</v>
      </c>
      <c r="S13" s="12">
        <v>19</v>
      </c>
      <c r="T13" s="14"/>
    </row>
    <row r="14" spans="1:20" ht="27.4" customHeight="1" x14ac:dyDescent="0.3">
      <c r="A14" s="2" t="s">
        <v>6</v>
      </c>
      <c r="B14" s="11"/>
      <c r="C14" s="12">
        <v>21</v>
      </c>
      <c r="D14" s="12">
        <v>23</v>
      </c>
      <c r="E14" s="14"/>
      <c r="F14" s="12">
        <v>22</v>
      </c>
      <c r="G14" s="12">
        <v>27</v>
      </c>
      <c r="H14" s="14"/>
      <c r="I14" s="12">
        <v>34</v>
      </c>
      <c r="J14" s="12">
        <v>15</v>
      </c>
      <c r="K14" s="14"/>
      <c r="L14" s="12">
        <v>22</v>
      </c>
      <c r="M14" s="12">
        <v>27</v>
      </c>
      <c r="N14" s="14"/>
      <c r="O14" s="12">
        <v>20</v>
      </c>
      <c r="P14" s="12">
        <v>28</v>
      </c>
      <c r="Q14" s="14"/>
      <c r="R14" s="12">
        <v>39</v>
      </c>
      <c r="S14" s="12">
        <v>10</v>
      </c>
      <c r="T14" s="14"/>
    </row>
    <row r="15" spans="1:20" ht="27.4" customHeight="1" x14ac:dyDescent="0.3">
      <c r="A15" s="2" t="s">
        <v>7</v>
      </c>
      <c r="B15" s="11"/>
      <c r="C15" s="12">
        <v>11</v>
      </c>
      <c r="D15" s="12">
        <v>10</v>
      </c>
      <c r="E15" s="14"/>
      <c r="F15" s="12">
        <v>13</v>
      </c>
      <c r="G15" s="12">
        <v>8</v>
      </c>
      <c r="H15" s="14"/>
      <c r="I15" s="12">
        <v>16</v>
      </c>
      <c r="J15" s="12">
        <v>5</v>
      </c>
      <c r="K15" s="14"/>
      <c r="L15" s="12">
        <v>12</v>
      </c>
      <c r="M15" s="12">
        <v>9</v>
      </c>
      <c r="N15" s="14"/>
      <c r="O15" s="12">
        <v>9</v>
      </c>
      <c r="P15" s="12">
        <v>12</v>
      </c>
      <c r="Q15" s="14"/>
      <c r="R15" s="12">
        <v>15</v>
      </c>
      <c r="S15" s="12">
        <v>6</v>
      </c>
      <c r="T15" s="14"/>
    </row>
    <row r="16" spans="1:20" ht="27.4" customHeight="1" x14ac:dyDescent="0.3">
      <c r="A16" s="2" t="s">
        <v>14</v>
      </c>
      <c r="B16" s="11"/>
      <c r="C16" s="12">
        <v>11</v>
      </c>
      <c r="D16" s="12">
        <v>16</v>
      </c>
      <c r="E16" s="14"/>
      <c r="F16" s="12">
        <v>9</v>
      </c>
      <c r="G16" s="12">
        <v>18</v>
      </c>
      <c r="H16" s="14"/>
      <c r="I16" s="12">
        <v>16</v>
      </c>
      <c r="J16" s="12">
        <v>11</v>
      </c>
      <c r="K16" s="14"/>
      <c r="L16" s="12">
        <v>8</v>
      </c>
      <c r="M16" s="12">
        <v>19</v>
      </c>
      <c r="N16" s="14"/>
      <c r="O16" s="12">
        <v>8</v>
      </c>
      <c r="P16" s="12">
        <v>19</v>
      </c>
      <c r="Q16" s="14"/>
      <c r="R16" s="12">
        <v>17</v>
      </c>
      <c r="S16" s="12">
        <v>10</v>
      </c>
      <c r="T16" s="14"/>
    </row>
    <row r="17" spans="1:20" ht="27.4" customHeight="1" x14ac:dyDescent="0.3">
      <c r="A17" s="2" t="s">
        <v>8</v>
      </c>
      <c r="B17" s="11"/>
      <c r="C17" s="12">
        <v>19</v>
      </c>
      <c r="D17" s="12">
        <v>16</v>
      </c>
      <c r="E17" s="14"/>
      <c r="F17" s="12">
        <v>18</v>
      </c>
      <c r="G17" s="12">
        <v>17</v>
      </c>
      <c r="H17" s="14"/>
      <c r="I17" s="12">
        <v>26</v>
      </c>
      <c r="J17" s="12">
        <v>9</v>
      </c>
      <c r="K17" s="14"/>
      <c r="L17" s="12">
        <v>19</v>
      </c>
      <c r="M17" s="12">
        <v>15</v>
      </c>
      <c r="N17" s="14"/>
      <c r="O17" s="12">
        <v>21</v>
      </c>
      <c r="P17" s="12">
        <v>14</v>
      </c>
      <c r="Q17" s="14"/>
      <c r="R17" s="12">
        <v>27</v>
      </c>
      <c r="S17" s="12">
        <v>8</v>
      </c>
      <c r="T17" s="14"/>
    </row>
    <row r="18" spans="1:20" ht="27.4" customHeight="1" x14ac:dyDescent="0.3">
      <c r="A18" s="2" t="s">
        <v>9</v>
      </c>
      <c r="B18" s="11"/>
      <c r="C18" s="12">
        <v>65</v>
      </c>
      <c r="D18" s="12">
        <v>69</v>
      </c>
      <c r="E18" s="14"/>
      <c r="F18" s="12">
        <v>61</v>
      </c>
      <c r="G18" s="12">
        <v>73</v>
      </c>
      <c r="H18" s="14"/>
      <c r="I18" s="12">
        <v>94</v>
      </c>
      <c r="J18" s="12">
        <v>44</v>
      </c>
      <c r="K18" s="14"/>
      <c r="L18" s="12">
        <v>63</v>
      </c>
      <c r="M18" s="12">
        <v>68</v>
      </c>
      <c r="N18" s="14"/>
      <c r="O18" s="12">
        <v>60</v>
      </c>
      <c r="P18" s="12">
        <v>71</v>
      </c>
      <c r="Q18" s="14"/>
      <c r="R18" s="12">
        <v>95</v>
      </c>
      <c r="S18" s="12">
        <v>42</v>
      </c>
      <c r="T18" s="14"/>
    </row>
    <row r="19" spans="1:20" ht="27.4" customHeight="1" x14ac:dyDescent="0.3">
      <c r="A19" s="2" t="s">
        <v>10</v>
      </c>
      <c r="B19" s="11"/>
      <c r="C19" s="12">
        <v>34</v>
      </c>
      <c r="D19" s="12">
        <v>47</v>
      </c>
      <c r="E19" s="14"/>
      <c r="F19" s="12">
        <v>36</v>
      </c>
      <c r="G19" s="12">
        <v>49</v>
      </c>
      <c r="H19" s="14"/>
      <c r="I19" s="12">
        <v>56</v>
      </c>
      <c r="J19" s="12">
        <v>28</v>
      </c>
      <c r="K19" s="14"/>
      <c r="L19" s="12">
        <v>37</v>
      </c>
      <c r="M19" s="12">
        <v>47</v>
      </c>
      <c r="N19" s="14"/>
      <c r="O19" s="12">
        <v>38</v>
      </c>
      <c r="P19" s="12">
        <v>47</v>
      </c>
      <c r="Q19" s="14"/>
      <c r="R19" s="12">
        <v>60</v>
      </c>
      <c r="S19" s="12">
        <v>25</v>
      </c>
      <c r="T19" s="14"/>
    </row>
    <row r="20" spans="1:20" ht="27.4" customHeight="1" x14ac:dyDescent="0.3">
      <c r="A20" s="2" t="s">
        <v>11</v>
      </c>
      <c r="B20" s="11"/>
      <c r="C20" s="12">
        <v>13</v>
      </c>
      <c r="D20" s="12">
        <v>23</v>
      </c>
      <c r="E20" s="14"/>
      <c r="F20" s="12">
        <v>14</v>
      </c>
      <c r="G20" s="12">
        <v>23</v>
      </c>
      <c r="H20" s="14"/>
      <c r="I20" s="12">
        <v>21</v>
      </c>
      <c r="J20" s="12">
        <v>17</v>
      </c>
      <c r="K20" s="14"/>
      <c r="L20" s="12">
        <v>13</v>
      </c>
      <c r="M20" s="12">
        <v>24</v>
      </c>
      <c r="N20" s="14"/>
      <c r="O20" s="12">
        <v>13</v>
      </c>
      <c r="P20" s="12">
        <v>24</v>
      </c>
      <c r="Q20" s="14"/>
      <c r="R20" s="12">
        <v>20</v>
      </c>
      <c r="S20" s="12">
        <v>17</v>
      </c>
      <c r="T20" s="14"/>
    </row>
    <row r="21" spans="1:20" ht="27.4" customHeight="1" x14ac:dyDescent="0.3">
      <c r="A21" s="2" t="s">
        <v>12</v>
      </c>
      <c r="B21" s="11"/>
      <c r="C21" s="12">
        <v>0</v>
      </c>
      <c r="D21" s="12">
        <v>11</v>
      </c>
      <c r="E21" s="14"/>
      <c r="F21" s="12">
        <v>0</v>
      </c>
      <c r="G21" s="12">
        <v>13</v>
      </c>
      <c r="H21" s="14"/>
      <c r="I21" s="12">
        <v>5</v>
      </c>
      <c r="J21" s="12">
        <v>8</v>
      </c>
      <c r="K21" s="14"/>
      <c r="L21" s="12">
        <v>0</v>
      </c>
      <c r="M21" s="12">
        <v>13</v>
      </c>
      <c r="N21" s="14"/>
      <c r="O21" s="12">
        <v>0</v>
      </c>
      <c r="P21" s="12">
        <v>13</v>
      </c>
      <c r="Q21" s="14"/>
      <c r="R21" s="12">
        <v>5</v>
      </c>
      <c r="S21" s="12">
        <v>8</v>
      </c>
      <c r="T21" s="14"/>
    </row>
    <row r="22" spans="1:20" ht="27.4" customHeight="1" x14ac:dyDescent="0.3">
      <c r="A22" s="2" t="s">
        <v>13</v>
      </c>
      <c r="B22" s="11"/>
      <c r="C22" s="12">
        <v>22</v>
      </c>
      <c r="D22" s="12">
        <v>26</v>
      </c>
      <c r="E22" s="14"/>
      <c r="F22" s="12">
        <v>17</v>
      </c>
      <c r="G22" s="12">
        <v>32</v>
      </c>
      <c r="H22" s="14"/>
      <c r="I22" s="12">
        <v>33</v>
      </c>
      <c r="J22" s="12">
        <v>16</v>
      </c>
      <c r="K22" s="14"/>
      <c r="L22" s="12">
        <v>20</v>
      </c>
      <c r="M22" s="12">
        <v>29</v>
      </c>
      <c r="N22" s="14"/>
      <c r="O22" s="12">
        <v>19</v>
      </c>
      <c r="P22" s="12">
        <v>30</v>
      </c>
      <c r="Q22" s="14"/>
      <c r="R22" s="12">
        <v>32</v>
      </c>
      <c r="S22" s="12">
        <v>17</v>
      </c>
      <c r="T22" s="14"/>
    </row>
    <row r="23" spans="1:20" s="9" customFormat="1" ht="4.9000000000000004" customHeight="1" x14ac:dyDescent="0.3">
      <c r="A23" s="10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s="3" customFormat="1" ht="27.4" customHeight="1" x14ac:dyDescent="0.2">
      <c r="A24" s="2" t="s">
        <v>16</v>
      </c>
      <c r="B24" s="11"/>
      <c r="C24" s="12">
        <f>SUM(C6:C22)</f>
        <v>531</v>
      </c>
      <c r="D24" s="12">
        <f>SUM(D6:D22)</f>
        <v>615</v>
      </c>
      <c r="E24" s="14"/>
      <c r="F24" s="12">
        <f>SUM(F6:F22)</f>
        <v>508</v>
      </c>
      <c r="G24" s="12">
        <f>SUM(G6:G22)</f>
        <v>667</v>
      </c>
      <c r="H24" s="14"/>
      <c r="I24" s="12">
        <f>SUM(I6:I22)</f>
        <v>796</v>
      </c>
      <c r="J24" s="12">
        <f>SUM(J6:J22)</f>
        <v>386</v>
      </c>
      <c r="K24" s="14"/>
      <c r="L24" s="12">
        <f>SUM(L6:L22)</f>
        <v>514</v>
      </c>
      <c r="M24" s="12">
        <f>SUM(M6:M22)</f>
        <v>652</v>
      </c>
      <c r="N24" s="14"/>
      <c r="O24" s="12">
        <f>SUM(O6:O22)</f>
        <v>519</v>
      </c>
      <c r="P24" s="12">
        <f>SUM(P6:P22)</f>
        <v>647</v>
      </c>
      <c r="Q24" s="14"/>
      <c r="R24" s="12">
        <f>SUM(R6:R22)</f>
        <v>801</v>
      </c>
      <c r="S24" s="12">
        <f>SUM(S6:S22)</f>
        <v>372</v>
      </c>
      <c r="T24" s="14"/>
    </row>
  </sheetData>
  <mergeCells count="12">
    <mergeCell ref="L3:N3"/>
    <mergeCell ref="I3:K3"/>
    <mergeCell ref="F3:H3"/>
    <mergeCell ref="C3:E3"/>
    <mergeCell ref="R2:T2"/>
    <mergeCell ref="O3:Q3"/>
    <mergeCell ref="R3:T3"/>
    <mergeCell ref="C2:E2"/>
    <mergeCell ref="F2:H2"/>
    <mergeCell ref="I2:K2"/>
    <mergeCell ref="L2:N2"/>
    <mergeCell ref="O2:Q2"/>
  </mergeCells>
  <printOptions horizontalCentered="1" verticalCentered="1"/>
  <pageMargins left="0" right="0" top="0" bottom="0" header="0" footer="0"/>
  <pageSetup scale="7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A4" workbookViewId="0">
      <selection activeCell="C6" sqref="C6"/>
    </sheetView>
  </sheetViews>
  <sheetFormatPr defaultRowHeight="20.25" x14ac:dyDescent="0.3"/>
  <cols>
    <col min="1" max="1" width="13.28515625" style="1" customWidth="1"/>
    <col min="2" max="2" width="30.5703125" style="1" customWidth="1"/>
    <col min="3" max="5" width="8.85546875" style="1" customWidth="1"/>
    <col min="6" max="6" width="6.28515625" style="1" customWidth="1"/>
    <col min="7" max="7" width="30.5703125" style="1" customWidth="1"/>
    <col min="8" max="10" width="8.85546875" style="1" customWidth="1"/>
  </cols>
  <sheetData>
    <row r="1" spans="1:10" x14ac:dyDescent="0.3">
      <c r="A1" s="19" t="s">
        <v>87</v>
      </c>
      <c r="B1" s="19"/>
      <c r="C1" s="19"/>
      <c r="D1" s="19"/>
      <c r="G1" s="19"/>
      <c r="H1" s="19"/>
      <c r="I1" s="19"/>
    </row>
    <row r="2" spans="1:10" x14ac:dyDescent="0.3">
      <c r="A2" s="26"/>
      <c r="B2" s="44" t="s">
        <v>44</v>
      </c>
      <c r="C2" s="44"/>
      <c r="D2" s="44"/>
      <c r="E2" s="44"/>
      <c r="F2" s="37"/>
      <c r="G2" s="44" t="s">
        <v>89</v>
      </c>
      <c r="H2" s="44"/>
      <c r="I2" s="44"/>
      <c r="J2" s="44"/>
    </row>
    <row r="3" spans="1:10" x14ac:dyDescent="0.3">
      <c r="A3" s="34"/>
      <c r="B3" s="44" t="s">
        <v>88</v>
      </c>
      <c r="C3" s="44"/>
      <c r="D3" s="44"/>
      <c r="E3" s="44"/>
      <c r="F3" s="37"/>
      <c r="G3" s="44"/>
      <c r="H3" s="44"/>
      <c r="I3" s="44"/>
      <c r="J3" s="44"/>
    </row>
    <row r="4" spans="1:10" x14ac:dyDescent="0.3">
      <c r="A4" s="26"/>
      <c r="B4" s="29"/>
      <c r="C4" s="29"/>
      <c r="D4" s="29"/>
      <c r="E4" s="29"/>
      <c r="F4" s="29"/>
      <c r="G4" s="35"/>
      <c r="H4" s="35"/>
      <c r="I4" s="35"/>
      <c r="J4" s="35"/>
    </row>
    <row r="5" spans="1:10" ht="46.5" x14ac:dyDescent="0.35">
      <c r="A5" s="4"/>
      <c r="B5" s="27"/>
      <c r="C5" s="25" t="s">
        <v>37</v>
      </c>
      <c r="D5" s="25" t="s">
        <v>38</v>
      </c>
      <c r="E5" s="28" t="s">
        <v>15</v>
      </c>
      <c r="F5" s="4"/>
      <c r="G5" s="27"/>
      <c r="H5" s="25" t="s">
        <v>37</v>
      </c>
      <c r="I5" s="25" t="s">
        <v>38</v>
      </c>
      <c r="J5" s="28" t="s">
        <v>15</v>
      </c>
    </row>
    <row r="6" spans="1:10" ht="23.25" x14ac:dyDescent="0.3">
      <c r="B6" s="2" t="s">
        <v>92</v>
      </c>
      <c r="C6" s="12">
        <v>302</v>
      </c>
      <c r="D6" s="12">
        <v>21</v>
      </c>
      <c r="E6" s="12"/>
      <c r="G6" s="2" t="s">
        <v>92</v>
      </c>
      <c r="H6" s="12">
        <v>235</v>
      </c>
      <c r="I6" s="12">
        <v>98</v>
      </c>
      <c r="J6" s="12"/>
    </row>
    <row r="7" spans="1:10" ht="23.25" x14ac:dyDescent="0.3">
      <c r="B7" s="2" t="s">
        <v>93</v>
      </c>
      <c r="C7" s="12">
        <v>243</v>
      </c>
      <c r="D7" s="12">
        <v>23</v>
      </c>
      <c r="E7" s="12"/>
      <c r="G7" s="2" t="s">
        <v>93</v>
      </c>
      <c r="H7" s="12">
        <v>210</v>
      </c>
      <c r="I7" s="12">
        <v>65</v>
      </c>
      <c r="J7" s="12"/>
    </row>
    <row r="8" spans="1:10" ht="23.25" x14ac:dyDescent="0.3">
      <c r="B8" s="2" t="s">
        <v>0</v>
      </c>
      <c r="C8" s="12">
        <v>8</v>
      </c>
      <c r="D8" s="12">
        <v>1</v>
      </c>
      <c r="E8" s="12"/>
      <c r="G8" s="2" t="s">
        <v>0</v>
      </c>
      <c r="H8" s="12">
        <v>6</v>
      </c>
      <c r="I8" s="12">
        <v>3</v>
      </c>
      <c r="J8" s="12"/>
    </row>
    <row r="9" spans="1:10" ht="23.25" x14ac:dyDescent="0.3">
      <c r="B9" s="2" t="s">
        <v>1</v>
      </c>
      <c r="C9" s="12">
        <v>19</v>
      </c>
      <c r="D9" s="12">
        <v>2</v>
      </c>
      <c r="E9" s="12"/>
      <c r="G9" s="2" t="s">
        <v>1</v>
      </c>
      <c r="H9" s="12">
        <v>20</v>
      </c>
      <c r="I9" s="12">
        <v>2</v>
      </c>
      <c r="J9" s="12"/>
    </row>
    <row r="10" spans="1:10" ht="23.25" x14ac:dyDescent="0.3">
      <c r="B10" s="2" t="s">
        <v>2</v>
      </c>
      <c r="C10" s="12">
        <v>23</v>
      </c>
      <c r="D10" s="12">
        <v>4</v>
      </c>
      <c r="E10" s="12"/>
      <c r="G10" s="2" t="s">
        <v>2</v>
      </c>
      <c r="H10" s="12">
        <v>21</v>
      </c>
      <c r="I10" s="12">
        <v>6</v>
      </c>
      <c r="J10" s="12"/>
    </row>
    <row r="11" spans="1:10" ht="23.25" x14ac:dyDescent="0.3">
      <c r="B11" s="2" t="s">
        <v>3</v>
      </c>
      <c r="C11" s="12">
        <v>50</v>
      </c>
      <c r="D11" s="12">
        <v>3</v>
      </c>
      <c r="E11" s="12"/>
      <c r="G11" s="2" t="s">
        <v>3</v>
      </c>
      <c r="H11" s="12">
        <v>47</v>
      </c>
      <c r="I11" s="12">
        <v>5</v>
      </c>
      <c r="J11" s="12"/>
    </row>
    <row r="12" spans="1:10" ht="23.25" x14ac:dyDescent="0.3">
      <c r="B12" s="2" t="s">
        <v>4</v>
      </c>
      <c r="C12" s="12">
        <v>43</v>
      </c>
      <c r="D12" s="12">
        <v>4</v>
      </c>
      <c r="E12" s="12"/>
      <c r="G12" s="2" t="s">
        <v>4</v>
      </c>
      <c r="H12" s="12">
        <v>35</v>
      </c>
      <c r="I12" s="12">
        <v>12</v>
      </c>
      <c r="J12" s="12"/>
    </row>
    <row r="13" spans="1:10" ht="23.25" x14ac:dyDescent="0.3">
      <c r="B13" s="2" t="s">
        <v>5</v>
      </c>
      <c r="C13" s="12">
        <v>45</v>
      </c>
      <c r="D13" s="12">
        <v>3</v>
      </c>
      <c r="E13" s="12"/>
      <c r="G13" s="2" t="s">
        <v>5</v>
      </c>
      <c r="H13" s="12">
        <v>38</v>
      </c>
      <c r="I13" s="12">
        <v>11</v>
      </c>
      <c r="J13" s="12"/>
    </row>
    <row r="14" spans="1:10" ht="23.25" x14ac:dyDescent="0.3">
      <c r="B14" s="2" t="s">
        <v>6</v>
      </c>
      <c r="C14" s="12">
        <v>55</v>
      </c>
      <c r="D14" s="12">
        <v>2</v>
      </c>
      <c r="E14" s="12"/>
      <c r="G14" s="2" t="s">
        <v>6</v>
      </c>
      <c r="H14" s="12">
        <v>44</v>
      </c>
      <c r="I14" s="12">
        <v>12</v>
      </c>
      <c r="J14" s="12"/>
    </row>
    <row r="15" spans="1:10" ht="23.25" x14ac:dyDescent="0.3">
      <c r="B15" s="2" t="s">
        <v>7</v>
      </c>
      <c r="C15" s="12">
        <v>24</v>
      </c>
      <c r="D15" s="12">
        <v>3</v>
      </c>
      <c r="E15" s="12"/>
      <c r="G15" s="2" t="s">
        <v>7</v>
      </c>
      <c r="H15" s="12">
        <v>22</v>
      </c>
      <c r="I15" s="12">
        <v>4</v>
      </c>
      <c r="J15" s="12"/>
    </row>
    <row r="16" spans="1:10" ht="23.25" x14ac:dyDescent="0.3">
      <c r="B16" s="2" t="s">
        <v>14</v>
      </c>
      <c r="C16" s="12">
        <v>32</v>
      </c>
      <c r="D16" s="12">
        <v>0</v>
      </c>
      <c r="E16" s="12"/>
      <c r="G16" s="2" t="s">
        <v>14</v>
      </c>
      <c r="H16" s="12">
        <v>20</v>
      </c>
      <c r="I16" s="12">
        <v>12</v>
      </c>
      <c r="J16" s="12"/>
    </row>
    <row r="17" spans="1:10" ht="23.25" x14ac:dyDescent="0.3">
      <c r="B17" s="2" t="s">
        <v>8</v>
      </c>
      <c r="C17" s="12">
        <v>34</v>
      </c>
      <c r="D17" s="12">
        <v>2</v>
      </c>
      <c r="E17" s="12"/>
      <c r="G17" s="2" t="s">
        <v>8</v>
      </c>
      <c r="H17" s="12">
        <v>28</v>
      </c>
      <c r="I17" s="12">
        <v>7</v>
      </c>
      <c r="J17" s="12"/>
    </row>
    <row r="18" spans="1:10" ht="23.25" x14ac:dyDescent="0.3">
      <c r="B18" s="2" t="s">
        <v>9</v>
      </c>
      <c r="C18" s="12">
        <v>137</v>
      </c>
      <c r="D18" s="12">
        <v>14</v>
      </c>
      <c r="E18" s="12"/>
      <c r="G18" s="2" t="s">
        <v>9</v>
      </c>
      <c r="H18" s="12">
        <v>113</v>
      </c>
      <c r="I18" s="12">
        <v>36</v>
      </c>
      <c r="J18" s="12"/>
    </row>
    <row r="19" spans="1:10" ht="23.25" x14ac:dyDescent="0.3">
      <c r="B19" s="2" t="s">
        <v>10</v>
      </c>
      <c r="C19" s="12">
        <v>86</v>
      </c>
      <c r="D19" s="12">
        <v>6</v>
      </c>
      <c r="E19" s="12"/>
      <c r="G19" s="2" t="s">
        <v>10</v>
      </c>
      <c r="H19" s="12">
        <v>62</v>
      </c>
      <c r="I19" s="12">
        <v>28</v>
      </c>
      <c r="J19" s="12"/>
    </row>
    <row r="20" spans="1:10" ht="23.25" x14ac:dyDescent="0.3">
      <c r="B20" s="2" t="s">
        <v>11</v>
      </c>
      <c r="C20" s="12">
        <v>36</v>
      </c>
      <c r="D20" s="12">
        <v>4</v>
      </c>
      <c r="E20" s="12"/>
      <c r="G20" s="2" t="s">
        <v>11</v>
      </c>
      <c r="H20" s="12">
        <v>29</v>
      </c>
      <c r="I20" s="12">
        <v>11</v>
      </c>
      <c r="J20" s="12"/>
    </row>
    <row r="21" spans="1:10" ht="23.25" x14ac:dyDescent="0.3">
      <c r="B21" s="2" t="s">
        <v>12</v>
      </c>
      <c r="C21" s="12">
        <v>14</v>
      </c>
      <c r="D21" s="12">
        <v>1</v>
      </c>
      <c r="E21" s="12"/>
      <c r="G21" s="2" t="s">
        <v>12</v>
      </c>
      <c r="H21" s="12">
        <v>6</v>
      </c>
      <c r="I21" s="12">
        <v>9</v>
      </c>
      <c r="J21" s="12"/>
    </row>
    <row r="22" spans="1:10" ht="23.25" x14ac:dyDescent="0.3">
      <c r="B22" s="2" t="s">
        <v>13</v>
      </c>
      <c r="C22" s="12">
        <v>47</v>
      </c>
      <c r="D22" s="12">
        <v>6</v>
      </c>
      <c r="E22" s="12"/>
      <c r="G22" s="2" t="s">
        <v>13</v>
      </c>
      <c r="H22" s="12">
        <v>42</v>
      </c>
      <c r="I22" s="12">
        <v>12</v>
      </c>
      <c r="J22" s="12"/>
    </row>
    <row r="23" spans="1:10" ht="5.25" customHeight="1" x14ac:dyDescent="0.3">
      <c r="A23" s="9"/>
      <c r="B23" s="10"/>
      <c r="C23" s="14"/>
      <c r="D23" s="14"/>
      <c r="E23" s="14"/>
      <c r="F23" s="9"/>
      <c r="G23" s="10"/>
      <c r="H23" s="14"/>
      <c r="I23" s="14"/>
      <c r="J23" s="14"/>
    </row>
    <row r="24" spans="1:10" ht="23.25" x14ac:dyDescent="0.2">
      <c r="A24" s="3"/>
      <c r="B24" s="2" t="s">
        <v>16</v>
      </c>
      <c r="C24" s="12">
        <f>SUM(C6:C22)</f>
        <v>1198</v>
      </c>
      <c r="D24" s="12">
        <f>SUM(D6:D22)</f>
        <v>99</v>
      </c>
      <c r="E24" s="12"/>
      <c r="F24" s="3"/>
      <c r="G24" s="2" t="s">
        <v>16</v>
      </c>
      <c r="H24" s="12">
        <f>SUM(H6:H22)</f>
        <v>978</v>
      </c>
      <c r="I24" s="12">
        <f>SUM(I6:I22)</f>
        <v>333</v>
      </c>
      <c r="J24" s="12"/>
    </row>
  </sheetData>
  <mergeCells count="4">
    <mergeCell ref="B2:E2"/>
    <mergeCell ref="G2:J2"/>
    <mergeCell ref="B3:E3"/>
    <mergeCell ref="G3:J3"/>
  </mergeCells>
  <pageMargins left="0.25" right="0.25" top="0.75" bottom="0.75" header="0.3" footer="0.3"/>
  <pageSetup scale="9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"/>
  <sheetViews>
    <sheetView zoomScaleNormal="100" workbookViewId="0">
      <selection activeCell="C5" sqref="C5"/>
    </sheetView>
  </sheetViews>
  <sheetFormatPr defaultColWidth="8.85546875" defaultRowHeight="20.25" x14ac:dyDescent="0.3"/>
  <cols>
    <col min="1" max="1" width="24.5703125" style="1" customWidth="1"/>
    <col min="2" max="3" width="8.85546875" style="1" customWidth="1"/>
    <col min="4" max="4" width="8.28515625" style="1" customWidth="1"/>
    <col min="5" max="5" width="8.85546875" style="1" customWidth="1"/>
    <col min="6" max="6" width="8.7109375" style="1" customWidth="1"/>
    <col min="7" max="16384" width="8.85546875" style="1"/>
  </cols>
  <sheetData>
    <row r="1" spans="1:7" x14ac:dyDescent="0.3">
      <c r="A1" s="45" t="s">
        <v>90</v>
      </c>
      <c r="B1" s="45"/>
      <c r="C1" s="45"/>
      <c r="D1" s="45"/>
      <c r="E1" s="45"/>
      <c r="F1" s="45"/>
      <c r="G1" s="45"/>
    </row>
    <row r="2" spans="1:7" x14ac:dyDescent="0.3">
      <c r="A2" s="36"/>
      <c r="B2" s="36"/>
      <c r="C2" s="36"/>
      <c r="D2" s="36"/>
      <c r="E2" s="36"/>
      <c r="F2" s="36"/>
      <c r="G2" s="36"/>
    </row>
    <row r="3" spans="1:7" ht="21" customHeight="1" x14ac:dyDescent="0.3">
      <c r="D3" s="40"/>
      <c r="E3" s="40"/>
      <c r="F3" s="40"/>
    </row>
    <row r="4" spans="1:7" s="4" customFormat="1" ht="196.5" customHeight="1" x14ac:dyDescent="0.35">
      <c r="B4" s="5"/>
      <c r="C4" s="38" t="s">
        <v>91</v>
      </c>
      <c r="D4" s="38" t="s">
        <v>15</v>
      </c>
      <c r="E4" s="38" t="s">
        <v>15</v>
      </c>
      <c r="F4" s="18"/>
    </row>
    <row r="5" spans="1:7" ht="25.15" customHeight="1" x14ac:dyDescent="0.3">
      <c r="A5" s="2" t="s">
        <v>92</v>
      </c>
      <c r="B5" s="11"/>
      <c r="C5" s="12">
        <v>259</v>
      </c>
      <c r="D5" s="12"/>
      <c r="E5" s="12"/>
      <c r="F5" s="11"/>
      <c r="G5" s="11"/>
    </row>
    <row r="6" spans="1:7" ht="25.15" customHeight="1" x14ac:dyDescent="0.3">
      <c r="A6" s="2" t="s">
        <v>93</v>
      </c>
      <c r="B6" s="11"/>
      <c r="C6" s="12">
        <v>218</v>
      </c>
      <c r="D6" s="12"/>
      <c r="E6" s="12"/>
      <c r="F6" s="11"/>
      <c r="G6" s="11"/>
    </row>
    <row r="7" spans="1:7" s="9" customFormat="1" ht="4.9000000000000004" customHeight="1" x14ac:dyDescent="0.3">
      <c r="A7" s="10"/>
      <c r="B7" s="13"/>
      <c r="C7" s="14"/>
      <c r="D7" s="14"/>
      <c r="E7" s="39"/>
      <c r="F7" s="13"/>
      <c r="G7" s="13"/>
    </row>
    <row r="8" spans="1:7" s="3" customFormat="1" ht="25.15" customHeight="1" x14ac:dyDescent="0.2">
      <c r="A8" s="2" t="s">
        <v>16</v>
      </c>
      <c r="B8" s="11"/>
      <c r="C8" s="12">
        <f>SUM(C5:C6)</f>
        <v>477</v>
      </c>
      <c r="D8" s="12"/>
      <c r="E8" s="12"/>
      <c r="F8" s="11"/>
      <c r="G8" s="11"/>
    </row>
  </sheetData>
  <mergeCells count="2">
    <mergeCell ref="A1:G1"/>
    <mergeCell ref="D3:F3"/>
  </mergeCells>
  <printOptions horizontalCentered="1"/>
  <pageMargins left="0" right="0" top="1" bottom="0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National</vt:lpstr>
      <vt:lpstr>State</vt:lpstr>
      <vt:lpstr>Judge</vt:lpstr>
      <vt:lpstr>County</vt:lpstr>
      <vt:lpstr>Supreme Court</vt:lpstr>
      <vt:lpstr>Court of Appeals</vt:lpstr>
      <vt:lpstr>Questions</vt:lpstr>
      <vt:lpstr>Hoxie</vt:lpstr>
    </vt:vector>
  </TitlesOfParts>
  <Company>Sheridan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Appraiser</cp:lastModifiedBy>
  <cp:lastPrinted>2016-11-09T10:55:02Z</cp:lastPrinted>
  <dcterms:created xsi:type="dcterms:W3CDTF">2000-04-04T15:55:31Z</dcterms:created>
  <dcterms:modified xsi:type="dcterms:W3CDTF">2016-11-15T15:31:03Z</dcterms:modified>
</cp:coreProperties>
</file>