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4" i="1" l="1"/>
  <c r="N63" i="1"/>
  <c r="N62" i="1"/>
  <c r="N61" i="1"/>
  <c r="N60" i="1"/>
  <c r="N59" i="1"/>
  <c r="N58" i="1"/>
  <c r="N57" i="1"/>
  <c r="N56" i="1"/>
  <c r="N55" i="1"/>
  <c r="N53" i="1"/>
  <c r="N52" i="1"/>
  <c r="N51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3" i="1"/>
  <c r="N32" i="1"/>
  <c r="N29" i="1"/>
  <c r="N28" i="1"/>
  <c r="N27" i="1"/>
  <c r="N26" i="1"/>
  <c r="N25" i="1"/>
  <c r="N24" i="1"/>
  <c r="N22" i="1"/>
  <c r="N21" i="1"/>
  <c r="N20" i="1"/>
  <c r="N18" i="1"/>
  <c r="N17" i="1"/>
  <c r="N16" i="1"/>
  <c r="N15" i="1"/>
  <c r="N14" i="1"/>
  <c r="N12" i="1"/>
  <c r="N11" i="1"/>
  <c r="N10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<sst xmlns="http://schemas.openxmlformats.org/spreadsheetml/2006/main" count="122" uniqueCount="83">
  <si>
    <t>NAME OF OFFICE</t>
  </si>
  <si>
    <t>NAME OF PERSON VOTED FOR</t>
  </si>
  <si>
    <t>PARTY</t>
  </si>
  <si>
    <t>DEERFIELD</t>
  </si>
  <si>
    <t>HARTLAND</t>
  </si>
  <si>
    <t>EAST HIBBARD</t>
  </si>
  <si>
    <t>WEST HIBBARD</t>
  </si>
  <si>
    <t>KENDALL</t>
  </si>
  <si>
    <t>LAKIN CITY #1</t>
  </si>
  <si>
    <t>LAKIN TWP #1</t>
  </si>
  <si>
    <t>LAKIN #2</t>
  </si>
  <si>
    <t>SOUTHSIDE</t>
  </si>
  <si>
    <t>ADVANCE</t>
  </si>
  <si>
    <t>TOTAL</t>
  </si>
  <si>
    <t>President/Vice President</t>
  </si>
  <si>
    <t>Jill Stein/Ajamu Baraka</t>
  </si>
  <si>
    <t>ind</t>
  </si>
  <si>
    <t>Donald J. Trump/Michael R. Pence</t>
  </si>
  <si>
    <t>Rep</t>
  </si>
  <si>
    <t>Hillary Rodham Clinton/Timothy Michael Kaine</t>
  </si>
  <si>
    <t>Dem</t>
  </si>
  <si>
    <t>Gary Johnson/ Bill Weld</t>
  </si>
  <si>
    <t>Lib</t>
  </si>
  <si>
    <t>Darrell Castle/Scott N. Bradley</t>
  </si>
  <si>
    <t>Evan McMullin/Nathan D. Johnson</t>
  </si>
  <si>
    <t>United State Senator</t>
  </si>
  <si>
    <t>Jerry Moran</t>
  </si>
  <si>
    <t>Patrick Wiesner</t>
  </si>
  <si>
    <t>Robert D. Gerrard</t>
  </si>
  <si>
    <t>LIB</t>
  </si>
  <si>
    <t>US House of</t>
  </si>
  <si>
    <t>Kerry Burt</t>
  </si>
  <si>
    <t>Representatives 1st Dist</t>
  </si>
  <si>
    <t>Alan La Police</t>
  </si>
  <si>
    <t>Roger Marshall</t>
  </si>
  <si>
    <t>Larry Powell</t>
  </si>
  <si>
    <t>Tim Huelskamp</t>
  </si>
  <si>
    <t>State Senate 39th District</t>
  </si>
  <si>
    <t>A. Zacheriah Worf</t>
  </si>
  <si>
    <t>John Doll</t>
  </si>
  <si>
    <t>Ks. State House of</t>
  </si>
  <si>
    <t>J. Russell "Russ" Jennings</t>
  </si>
  <si>
    <t>Republican</t>
  </si>
  <si>
    <t>Representatives 122nd</t>
  </si>
  <si>
    <t>Randy Hayzlett</t>
  </si>
  <si>
    <t>Gene Eatinger</t>
  </si>
  <si>
    <t>Gary Hayzlett</t>
  </si>
  <si>
    <t>Stan Rice</t>
  </si>
  <si>
    <t>Robert Bryne III</t>
  </si>
  <si>
    <t>County Commissioner #2</t>
  </si>
  <si>
    <t>Gary K. Hayzlett</t>
  </si>
  <si>
    <t xml:space="preserve">Rep </t>
  </si>
  <si>
    <t>Thomas Wright</t>
  </si>
  <si>
    <t>County Commissioner #3</t>
  </si>
  <si>
    <t>Rex F. Puckett</t>
  </si>
  <si>
    <t>Jerrad Webb</t>
  </si>
  <si>
    <t>Samatha Williams</t>
  </si>
  <si>
    <t>John Jenkison</t>
  </si>
  <si>
    <t>County Clerk</t>
  </si>
  <si>
    <t>Jana Jenkinson</t>
  </si>
  <si>
    <t>Count Treasurer</t>
  </si>
  <si>
    <t>Tracy Manly</t>
  </si>
  <si>
    <t>Jennifer Groth</t>
  </si>
  <si>
    <t>Kelsie Yakel</t>
  </si>
  <si>
    <t>Register of Deeds</t>
  </si>
  <si>
    <t>Melissa "Missie" Gerritzen</t>
  </si>
  <si>
    <t>County Attorney</t>
  </si>
  <si>
    <t>Kenny Estes</t>
  </si>
  <si>
    <t>Jessica Akers</t>
  </si>
  <si>
    <t>Kevin Campbell</t>
  </si>
  <si>
    <t>Robert Byrne III</t>
  </si>
  <si>
    <t>Sheriff</t>
  </si>
  <si>
    <t>David G. Horner</t>
  </si>
  <si>
    <t>Clayton T. Grusing</t>
  </si>
  <si>
    <t>Dale Harris</t>
  </si>
  <si>
    <t>Supreme Court Justices</t>
  </si>
  <si>
    <t>Carol A. Beier, Topeka, Position 1</t>
  </si>
  <si>
    <t>Yes</t>
  </si>
  <si>
    <t>NO</t>
  </si>
  <si>
    <t>Dan Biles, Shawnee, Position 2</t>
  </si>
  <si>
    <t>Lawton R. Nuss, Topeka Postion 3</t>
  </si>
  <si>
    <t>Marla Luckert, Topeka, Position 5</t>
  </si>
  <si>
    <t>Caleb Stegall, Lawrence, Position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</si>
</sst>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3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textRotation="90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"/>
  <sheetViews>
    <sheetView tabSelected="1" topLeftCell="A65" workbookViewId="0">
      <selection activeCell="G77" sqref="G77"/>
    </sheetView>
  </sheetViews>
  <sheetFormatPr baseColWidth="10" defaultColWidth="8.83203125" defaultRowHeight="14" x14ac:dyDescent="0"/>
  <cols>
    <col min="1" max="1" width="22.6640625" customWidth="1"/>
    <col min="2" max="2" width="29" style="1" customWidth="1"/>
    <col min="3" max="3" width="11.5" style="5" customWidth="1"/>
    <col min="4" max="4" width="6.5" style="5" customWidth="1"/>
    <col min="5" max="5" width="6.1640625" style="5" customWidth="1"/>
    <col min="6" max="6" width="5" style="5" customWidth="1"/>
    <col min="7" max="7" width="6.33203125" style="5" customWidth="1"/>
    <col min="8" max="8" width="6" style="5" customWidth="1"/>
    <col min="9" max="9" width="6.1640625" style="5" customWidth="1"/>
    <col min="10" max="10" width="4.83203125" style="5" customWidth="1"/>
    <col min="11" max="11" width="5.5" style="5" customWidth="1"/>
    <col min="12" max="12" width="6.33203125" style="5" customWidth="1"/>
    <col min="13" max="13" width="5.6640625" customWidth="1"/>
    <col min="14" max="14" width="6.5" customWidth="1"/>
    <col min="257" max="257" width="22.6640625" customWidth="1"/>
    <col min="258" max="258" width="29" customWidth="1"/>
    <col min="259" max="259" width="11.5" customWidth="1"/>
    <col min="260" max="260" width="6.5" customWidth="1"/>
    <col min="261" max="261" width="6.1640625" customWidth="1"/>
    <col min="262" max="262" width="5" customWidth="1"/>
    <col min="263" max="263" width="6.33203125" customWidth="1"/>
    <col min="264" max="264" width="6" customWidth="1"/>
    <col min="265" max="265" width="6.1640625" customWidth="1"/>
    <col min="266" max="266" width="4.83203125" customWidth="1"/>
    <col min="267" max="267" width="5.5" customWidth="1"/>
    <col min="268" max="268" width="6.33203125" customWidth="1"/>
    <col min="269" max="269" width="5.6640625" customWidth="1"/>
    <col min="270" max="270" width="6.5" customWidth="1"/>
    <col min="513" max="513" width="22.6640625" customWidth="1"/>
    <col min="514" max="514" width="29" customWidth="1"/>
    <col min="515" max="515" width="11.5" customWidth="1"/>
    <col min="516" max="516" width="6.5" customWidth="1"/>
    <col min="517" max="517" width="6.1640625" customWidth="1"/>
    <col min="518" max="518" width="5" customWidth="1"/>
    <col min="519" max="519" width="6.33203125" customWidth="1"/>
    <col min="520" max="520" width="6" customWidth="1"/>
    <col min="521" max="521" width="6.1640625" customWidth="1"/>
    <col min="522" max="522" width="4.83203125" customWidth="1"/>
    <col min="523" max="523" width="5.5" customWidth="1"/>
    <col min="524" max="524" width="6.33203125" customWidth="1"/>
    <col min="525" max="525" width="5.6640625" customWidth="1"/>
    <col min="526" max="526" width="6.5" customWidth="1"/>
    <col min="769" max="769" width="22.6640625" customWidth="1"/>
    <col min="770" max="770" width="29" customWidth="1"/>
    <col min="771" max="771" width="11.5" customWidth="1"/>
    <col min="772" max="772" width="6.5" customWidth="1"/>
    <col min="773" max="773" width="6.1640625" customWidth="1"/>
    <col min="774" max="774" width="5" customWidth="1"/>
    <col min="775" max="775" width="6.33203125" customWidth="1"/>
    <col min="776" max="776" width="6" customWidth="1"/>
    <col min="777" max="777" width="6.1640625" customWidth="1"/>
    <col min="778" max="778" width="4.83203125" customWidth="1"/>
    <col min="779" max="779" width="5.5" customWidth="1"/>
    <col min="780" max="780" width="6.33203125" customWidth="1"/>
    <col min="781" max="781" width="5.6640625" customWidth="1"/>
    <col min="782" max="782" width="6.5" customWidth="1"/>
    <col min="1025" max="1025" width="22.6640625" customWidth="1"/>
    <col min="1026" max="1026" width="29" customWidth="1"/>
    <col min="1027" max="1027" width="11.5" customWidth="1"/>
    <col min="1028" max="1028" width="6.5" customWidth="1"/>
    <col min="1029" max="1029" width="6.1640625" customWidth="1"/>
    <col min="1030" max="1030" width="5" customWidth="1"/>
    <col min="1031" max="1031" width="6.33203125" customWidth="1"/>
    <col min="1032" max="1032" width="6" customWidth="1"/>
    <col min="1033" max="1033" width="6.1640625" customWidth="1"/>
    <col min="1034" max="1034" width="4.83203125" customWidth="1"/>
    <col min="1035" max="1035" width="5.5" customWidth="1"/>
    <col min="1036" max="1036" width="6.33203125" customWidth="1"/>
    <col min="1037" max="1037" width="5.6640625" customWidth="1"/>
    <col min="1038" max="1038" width="6.5" customWidth="1"/>
    <col min="1281" max="1281" width="22.6640625" customWidth="1"/>
    <col min="1282" max="1282" width="29" customWidth="1"/>
    <col min="1283" max="1283" width="11.5" customWidth="1"/>
    <col min="1284" max="1284" width="6.5" customWidth="1"/>
    <col min="1285" max="1285" width="6.1640625" customWidth="1"/>
    <col min="1286" max="1286" width="5" customWidth="1"/>
    <col min="1287" max="1287" width="6.33203125" customWidth="1"/>
    <col min="1288" max="1288" width="6" customWidth="1"/>
    <col min="1289" max="1289" width="6.1640625" customWidth="1"/>
    <col min="1290" max="1290" width="4.83203125" customWidth="1"/>
    <col min="1291" max="1291" width="5.5" customWidth="1"/>
    <col min="1292" max="1292" width="6.33203125" customWidth="1"/>
    <col min="1293" max="1293" width="5.6640625" customWidth="1"/>
    <col min="1294" max="1294" width="6.5" customWidth="1"/>
    <col min="1537" max="1537" width="22.6640625" customWidth="1"/>
    <col min="1538" max="1538" width="29" customWidth="1"/>
    <col min="1539" max="1539" width="11.5" customWidth="1"/>
    <col min="1540" max="1540" width="6.5" customWidth="1"/>
    <col min="1541" max="1541" width="6.1640625" customWidth="1"/>
    <col min="1542" max="1542" width="5" customWidth="1"/>
    <col min="1543" max="1543" width="6.33203125" customWidth="1"/>
    <col min="1544" max="1544" width="6" customWidth="1"/>
    <col min="1545" max="1545" width="6.1640625" customWidth="1"/>
    <col min="1546" max="1546" width="4.83203125" customWidth="1"/>
    <col min="1547" max="1547" width="5.5" customWidth="1"/>
    <col min="1548" max="1548" width="6.33203125" customWidth="1"/>
    <col min="1549" max="1549" width="5.6640625" customWidth="1"/>
    <col min="1550" max="1550" width="6.5" customWidth="1"/>
    <col min="1793" max="1793" width="22.6640625" customWidth="1"/>
    <col min="1794" max="1794" width="29" customWidth="1"/>
    <col min="1795" max="1795" width="11.5" customWidth="1"/>
    <col min="1796" max="1796" width="6.5" customWidth="1"/>
    <col min="1797" max="1797" width="6.1640625" customWidth="1"/>
    <col min="1798" max="1798" width="5" customWidth="1"/>
    <col min="1799" max="1799" width="6.33203125" customWidth="1"/>
    <col min="1800" max="1800" width="6" customWidth="1"/>
    <col min="1801" max="1801" width="6.1640625" customWidth="1"/>
    <col min="1802" max="1802" width="4.83203125" customWidth="1"/>
    <col min="1803" max="1803" width="5.5" customWidth="1"/>
    <col min="1804" max="1804" width="6.33203125" customWidth="1"/>
    <col min="1805" max="1805" width="5.6640625" customWidth="1"/>
    <col min="1806" max="1806" width="6.5" customWidth="1"/>
    <col min="2049" max="2049" width="22.6640625" customWidth="1"/>
    <col min="2050" max="2050" width="29" customWidth="1"/>
    <col min="2051" max="2051" width="11.5" customWidth="1"/>
    <col min="2052" max="2052" width="6.5" customWidth="1"/>
    <col min="2053" max="2053" width="6.1640625" customWidth="1"/>
    <col min="2054" max="2054" width="5" customWidth="1"/>
    <col min="2055" max="2055" width="6.33203125" customWidth="1"/>
    <col min="2056" max="2056" width="6" customWidth="1"/>
    <col min="2057" max="2057" width="6.1640625" customWidth="1"/>
    <col min="2058" max="2058" width="4.83203125" customWidth="1"/>
    <col min="2059" max="2059" width="5.5" customWidth="1"/>
    <col min="2060" max="2060" width="6.33203125" customWidth="1"/>
    <col min="2061" max="2061" width="5.6640625" customWidth="1"/>
    <col min="2062" max="2062" width="6.5" customWidth="1"/>
    <col min="2305" max="2305" width="22.6640625" customWidth="1"/>
    <col min="2306" max="2306" width="29" customWidth="1"/>
    <col min="2307" max="2307" width="11.5" customWidth="1"/>
    <col min="2308" max="2308" width="6.5" customWidth="1"/>
    <col min="2309" max="2309" width="6.1640625" customWidth="1"/>
    <col min="2310" max="2310" width="5" customWidth="1"/>
    <col min="2311" max="2311" width="6.33203125" customWidth="1"/>
    <col min="2312" max="2312" width="6" customWidth="1"/>
    <col min="2313" max="2313" width="6.1640625" customWidth="1"/>
    <col min="2314" max="2314" width="4.83203125" customWidth="1"/>
    <col min="2315" max="2315" width="5.5" customWidth="1"/>
    <col min="2316" max="2316" width="6.33203125" customWidth="1"/>
    <col min="2317" max="2317" width="5.6640625" customWidth="1"/>
    <col min="2318" max="2318" width="6.5" customWidth="1"/>
    <col min="2561" max="2561" width="22.6640625" customWidth="1"/>
    <col min="2562" max="2562" width="29" customWidth="1"/>
    <col min="2563" max="2563" width="11.5" customWidth="1"/>
    <col min="2564" max="2564" width="6.5" customWidth="1"/>
    <col min="2565" max="2565" width="6.1640625" customWidth="1"/>
    <col min="2566" max="2566" width="5" customWidth="1"/>
    <col min="2567" max="2567" width="6.33203125" customWidth="1"/>
    <col min="2568" max="2568" width="6" customWidth="1"/>
    <col min="2569" max="2569" width="6.1640625" customWidth="1"/>
    <col min="2570" max="2570" width="4.83203125" customWidth="1"/>
    <col min="2571" max="2571" width="5.5" customWidth="1"/>
    <col min="2572" max="2572" width="6.33203125" customWidth="1"/>
    <col min="2573" max="2573" width="5.6640625" customWidth="1"/>
    <col min="2574" max="2574" width="6.5" customWidth="1"/>
    <col min="2817" max="2817" width="22.6640625" customWidth="1"/>
    <col min="2818" max="2818" width="29" customWidth="1"/>
    <col min="2819" max="2819" width="11.5" customWidth="1"/>
    <col min="2820" max="2820" width="6.5" customWidth="1"/>
    <col min="2821" max="2821" width="6.1640625" customWidth="1"/>
    <col min="2822" max="2822" width="5" customWidth="1"/>
    <col min="2823" max="2823" width="6.33203125" customWidth="1"/>
    <col min="2824" max="2824" width="6" customWidth="1"/>
    <col min="2825" max="2825" width="6.1640625" customWidth="1"/>
    <col min="2826" max="2826" width="4.83203125" customWidth="1"/>
    <col min="2827" max="2827" width="5.5" customWidth="1"/>
    <col min="2828" max="2828" width="6.33203125" customWidth="1"/>
    <col min="2829" max="2829" width="5.6640625" customWidth="1"/>
    <col min="2830" max="2830" width="6.5" customWidth="1"/>
    <col min="3073" max="3073" width="22.6640625" customWidth="1"/>
    <col min="3074" max="3074" width="29" customWidth="1"/>
    <col min="3075" max="3075" width="11.5" customWidth="1"/>
    <col min="3076" max="3076" width="6.5" customWidth="1"/>
    <col min="3077" max="3077" width="6.1640625" customWidth="1"/>
    <col min="3078" max="3078" width="5" customWidth="1"/>
    <col min="3079" max="3079" width="6.33203125" customWidth="1"/>
    <col min="3080" max="3080" width="6" customWidth="1"/>
    <col min="3081" max="3081" width="6.1640625" customWidth="1"/>
    <col min="3082" max="3082" width="4.83203125" customWidth="1"/>
    <col min="3083" max="3083" width="5.5" customWidth="1"/>
    <col min="3084" max="3084" width="6.33203125" customWidth="1"/>
    <col min="3085" max="3085" width="5.6640625" customWidth="1"/>
    <col min="3086" max="3086" width="6.5" customWidth="1"/>
    <col min="3329" max="3329" width="22.6640625" customWidth="1"/>
    <col min="3330" max="3330" width="29" customWidth="1"/>
    <col min="3331" max="3331" width="11.5" customWidth="1"/>
    <col min="3332" max="3332" width="6.5" customWidth="1"/>
    <col min="3333" max="3333" width="6.1640625" customWidth="1"/>
    <col min="3334" max="3334" width="5" customWidth="1"/>
    <col min="3335" max="3335" width="6.33203125" customWidth="1"/>
    <col min="3336" max="3336" width="6" customWidth="1"/>
    <col min="3337" max="3337" width="6.1640625" customWidth="1"/>
    <col min="3338" max="3338" width="4.83203125" customWidth="1"/>
    <col min="3339" max="3339" width="5.5" customWidth="1"/>
    <col min="3340" max="3340" width="6.33203125" customWidth="1"/>
    <col min="3341" max="3341" width="5.6640625" customWidth="1"/>
    <col min="3342" max="3342" width="6.5" customWidth="1"/>
    <col min="3585" max="3585" width="22.6640625" customWidth="1"/>
    <col min="3586" max="3586" width="29" customWidth="1"/>
    <col min="3587" max="3587" width="11.5" customWidth="1"/>
    <col min="3588" max="3588" width="6.5" customWidth="1"/>
    <col min="3589" max="3589" width="6.1640625" customWidth="1"/>
    <col min="3590" max="3590" width="5" customWidth="1"/>
    <col min="3591" max="3591" width="6.33203125" customWidth="1"/>
    <col min="3592" max="3592" width="6" customWidth="1"/>
    <col min="3593" max="3593" width="6.1640625" customWidth="1"/>
    <col min="3594" max="3594" width="4.83203125" customWidth="1"/>
    <col min="3595" max="3595" width="5.5" customWidth="1"/>
    <col min="3596" max="3596" width="6.33203125" customWidth="1"/>
    <col min="3597" max="3597" width="5.6640625" customWidth="1"/>
    <col min="3598" max="3598" width="6.5" customWidth="1"/>
    <col min="3841" max="3841" width="22.6640625" customWidth="1"/>
    <col min="3842" max="3842" width="29" customWidth="1"/>
    <col min="3843" max="3843" width="11.5" customWidth="1"/>
    <col min="3844" max="3844" width="6.5" customWidth="1"/>
    <col min="3845" max="3845" width="6.1640625" customWidth="1"/>
    <col min="3846" max="3846" width="5" customWidth="1"/>
    <col min="3847" max="3847" width="6.33203125" customWidth="1"/>
    <col min="3848" max="3848" width="6" customWidth="1"/>
    <col min="3849" max="3849" width="6.1640625" customWidth="1"/>
    <col min="3850" max="3850" width="4.83203125" customWidth="1"/>
    <col min="3851" max="3851" width="5.5" customWidth="1"/>
    <col min="3852" max="3852" width="6.33203125" customWidth="1"/>
    <col min="3853" max="3853" width="5.6640625" customWidth="1"/>
    <col min="3854" max="3854" width="6.5" customWidth="1"/>
    <col min="4097" max="4097" width="22.6640625" customWidth="1"/>
    <col min="4098" max="4098" width="29" customWidth="1"/>
    <col min="4099" max="4099" width="11.5" customWidth="1"/>
    <col min="4100" max="4100" width="6.5" customWidth="1"/>
    <col min="4101" max="4101" width="6.1640625" customWidth="1"/>
    <col min="4102" max="4102" width="5" customWidth="1"/>
    <col min="4103" max="4103" width="6.33203125" customWidth="1"/>
    <col min="4104" max="4104" width="6" customWidth="1"/>
    <col min="4105" max="4105" width="6.1640625" customWidth="1"/>
    <col min="4106" max="4106" width="4.83203125" customWidth="1"/>
    <col min="4107" max="4107" width="5.5" customWidth="1"/>
    <col min="4108" max="4108" width="6.33203125" customWidth="1"/>
    <col min="4109" max="4109" width="5.6640625" customWidth="1"/>
    <col min="4110" max="4110" width="6.5" customWidth="1"/>
    <col min="4353" max="4353" width="22.6640625" customWidth="1"/>
    <col min="4354" max="4354" width="29" customWidth="1"/>
    <col min="4355" max="4355" width="11.5" customWidth="1"/>
    <col min="4356" max="4356" width="6.5" customWidth="1"/>
    <col min="4357" max="4357" width="6.1640625" customWidth="1"/>
    <col min="4358" max="4358" width="5" customWidth="1"/>
    <col min="4359" max="4359" width="6.33203125" customWidth="1"/>
    <col min="4360" max="4360" width="6" customWidth="1"/>
    <col min="4361" max="4361" width="6.1640625" customWidth="1"/>
    <col min="4362" max="4362" width="4.83203125" customWidth="1"/>
    <col min="4363" max="4363" width="5.5" customWidth="1"/>
    <col min="4364" max="4364" width="6.33203125" customWidth="1"/>
    <col min="4365" max="4365" width="5.6640625" customWidth="1"/>
    <col min="4366" max="4366" width="6.5" customWidth="1"/>
    <col min="4609" max="4609" width="22.6640625" customWidth="1"/>
    <col min="4610" max="4610" width="29" customWidth="1"/>
    <col min="4611" max="4611" width="11.5" customWidth="1"/>
    <col min="4612" max="4612" width="6.5" customWidth="1"/>
    <col min="4613" max="4613" width="6.1640625" customWidth="1"/>
    <col min="4614" max="4614" width="5" customWidth="1"/>
    <col min="4615" max="4615" width="6.33203125" customWidth="1"/>
    <col min="4616" max="4616" width="6" customWidth="1"/>
    <col min="4617" max="4617" width="6.1640625" customWidth="1"/>
    <col min="4618" max="4618" width="4.83203125" customWidth="1"/>
    <col min="4619" max="4619" width="5.5" customWidth="1"/>
    <col min="4620" max="4620" width="6.33203125" customWidth="1"/>
    <col min="4621" max="4621" width="5.6640625" customWidth="1"/>
    <col min="4622" max="4622" width="6.5" customWidth="1"/>
    <col min="4865" max="4865" width="22.6640625" customWidth="1"/>
    <col min="4866" max="4866" width="29" customWidth="1"/>
    <col min="4867" max="4867" width="11.5" customWidth="1"/>
    <col min="4868" max="4868" width="6.5" customWidth="1"/>
    <col min="4869" max="4869" width="6.1640625" customWidth="1"/>
    <col min="4870" max="4870" width="5" customWidth="1"/>
    <col min="4871" max="4871" width="6.33203125" customWidth="1"/>
    <col min="4872" max="4872" width="6" customWidth="1"/>
    <col min="4873" max="4873" width="6.1640625" customWidth="1"/>
    <col min="4874" max="4874" width="4.83203125" customWidth="1"/>
    <col min="4875" max="4875" width="5.5" customWidth="1"/>
    <col min="4876" max="4876" width="6.33203125" customWidth="1"/>
    <col min="4877" max="4877" width="5.6640625" customWidth="1"/>
    <col min="4878" max="4878" width="6.5" customWidth="1"/>
    <col min="5121" max="5121" width="22.6640625" customWidth="1"/>
    <col min="5122" max="5122" width="29" customWidth="1"/>
    <col min="5123" max="5123" width="11.5" customWidth="1"/>
    <col min="5124" max="5124" width="6.5" customWidth="1"/>
    <col min="5125" max="5125" width="6.1640625" customWidth="1"/>
    <col min="5126" max="5126" width="5" customWidth="1"/>
    <col min="5127" max="5127" width="6.33203125" customWidth="1"/>
    <col min="5128" max="5128" width="6" customWidth="1"/>
    <col min="5129" max="5129" width="6.1640625" customWidth="1"/>
    <col min="5130" max="5130" width="4.83203125" customWidth="1"/>
    <col min="5131" max="5131" width="5.5" customWidth="1"/>
    <col min="5132" max="5132" width="6.33203125" customWidth="1"/>
    <col min="5133" max="5133" width="5.6640625" customWidth="1"/>
    <col min="5134" max="5134" width="6.5" customWidth="1"/>
    <col min="5377" max="5377" width="22.6640625" customWidth="1"/>
    <col min="5378" max="5378" width="29" customWidth="1"/>
    <col min="5379" max="5379" width="11.5" customWidth="1"/>
    <col min="5380" max="5380" width="6.5" customWidth="1"/>
    <col min="5381" max="5381" width="6.1640625" customWidth="1"/>
    <col min="5382" max="5382" width="5" customWidth="1"/>
    <col min="5383" max="5383" width="6.33203125" customWidth="1"/>
    <col min="5384" max="5384" width="6" customWidth="1"/>
    <col min="5385" max="5385" width="6.1640625" customWidth="1"/>
    <col min="5386" max="5386" width="4.83203125" customWidth="1"/>
    <col min="5387" max="5387" width="5.5" customWidth="1"/>
    <col min="5388" max="5388" width="6.33203125" customWidth="1"/>
    <col min="5389" max="5389" width="5.6640625" customWidth="1"/>
    <col min="5390" max="5390" width="6.5" customWidth="1"/>
    <col min="5633" max="5633" width="22.6640625" customWidth="1"/>
    <col min="5634" max="5634" width="29" customWidth="1"/>
    <col min="5635" max="5635" width="11.5" customWidth="1"/>
    <col min="5636" max="5636" width="6.5" customWidth="1"/>
    <col min="5637" max="5637" width="6.1640625" customWidth="1"/>
    <col min="5638" max="5638" width="5" customWidth="1"/>
    <col min="5639" max="5639" width="6.33203125" customWidth="1"/>
    <col min="5640" max="5640" width="6" customWidth="1"/>
    <col min="5641" max="5641" width="6.1640625" customWidth="1"/>
    <col min="5642" max="5642" width="4.83203125" customWidth="1"/>
    <col min="5643" max="5643" width="5.5" customWidth="1"/>
    <col min="5644" max="5644" width="6.33203125" customWidth="1"/>
    <col min="5645" max="5645" width="5.6640625" customWidth="1"/>
    <col min="5646" max="5646" width="6.5" customWidth="1"/>
    <col min="5889" max="5889" width="22.6640625" customWidth="1"/>
    <col min="5890" max="5890" width="29" customWidth="1"/>
    <col min="5891" max="5891" width="11.5" customWidth="1"/>
    <col min="5892" max="5892" width="6.5" customWidth="1"/>
    <col min="5893" max="5893" width="6.1640625" customWidth="1"/>
    <col min="5894" max="5894" width="5" customWidth="1"/>
    <col min="5895" max="5895" width="6.33203125" customWidth="1"/>
    <col min="5896" max="5896" width="6" customWidth="1"/>
    <col min="5897" max="5897" width="6.1640625" customWidth="1"/>
    <col min="5898" max="5898" width="4.83203125" customWidth="1"/>
    <col min="5899" max="5899" width="5.5" customWidth="1"/>
    <col min="5900" max="5900" width="6.33203125" customWidth="1"/>
    <col min="5901" max="5901" width="5.6640625" customWidth="1"/>
    <col min="5902" max="5902" width="6.5" customWidth="1"/>
    <col min="6145" max="6145" width="22.6640625" customWidth="1"/>
    <col min="6146" max="6146" width="29" customWidth="1"/>
    <col min="6147" max="6147" width="11.5" customWidth="1"/>
    <col min="6148" max="6148" width="6.5" customWidth="1"/>
    <col min="6149" max="6149" width="6.1640625" customWidth="1"/>
    <col min="6150" max="6150" width="5" customWidth="1"/>
    <col min="6151" max="6151" width="6.33203125" customWidth="1"/>
    <col min="6152" max="6152" width="6" customWidth="1"/>
    <col min="6153" max="6153" width="6.1640625" customWidth="1"/>
    <col min="6154" max="6154" width="4.83203125" customWidth="1"/>
    <col min="6155" max="6155" width="5.5" customWidth="1"/>
    <col min="6156" max="6156" width="6.33203125" customWidth="1"/>
    <col min="6157" max="6157" width="5.6640625" customWidth="1"/>
    <col min="6158" max="6158" width="6.5" customWidth="1"/>
    <col min="6401" max="6401" width="22.6640625" customWidth="1"/>
    <col min="6402" max="6402" width="29" customWidth="1"/>
    <col min="6403" max="6403" width="11.5" customWidth="1"/>
    <col min="6404" max="6404" width="6.5" customWidth="1"/>
    <col min="6405" max="6405" width="6.1640625" customWidth="1"/>
    <col min="6406" max="6406" width="5" customWidth="1"/>
    <col min="6407" max="6407" width="6.33203125" customWidth="1"/>
    <col min="6408" max="6408" width="6" customWidth="1"/>
    <col min="6409" max="6409" width="6.1640625" customWidth="1"/>
    <col min="6410" max="6410" width="4.83203125" customWidth="1"/>
    <col min="6411" max="6411" width="5.5" customWidth="1"/>
    <col min="6412" max="6412" width="6.33203125" customWidth="1"/>
    <col min="6413" max="6413" width="5.6640625" customWidth="1"/>
    <col min="6414" max="6414" width="6.5" customWidth="1"/>
    <col min="6657" max="6657" width="22.6640625" customWidth="1"/>
    <col min="6658" max="6658" width="29" customWidth="1"/>
    <col min="6659" max="6659" width="11.5" customWidth="1"/>
    <col min="6660" max="6660" width="6.5" customWidth="1"/>
    <col min="6661" max="6661" width="6.1640625" customWidth="1"/>
    <col min="6662" max="6662" width="5" customWidth="1"/>
    <col min="6663" max="6663" width="6.33203125" customWidth="1"/>
    <col min="6664" max="6664" width="6" customWidth="1"/>
    <col min="6665" max="6665" width="6.1640625" customWidth="1"/>
    <col min="6666" max="6666" width="4.83203125" customWidth="1"/>
    <col min="6667" max="6667" width="5.5" customWidth="1"/>
    <col min="6668" max="6668" width="6.33203125" customWidth="1"/>
    <col min="6669" max="6669" width="5.6640625" customWidth="1"/>
    <col min="6670" max="6670" width="6.5" customWidth="1"/>
    <col min="6913" max="6913" width="22.6640625" customWidth="1"/>
    <col min="6914" max="6914" width="29" customWidth="1"/>
    <col min="6915" max="6915" width="11.5" customWidth="1"/>
    <col min="6916" max="6916" width="6.5" customWidth="1"/>
    <col min="6917" max="6917" width="6.1640625" customWidth="1"/>
    <col min="6918" max="6918" width="5" customWidth="1"/>
    <col min="6919" max="6919" width="6.33203125" customWidth="1"/>
    <col min="6920" max="6920" width="6" customWidth="1"/>
    <col min="6921" max="6921" width="6.1640625" customWidth="1"/>
    <col min="6922" max="6922" width="4.83203125" customWidth="1"/>
    <col min="6923" max="6923" width="5.5" customWidth="1"/>
    <col min="6924" max="6924" width="6.33203125" customWidth="1"/>
    <col min="6925" max="6925" width="5.6640625" customWidth="1"/>
    <col min="6926" max="6926" width="6.5" customWidth="1"/>
    <col min="7169" max="7169" width="22.6640625" customWidth="1"/>
    <col min="7170" max="7170" width="29" customWidth="1"/>
    <col min="7171" max="7171" width="11.5" customWidth="1"/>
    <col min="7172" max="7172" width="6.5" customWidth="1"/>
    <col min="7173" max="7173" width="6.1640625" customWidth="1"/>
    <col min="7174" max="7174" width="5" customWidth="1"/>
    <col min="7175" max="7175" width="6.33203125" customWidth="1"/>
    <col min="7176" max="7176" width="6" customWidth="1"/>
    <col min="7177" max="7177" width="6.1640625" customWidth="1"/>
    <col min="7178" max="7178" width="4.83203125" customWidth="1"/>
    <col min="7179" max="7179" width="5.5" customWidth="1"/>
    <col min="7180" max="7180" width="6.33203125" customWidth="1"/>
    <col min="7181" max="7181" width="5.6640625" customWidth="1"/>
    <col min="7182" max="7182" width="6.5" customWidth="1"/>
    <col min="7425" max="7425" width="22.6640625" customWidth="1"/>
    <col min="7426" max="7426" width="29" customWidth="1"/>
    <col min="7427" max="7427" width="11.5" customWidth="1"/>
    <col min="7428" max="7428" width="6.5" customWidth="1"/>
    <col min="7429" max="7429" width="6.1640625" customWidth="1"/>
    <col min="7430" max="7430" width="5" customWidth="1"/>
    <col min="7431" max="7431" width="6.33203125" customWidth="1"/>
    <col min="7432" max="7432" width="6" customWidth="1"/>
    <col min="7433" max="7433" width="6.1640625" customWidth="1"/>
    <col min="7434" max="7434" width="4.83203125" customWidth="1"/>
    <col min="7435" max="7435" width="5.5" customWidth="1"/>
    <col min="7436" max="7436" width="6.33203125" customWidth="1"/>
    <col min="7437" max="7437" width="5.6640625" customWidth="1"/>
    <col min="7438" max="7438" width="6.5" customWidth="1"/>
    <col min="7681" max="7681" width="22.6640625" customWidth="1"/>
    <col min="7682" max="7682" width="29" customWidth="1"/>
    <col min="7683" max="7683" width="11.5" customWidth="1"/>
    <col min="7684" max="7684" width="6.5" customWidth="1"/>
    <col min="7685" max="7685" width="6.1640625" customWidth="1"/>
    <col min="7686" max="7686" width="5" customWidth="1"/>
    <col min="7687" max="7687" width="6.33203125" customWidth="1"/>
    <col min="7688" max="7688" width="6" customWidth="1"/>
    <col min="7689" max="7689" width="6.1640625" customWidth="1"/>
    <col min="7690" max="7690" width="4.83203125" customWidth="1"/>
    <col min="7691" max="7691" width="5.5" customWidth="1"/>
    <col min="7692" max="7692" width="6.33203125" customWidth="1"/>
    <col min="7693" max="7693" width="5.6640625" customWidth="1"/>
    <col min="7694" max="7694" width="6.5" customWidth="1"/>
    <col min="7937" max="7937" width="22.6640625" customWidth="1"/>
    <col min="7938" max="7938" width="29" customWidth="1"/>
    <col min="7939" max="7939" width="11.5" customWidth="1"/>
    <col min="7940" max="7940" width="6.5" customWidth="1"/>
    <col min="7941" max="7941" width="6.1640625" customWidth="1"/>
    <col min="7942" max="7942" width="5" customWidth="1"/>
    <col min="7943" max="7943" width="6.33203125" customWidth="1"/>
    <col min="7944" max="7944" width="6" customWidth="1"/>
    <col min="7945" max="7945" width="6.1640625" customWidth="1"/>
    <col min="7946" max="7946" width="4.83203125" customWidth="1"/>
    <col min="7947" max="7947" width="5.5" customWidth="1"/>
    <col min="7948" max="7948" width="6.33203125" customWidth="1"/>
    <col min="7949" max="7949" width="5.6640625" customWidth="1"/>
    <col min="7950" max="7950" width="6.5" customWidth="1"/>
    <col min="8193" max="8193" width="22.6640625" customWidth="1"/>
    <col min="8194" max="8194" width="29" customWidth="1"/>
    <col min="8195" max="8195" width="11.5" customWidth="1"/>
    <col min="8196" max="8196" width="6.5" customWidth="1"/>
    <col min="8197" max="8197" width="6.1640625" customWidth="1"/>
    <col min="8198" max="8198" width="5" customWidth="1"/>
    <col min="8199" max="8199" width="6.33203125" customWidth="1"/>
    <col min="8200" max="8200" width="6" customWidth="1"/>
    <col min="8201" max="8201" width="6.1640625" customWidth="1"/>
    <col min="8202" max="8202" width="4.83203125" customWidth="1"/>
    <col min="8203" max="8203" width="5.5" customWidth="1"/>
    <col min="8204" max="8204" width="6.33203125" customWidth="1"/>
    <col min="8205" max="8205" width="5.6640625" customWidth="1"/>
    <col min="8206" max="8206" width="6.5" customWidth="1"/>
    <col min="8449" max="8449" width="22.6640625" customWidth="1"/>
    <col min="8450" max="8450" width="29" customWidth="1"/>
    <col min="8451" max="8451" width="11.5" customWidth="1"/>
    <col min="8452" max="8452" width="6.5" customWidth="1"/>
    <col min="8453" max="8453" width="6.1640625" customWidth="1"/>
    <col min="8454" max="8454" width="5" customWidth="1"/>
    <col min="8455" max="8455" width="6.33203125" customWidth="1"/>
    <col min="8456" max="8456" width="6" customWidth="1"/>
    <col min="8457" max="8457" width="6.1640625" customWidth="1"/>
    <col min="8458" max="8458" width="4.83203125" customWidth="1"/>
    <col min="8459" max="8459" width="5.5" customWidth="1"/>
    <col min="8460" max="8460" width="6.33203125" customWidth="1"/>
    <col min="8461" max="8461" width="5.6640625" customWidth="1"/>
    <col min="8462" max="8462" width="6.5" customWidth="1"/>
    <col min="8705" max="8705" width="22.6640625" customWidth="1"/>
    <col min="8706" max="8706" width="29" customWidth="1"/>
    <col min="8707" max="8707" width="11.5" customWidth="1"/>
    <col min="8708" max="8708" width="6.5" customWidth="1"/>
    <col min="8709" max="8709" width="6.1640625" customWidth="1"/>
    <col min="8710" max="8710" width="5" customWidth="1"/>
    <col min="8711" max="8711" width="6.33203125" customWidth="1"/>
    <col min="8712" max="8712" width="6" customWidth="1"/>
    <col min="8713" max="8713" width="6.1640625" customWidth="1"/>
    <col min="8714" max="8714" width="4.83203125" customWidth="1"/>
    <col min="8715" max="8715" width="5.5" customWidth="1"/>
    <col min="8716" max="8716" width="6.33203125" customWidth="1"/>
    <col min="8717" max="8717" width="5.6640625" customWidth="1"/>
    <col min="8718" max="8718" width="6.5" customWidth="1"/>
    <col min="8961" max="8961" width="22.6640625" customWidth="1"/>
    <col min="8962" max="8962" width="29" customWidth="1"/>
    <col min="8963" max="8963" width="11.5" customWidth="1"/>
    <col min="8964" max="8964" width="6.5" customWidth="1"/>
    <col min="8965" max="8965" width="6.1640625" customWidth="1"/>
    <col min="8966" max="8966" width="5" customWidth="1"/>
    <col min="8967" max="8967" width="6.33203125" customWidth="1"/>
    <col min="8968" max="8968" width="6" customWidth="1"/>
    <col min="8969" max="8969" width="6.1640625" customWidth="1"/>
    <col min="8970" max="8970" width="4.83203125" customWidth="1"/>
    <col min="8971" max="8971" width="5.5" customWidth="1"/>
    <col min="8972" max="8972" width="6.33203125" customWidth="1"/>
    <col min="8973" max="8973" width="5.6640625" customWidth="1"/>
    <col min="8974" max="8974" width="6.5" customWidth="1"/>
    <col min="9217" max="9217" width="22.6640625" customWidth="1"/>
    <col min="9218" max="9218" width="29" customWidth="1"/>
    <col min="9219" max="9219" width="11.5" customWidth="1"/>
    <col min="9220" max="9220" width="6.5" customWidth="1"/>
    <col min="9221" max="9221" width="6.1640625" customWidth="1"/>
    <col min="9222" max="9222" width="5" customWidth="1"/>
    <col min="9223" max="9223" width="6.33203125" customWidth="1"/>
    <col min="9224" max="9224" width="6" customWidth="1"/>
    <col min="9225" max="9225" width="6.1640625" customWidth="1"/>
    <col min="9226" max="9226" width="4.83203125" customWidth="1"/>
    <col min="9227" max="9227" width="5.5" customWidth="1"/>
    <col min="9228" max="9228" width="6.33203125" customWidth="1"/>
    <col min="9229" max="9229" width="5.6640625" customWidth="1"/>
    <col min="9230" max="9230" width="6.5" customWidth="1"/>
    <col min="9473" max="9473" width="22.6640625" customWidth="1"/>
    <col min="9474" max="9474" width="29" customWidth="1"/>
    <col min="9475" max="9475" width="11.5" customWidth="1"/>
    <col min="9476" max="9476" width="6.5" customWidth="1"/>
    <col min="9477" max="9477" width="6.1640625" customWidth="1"/>
    <col min="9478" max="9478" width="5" customWidth="1"/>
    <col min="9479" max="9479" width="6.33203125" customWidth="1"/>
    <col min="9480" max="9480" width="6" customWidth="1"/>
    <col min="9481" max="9481" width="6.1640625" customWidth="1"/>
    <col min="9482" max="9482" width="4.83203125" customWidth="1"/>
    <col min="9483" max="9483" width="5.5" customWidth="1"/>
    <col min="9484" max="9484" width="6.33203125" customWidth="1"/>
    <col min="9485" max="9485" width="5.6640625" customWidth="1"/>
    <col min="9486" max="9486" width="6.5" customWidth="1"/>
    <col min="9729" max="9729" width="22.6640625" customWidth="1"/>
    <col min="9730" max="9730" width="29" customWidth="1"/>
    <col min="9731" max="9731" width="11.5" customWidth="1"/>
    <col min="9732" max="9732" width="6.5" customWidth="1"/>
    <col min="9733" max="9733" width="6.1640625" customWidth="1"/>
    <col min="9734" max="9734" width="5" customWidth="1"/>
    <col min="9735" max="9735" width="6.33203125" customWidth="1"/>
    <col min="9736" max="9736" width="6" customWidth="1"/>
    <col min="9737" max="9737" width="6.1640625" customWidth="1"/>
    <col min="9738" max="9738" width="4.83203125" customWidth="1"/>
    <col min="9739" max="9739" width="5.5" customWidth="1"/>
    <col min="9740" max="9740" width="6.33203125" customWidth="1"/>
    <col min="9741" max="9741" width="5.6640625" customWidth="1"/>
    <col min="9742" max="9742" width="6.5" customWidth="1"/>
    <col min="9985" max="9985" width="22.6640625" customWidth="1"/>
    <col min="9986" max="9986" width="29" customWidth="1"/>
    <col min="9987" max="9987" width="11.5" customWidth="1"/>
    <col min="9988" max="9988" width="6.5" customWidth="1"/>
    <col min="9989" max="9989" width="6.1640625" customWidth="1"/>
    <col min="9990" max="9990" width="5" customWidth="1"/>
    <col min="9991" max="9991" width="6.33203125" customWidth="1"/>
    <col min="9992" max="9992" width="6" customWidth="1"/>
    <col min="9993" max="9993" width="6.1640625" customWidth="1"/>
    <col min="9994" max="9994" width="4.83203125" customWidth="1"/>
    <col min="9995" max="9995" width="5.5" customWidth="1"/>
    <col min="9996" max="9996" width="6.33203125" customWidth="1"/>
    <col min="9997" max="9997" width="5.6640625" customWidth="1"/>
    <col min="9998" max="9998" width="6.5" customWidth="1"/>
    <col min="10241" max="10241" width="22.6640625" customWidth="1"/>
    <col min="10242" max="10242" width="29" customWidth="1"/>
    <col min="10243" max="10243" width="11.5" customWidth="1"/>
    <col min="10244" max="10244" width="6.5" customWidth="1"/>
    <col min="10245" max="10245" width="6.1640625" customWidth="1"/>
    <col min="10246" max="10246" width="5" customWidth="1"/>
    <col min="10247" max="10247" width="6.33203125" customWidth="1"/>
    <col min="10248" max="10248" width="6" customWidth="1"/>
    <col min="10249" max="10249" width="6.1640625" customWidth="1"/>
    <col min="10250" max="10250" width="4.83203125" customWidth="1"/>
    <col min="10251" max="10251" width="5.5" customWidth="1"/>
    <col min="10252" max="10252" width="6.33203125" customWidth="1"/>
    <col min="10253" max="10253" width="5.6640625" customWidth="1"/>
    <col min="10254" max="10254" width="6.5" customWidth="1"/>
    <col min="10497" max="10497" width="22.6640625" customWidth="1"/>
    <col min="10498" max="10498" width="29" customWidth="1"/>
    <col min="10499" max="10499" width="11.5" customWidth="1"/>
    <col min="10500" max="10500" width="6.5" customWidth="1"/>
    <col min="10501" max="10501" width="6.1640625" customWidth="1"/>
    <col min="10502" max="10502" width="5" customWidth="1"/>
    <col min="10503" max="10503" width="6.33203125" customWidth="1"/>
    <col min="10504" max="10504" width="6" customWidth="1"/>
    <col min="10505" max="10505" width="6.1640625" customWidth="1"/>
    <col min="10506" max="10506" width="4.83203125" customWidth="1"/>
    <col min="10507" max="10507" width="5.5" customWidth="1"/>
    <col min="10508" max="10508" width="6.33203125" customWidth="1"/>
    <col min="10509" max="10509" width="5.6640625" customWidth="1"/>
    <col min="10510" max="10510" width="6.5" customWidth="1"/>
    <col min="10753" max="10753" width="22.6640625" customWidth="1"/>
    <col min="10754" max="10754" width="29" customWidth="1"/>
    <col min="10755" max="10755" width="11.5" customWidth="1"/>
    <col min="10756" max="10756" width="6.5" customWidth="1"/>
    <col min="10757" max="10757" width="6.1640625" customWidth="1"/>
    <col min="10758" max="10758" width="5" customWidth="1"/>
    <col min="10759" max="10759" width="6.33203125" customWidth="1"/>
    <col min="10760" max="10760" width="6" customWidth="1"/>
    <col min="10761" max="10761" width="6.1640625" customWidth="1"/>
    <col min="10762" max="10762" width="4.83203125" customWidth="1"/>
    <col min="10763" max="10763" width="5.5" customWidth="1"/>
    <col min="10764" max="10764" width="6.33203125" customWidth="1"/>
    <col min="10765" max="10765" width="5.6640625" customWidth="1"/>
    <col min="10766" max="10766" width="6.5" customWidth="1"/>
    <col min="11009" max="11009" width="22.6640625" customWidth="1"/>
    <col min="11010" max="11010" width="29" customWidth="1"/>
    <col min="11011" max="11011" width="11.5" customWidth="1"/>
    <col min="11012" max="11012" width="6.5" customWidth="1"/>
    <col min="11013" max="11013" width="6.1640625" customWidth="1"/>
    <col min="11014" max="11014" width="5" customWidth="1"/>
    <col min="11015" max="11015" width="6.33203125" customWidth="1"/>
    <col min="11016" max="11016" width="6" customWidth="1"/>
    <col min="11017" max="11017" width="6.1640625" customWidth="1"/>
    <col min="11018" max="11018" width="4.83203125" customWidth="1"/>
    <col min="11019" max="11019" width="5.5" customWidth="1"/>
    <col min="11020" max="11020" width="6.33203125" customWidth="1"/>
    <col min="11021" max="11021" width="5.6640625" customWidth="1"/>
    <col min="11022" max="11022" width="6.5" customWidth="1"/>
    <col min="11265" max="11265" width="22.6640625" customWidth="1"/>
    <col min="11266" max="11266" width="29" customWidth="1"/>
    <col min="11267" max="11267" width="11.5" customWidth="1"/>
    <col min="11268" max="11268" width="6.5" customWidth="1"/>
    <col min="11269" max="11269" width="6.1640625" customWidth="1"/>
    <col min="11270" max="11270" width="5" customWidth="1"/>
    <col min="11271" max="11271" width="6.33203125" customWidth="1"/>
    <col min="11272" max="11272" width="6" customWidth="1"/>
    <col min="11273" max="11273" width="6.1640625" customWidth="1"/>
    <col min="11274" max="11274" width="4.83203125" customWidth="1"/>
    <col min="11275" max="11275" width="5.5" customWidth="1"/>
    <col min="11276" max="11276" width="6.33203125" customWidth="1"/>
    <col min="11277" max="11277" width="5.6640625" customWidth="1"/>
    <col min="11278" max="11278" width="6.5" customWidth="1"/>
    <col min="11521" max="11521" width="22.6640625" customWidth="1"/>
    <col min="11522" max="11522" width="29" customWidth="1"/>
    <col min="11523" max="11523" width="11.5" customWidth="1"/>
    <col min="11524" max="11524" width="6.5" customWidth="1"/>
    <col min="11525" max="11525" width="6.1640625" customWidth="1"/>
    <col min="11526" max="11526" width="5" customWidth="1"/>
    <col min="11527" max="11527" width="6.33203125" customWidth="1"/>
    <col min="11528" max="11528" width="6" customWidth="1"/>
    <col min="11529" max="11529" width="6.1640625" customWidth="1"/>
    <col min="11530" max="11530" width="4.83203125" customWidth="1"/>
    <col min="11531" max="11531" width="5.5" customWidth="1"/>
    <col min="11532" max="11532" width="6.33203125" customWidth="1"/>
    <col min="11533" max="11533" width="5.6640625" customWidth="1"/>
    <col min="11534" max="11534" width="6.5" customWidth="1"/>
    <col min="11777" max="11777" width="22.6640625" customWidth="1"/>
    <col min="11778" max="11778" width="29" customWidth="1"/>
    <col min="11779" max="11779" width="11.5" customWidth="1"/>
    <col min="11780" max="11780" width="6.5" customWidth="1"/>
    <col min="11781" max="11781" width="6.1640625" customWidth="1"/>
    <col min="11782" max="11782" width="5" customWidth="1"/>
    <col min="11783" max="11783" width="6.33203125" customWidth="1"/>
    <col min="11784" max="11784" width="6" customWidth="1"/>
    <col min="11785" max="11785" width="6.1640625" customWidth="1"/>
    <col min="11786" max="11786" width="4.83203125" customWidth="1"/>
    <col min="11787" max="11787" width="5.5" customWidth="1"/>
    <col min="11788" max="11788" width="6.33203125" customWidth="1"/>
    <col min="11789" max="11789" width="5.6640625" customWidth="1"/>
    <col min="11790" max="11790" width="6.5" customWidth="1"/>
    <col min="12033" max="12033" width="22.6640625" customWidth="1"/>
    <col min="12034" max="12034" width="29" customWidth="1"/>
    <col min="12035" max="12035" width="11.5" customWidth="1"/>
    <col min="12036" max="12036" width="6.5" customWidth="1"/>
    <col min="12037" max="12037" width="6.1640625" customWidth="1"/>
    <col min="12038" max="12038" width="5" customWidth="1"/>
    <col min="12039" max="12039" width="6.33203125" customWidth="1"/>
    <col min="12040" max="12040" width="6" customWidth="1"/>
    <col min="12041" max="12041" width="6.1640625" customWidth="1"/>
    <col min="12042" max="12042" width="4.83203125" customWidth="1"/>
    <col min="12043" max="12043" width="5.5" customWidth="1"/>
    <col min="12044" max="12044" width="6.33203125" customWidth="1"/>
    <col min="12045" max="12045" width="5.6640625" customWidth="1"/>
    <col min="12046" max="12046" width="6.5" customWidth="1"/>
    <col min="12289" max="12289" width="22.6640625" customWidth="1"/>
    <col min="12290" max="12290" width="29" customWidth="1"/>
    <col min="12291" max="12291" width="11.5" customWidth="1"/>
    <col min="12292" max="12292" width="6.5" customWidth="1"/>
    <col min="12293" max="12293" width="6.1640625" customWidth="1"/>
    <col min="12294" max="12294" width="5" customWidth="1"/>
    <col min="12295" max="12295" width="6.33203125" customWidth="1"/>
    <col min="12296" max="12296" width="6" customWidth="1"/>
    <col min="12297" max="12297" width="6.1640625" customWidth="1"/>
    <col min="12298" max="12298" width="4.83203125" customWidth="1"/>
    <col min="12299" max="12299" width="5.5" customWidth="1"/>
    <col min="12300" max="12300" width="6.33203125" customWidth="1"/>
    <col min="12301" max="12301" width="5.6640625" customWidth="1"/>
    <col min="12302" max="12302" width="6.5" customWidth="1"/>
    <col min="12545" max="12545" width="22.6640625" customWidth="1"/>
    <col min="12546" max="12546" width="29" customWidth="1"/>
    <col min="12547" max="12547" width="11.5" customWidth="1"/>
    <col min="12548" max="12548" width="6.5" customWidth="1"/>
    <col min="12549" max="12549" width="6.1640625" customWidth="1"/>
    <col min="12550" max="12550" width="5" customWidth="1"/>
    <col min="12551" max="12551" width="6.33203125" customWidth="1"/>
    <col min="12552" max="12552" width="6" customWidth="1"/>
    <col min="12553" max="12553" width="6.1640625" customWidth="1"/>
    <col min="12554" max="12554" width="4.83203125" customWidth="1"/>
    <col min="12555" max="12555" width="5.5" customWidth="1"/>
    <col min="12556" max="12556" width="6.33203125" customWidth="1"/>
    <col min="12557" max="12557" width="5.6640625" customWidth="1"/>
    <col min="12558" max="12558" width="6.5" customWidth="1"/>
    <col min="12801" max="12801" width="22.6640625" customWidth="1"/>
    <col min="12802" max="12802" width="29" customWidth="1"/>
    <col min="12803" max="12803" width="11.5" customWidth="1"/>
    <col min="12804" max="12804" width="6.5" customWidth="1"/>
    <col min="12805" max="12805" width="6.1640625" customWidth="1"/>
    <col min="12806" max="12806" width="5" customWidth="1"/>
    <col min="12807" max="12807" width="6.33203125" customWidth="1"/>
    <col min="12808" max="12808" width="6" customWidth="1"/>
    <col min="12809" max="12809" width="6.1640625" customWidth="1"/>
    <col min="12810" max="12810" width="4.83203125" customWidth="1"/>
    <col min="12811" max="12811" width="5.5" customWidth="1"/>
    <col min="12812" max="12812" width="6.33203125" customWidth="1"/>
    <col min="12813" max="12813" width="5.6640625" customWidth="1"/>
    <col min="12814" max="12814" width="6.5" customWidth="1"/>
    <col min="13057" max="13057" width="22.6640625" customWidth="1"/>
    <col min="13058" max="13058" width="29" customWidth="1"/>
    <col min="13059" max="13059" width="11.5" customWidth="1"/>
    <col min="13060" max="13060" width="6.5" customWidth="1"/>
    <col min="13061" max="13061" width="6.1640625" customWidth="1"/>
    <col min="13062" max="13062" width="5" customWidth="1"/>
    <col min="13063" max="13063" width="6.33203125" customWidth="1"/>
    <col min="13064" max="13064" width="6" customWidth="1"/>
    <col min="13065" max="13065" width="6.1640625" customWidth="1"/>
    <col min="13066" max="13066" width="4.83203125" customWidth="1"/>
    <col min="13067" max="13067" width="5.5" customWidth="1"/>
    <col min="13068" max="13068" width="6.33203125" customWidth="1"/>
    <col min="13069" max="13069" width="5.6640625" customWidth="1"/>
    <col min="13070" max="13070" width="6.5" customWidth="1"/>
    <col min="13313" max="13313" width="22.6640625" customWidth="1"/>
    <col min="13314" max="13314" width="29" customWidth="1"/>
    <col min="13315" max="13315" width="11.5" customWidth="1"/>
    <col min="13316" max="13316" width="6.5" customWidth="1"/>
    <col min="13317" max="13317" width="6.1640625" customWidth="1"/>
    <col min="13318" max="13318" width="5" customWidth="1"/>
    <col min="13319" max="13319" width="6.33203125" customWidth="1"/>
    <col min="13320" max="13320" width="6" customWidth="1"/>
    <col min="13321" max="13321" width="6.1640625" customWidth="1"/>
    <col min="13322" max="13322" width="4.83203125" customWidth="1"/>
    <col min="13323" max="13323" width="5.5" customWidth="1"/>
    <col min="13324" max="13324" width="6.33203125" customWidth="1"/>
    <col min="13325" max="13325" width="5.6640625" customWidth="1"/>
    <col min="13326" max="13326" width="6.5" customWidth="1"/>
    <col min="13569" max="13569" width="22.6640625" customWidth="1"/>
    <col min="13570" max="13570" width="29" customWidth="1"/>
    <col min="13571" max="13571" width="11.5" customWidth="1"/>
    <col min="13572" max="13572" width="6.5" customWidth="1"/>
    <col min="13573" max="13573" width="6.1640625" customWidth="1"/>
    <col min="13574" max="13574" width="5" customWidth="1"/>
    <col min="13575" max="13575" width="6.33203125" customWidth="1"/>
    <col min="13576" max="13576" width="6" customWidth="1"/>
    <col min="13577" max="13577" width="6.1640625" customWidth="1"/>
    <col min="13578" max="13578" width="4.83203125" customWidth="1"/>
    <col min="13579" max="13579" width="5.5" customWidth="1"/>
    <col min="13580" max="13580" width="6.33203125" customWidth="1"/>
    <col min="13581" max="13581" width="5.6640625" customWidth="1"/>
    <col min="13582" max="13582" width="6.5" customWidth="1"/>
    <col min="13825" max="13825" width="22.6640625" customWidth="1"/>
    <col min="13826" max="13826" width="29" customWidth="1"/>
    <col min="13827" max="13827" width="11.5" customWidth="1"/>
    <col min="13828" max="13828" width="6.5" customWidth="1"/>
    <col min="13829" max="13829" width="6.1640625" customWidth="1"/>
    <col min="13830" max="13830" width="5" customWidth="1"/>
    <col min="13831" max="13831" width="6.33203125" customWidth="1"/>
    <col min="13832" max="13832" width="6" customWidth="1"/>
    <col min="13833" max="13833" width="6.1640625" customWidth="1"/>
    <col min="13834" max="13834" width="4.83203125" customWidth="1"/>
    <col min="13835" max="13835" width="5.5" customWidth="1"/>
    <col min="13836" max="13836" width="6.33203125" customWidth="1"/>
    <col min="13837" max="13837" width="5.6640625" customWidth="1"/>
    <col min="13838" max="13838" width="6.5" customWidth="1"/>
    <col min="14081" max="14081" width="22.6640625" customWidth="1"/>
    <col min="14082" max="14082" width="29" customWidth="1"/>
    <col min="14083" max="14083" width="11.5" customWidth="1"/>
    <col min="14084" max="14084" width="6.5" customWidth="1"/>
    <col min="14085" max="14085" width="6.1640625" customWidth="1"/>
    <col min="14086" max="14086" width="5" customWidth="1"/>
    <col min="14087" max="14087" width="6.33203125" customWidth="1"/>
    <col min="14088" max="14088" width="6" customWidth="1"/>
    <col min="14089" max="14089" width="6.1640625" customWidth="1"/>
    <col min="14090" max="14090" width="4.83203125" customWidth="1"/>
    <col min="14091" max="14091" width="5.5" customWidth="1"/>
    <col min="14092" max="14092" width="6.33203125" customWidth="1"/>
    <col min="14093" max="14093" width="5.6640625" customWidth="1"/>
    <col min="14094" max="14094" width="6.5" customWidth="1"/>
    <col min="14337" max="14337" width="22.6640625" customWidth="1"/>
    <col min="14338" max="14338" width="29" customWidth="1"/>
    <col min="14339" max="14339" width="11.5" customWidth="1"/>
    <col min="14340" max="14340" width="6.5" customWidth="1"/>
    <col min="14341" max="14341" width="6.1640625" customWidth="1"/>
    <col min="14342" max="14342" width="5" customWidth="1"/>
    <col min="14343" max="14343" width="6.33203125" customWidth="1"/>
    <col min="14344" max="14344" width="6" customWidth="1"/>
    <col min="14345" max="14345" width="6.1640625" customWidth="1"/>
    <col min="14346" max="14346" width="4.83203125" customWidth="1"/>
    <col min="14347" max="14347" width="5.5" customWidth="1"/>
    <col min="14348" max="14348" width="6.33203125" customWidth="1"/>
    <col min="14349" max="14349" width="5.6640625" customWidth="1"/>
    <col min="14350" max="14350" width="6.5" customWidth="1"/>
    <col min="14593" max="14593" width="22.6640625" customWidth="1"/>
    <col min="14594" max="14594" width="29" customWidth="1"/>
    <col min="14595" max="14595" width="11.5" customWidth="1"/>
    <col min="14596" max="14596" width="6.5" customWidth="1"/>
    <col min="14597" max="14597" width="6.1640625" customWidth="1"/>
    <col min="14598" max="14598" width="5" customWidth="1"/>
    <col min="14599" max="14599" width="6.33203125" customWidth="1"/>
    <col min="14600" max="14600" width="6" customWidth="1"/>
    <col min="14601" max="14601" width="6.1640625" customWidth="1"/>
    <col min="14602" max="14602" width="4.83203125" customWidth="1"/>
    <col min="14603" max="14603" width="5.5" customWidth="1"/>
    <col min="14604" max="14604" width="6.33203125" customWidth="1"/>
    <col min="14605" max="14605" width="5.6640625" customWidth="1"/>
    <col min="14606" max="14606" width="6.5" customWidth="1"/>
    <col min="14849" max="14849" width="22.6640625" customWidth="1"/>
    <col min="14850" max="14850" width="29" customWidth="1"/>
    <col min="14851" max="14851" width="11.5" customWidth="1"/>
    <col min="14852" max="14852" width="6.5" customWidth="1"/>
    <col min="14853" max="14853" width="6.1640625" customWidth="1"/>
    <col min="14854" max="14854" width="5" customWidth="1"/>
    <col min="14855" max="14855" width="6.33203125" customWidth="1"/>
    <col min="14856" max="14856" width="6" customWidth="1"/>
    <col min="14857" max="14857" width="6.1640625" customWidth="1"/>
    <col min="14858" max="14858" width="4.83203125" customWidth="1"/>
    <col min="14859" max="14859" width="5.5" customWidth="1"/>
    <col min="14860" max="14860" width="6.33203125" customWidth="1"/>
    <col min="14861" max="14861" width="5.6640625" customWidth="1"/>
    <col min="14862" max="14862" width="6.5" customWidth="1"/>
    <col min="15105" max="15105" width="22.6640625" customWidth="1"/>
    <col min="15106" max="15106" width="29" customWidth="1"/>
    <col min="15107" max="15107" width="11.5" customWidth="1"/>
    <col min="15108" max="15108" width="6.5" customWidth="1"/>
    <col min="15109" max="15109" width="6.1640625" customWidth="1"/>
    <col min="15110" max="15110" width="5" customWidth="1"/>
    <col min="15111" max="15111" width="6.33203125" customWidth="1"/>
    <col min="15112" max="15112" width="6" customWidth="1"/>
    <col min="15113" max="15113" width="6.1640625" customWidth="1"/>
    <col min="15114" max="15114" width="4.83203125" customWidth="1"/>
    <col min="15115" max="15115" width="5.5" customWidth="1"/>
    <col min="15116" max="15116" width="6.33203125" customWidth="1"/>
    <col min="15117" max="15117" width="5.6640625" customWidth="1"/>
    <col min="15118" max="15118" width="6.5" customWidth="1"/>
    <col min="15361" max="15361" width="22.6640625" customWidth="1"/>
    <col min="15362" max="15362" width="29" customWidth="1"/>
    <col min="15363" max="15363" width="11.5" customWidth="1"/>
    <col min="15364" max="15364" width="6.5" customWidth="1"/>
    <col min="15365" max="15365" width="6.1640625" customWidth="1"/>
    <col min="15366" max="15366" width="5" customWidth="1"/>
    <col min="15367" max="15367" width="6.33203125" customWidth="1"/>
    <col min="15368" max="15368" width="6" customWidth="1"/>
    <col min="15369" max="15369" width="6.1640625" customWidth="1"/>
    <col min="15370" max="15370" width="4.83203125" customWidth="1"/>
    <col min="15371" max="15371" width="5.5" customWidth="1"/>
    <col min="15372" max="15372" width="6.33203125" customWidth="1"/>
    <col min="15373" max="15373" width="5.6640625" customWidth="1"/>
    <col min="15374" max="15374" width="6.5" customWidth="1"/>
    <col min="15617" max="15617" width="22.6640625" customWidth="1"/>
    <col min="15618" max="15618" width="29" customWidth="1"/>
    <col min="15619" max="15619" width="11.5" customWidth="1"/>
    <col min="15620" max="15620" width="6.5" customWidth="1"/>
    <col min="15621" max="15621" width="6.1640625" customWidth="1"/>
    <col min="15622" max="15622" width="5" customWidth="1"/>
    <col min="15623" max="15623" width="6.33203125" customWidth="1"/>
    <col min="15624" max="15624" width="6" customWidth="1"/>
    <col min="15625" max="15625" width="6.1640625" customWidth="1"/>
    <col min="15626" max="15626" width="4.83203125" customWidth="1"/>
    <col min="15627" max="15627" width="5.5" customWidth="1"/>
    <col min="15628" max="15628" width="6.33203125" customWidth="1"/>
    <col min="15629" max="15629" width="5.6640625" customWidth="1"/>
    <col min="15630" max="15630" width="6.5" customWidth="1"/>
    <col min="15873" max="15873" width="22.6640625" customWidth="1"/>
    <col min="15874" max="15874" width="29" customWidth="1"/>
    <col min="15875" max="15875" width="11.5" customWidth="1"/>
    <col min="15876" max="15876" width="6.5" customWidth="1"/>
    <col min="15877" max="15877" width="6.1640625" customWidth="1"/>
    <col min="15878" max="15878" width="5" customWidth="1"/>
    <col min="15879" max="15879" width="6.33203125" customWidth="1"/>
    <col min="15880" max="15880" width="6" customWidth="1"/>
    <col min="15881" max="15881" width="6.1640625" customWidth="1"/>
    <col min="15882" max="15882" width="4.83203125" customWidth="1"/>
    <col min="15883" max="15883" width="5.5" customWidth="1"/>
    <col min="15884" max="15884" width="6.33203125" customWidth="1"/>
    <col min="15885" max="15885" width="5.6640625" customWidth="1"/>
    <col min="15886" max="15886" width="6.5" customWidth="1"/>
    <col min="16129" max="16129" width="22.6640625" customWidth="1"/>
    <col min="16130" max="16130" width="29" customWidth="1"/>
    <col min="16131" max="16131" width="11.5" customWidth="1"/>
    <col min="16132" max="16132" width="6.5" customWidth="1"/>
    <col min="16133" max="16133" width="6.1640625" customWidth="1"/>
    <col min="16134" max="16134" width="5" customWidth="1"/>
    <col min="16135" max="16135" width="6.33203125" customWidth="1"/>
    <col min="16136" max="16136" width="6" customWidth="1"/>
    <col min="16137" max="16137" width="6.1640625" customWidth="1"/>
    <col min="16138" max="16138" width="4.83203125" customWidth="1"/>
    <col min="16139" max="16139" width="5.5" customWidth="1"/>
    <col min="16140" max="16140" width="6.33203125" customWidth="1"/>
    <col min="16141" max="16141" width="5.6640625" customWidth="1"/>
    <col min="16142" max="16142" width="6.5" customWidth="1"/>
  </cols>
  <sheetData>
    <row r="1" spans="1:25" ht="89.25" customHeight="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14</v>
      </c>
      <c r="B2" s="4"/>
      <c r="M2" s="5"/>
      <c r="N2" s="3"/>
    </row>
    <row r="3" spans="1:25">
      <c r="A3" s="3"/>
      <c r="B3" s="4" t="s">
        <v>15</v>
      </c>
      <c r="C3" s="5" t="s">
        <v>16</v>
      </c>
      <c r="D3" s="5">
        <v>5</v>
      </c>
      <c r="E3" s="5">
        <v>0</v>
      </c>
      <c r="F3" s="5">
        <v>0</v>
      </c>
      <c r="G3" s="5">
        <v>1</v>
      </c>
      <c r="H3" s="5">
        <v>0</v>
      </c>
      <c r="I3" s="5">
        <v>1</v>
      </c>
      <c r="J3" s="5">
        <v>0</v>
      </c>
      <c r="K3" s="5">
        <v>3</v>
      </c>
      <c r="L3" s="5">
        <v>1</v>
      </c>
      <c r="M3" s="5">
        <v>2</v>
      </c>
      <c r="N3" s="3">
        <f>SUM(D3:M3)</f>
        <v>13</v>
      </c>
    </row>
    <row r="4" spans="1:25">
      <c r="A4" s="3"/>
      <c r="B4" s="4" t="s">
        <v>17</v>
      </c>
      <c r="C4" s="5" t="s">
        <v>18</v>
      </c>
      <c r="D4" s="5">
        <v>167</v>
      </c>
      <c r="E4" s="5">
        <v>35</v>
      </c>
      <c r="F4" s="5">
        <v>36</v>
      </c>
      <c r="G4" s="5">
        <v>11</v>
      </c>
      <c r="H4" s="5">
        <v>17</v>
      </c>
      <c r="I4" s="5">
        <v>232</v>
      </c>
      <c r="J4" s="5">
        <v>58</v>
      </c>
      <c r="K4" s="5">
        <v>193</v>
      </c>
      <c r="L4" s="5">
        <v>69</v>
      </c>
      <c r="M4" s="5">
        <v>257</v>
      </c>
      <c r="N4" s="3">
        <f t="shared" ref="N4:N29" si="0">SUM(D4:M4)</f>
        <v>1075</v>
      </c>
    </row>
    <row r="5" spans="1:25">
      <c r="A5" s="3"/>
      <c r="B5" s="6" t="s">
        <v>19</v>
      </c>
      <c r="C5" s="7" t="s">
        <v>20</v>
      </c>
      <c r="D5" s="5">
        <v>6</v>
      </c>
      <c r="E5" s="5">
        <v>1</v>
      </c>
      <c r="F5" s="5">
        <v>2</v>
      </c>
      <c r="G5" s="5">
        <v>0</v>
      </c>
      <c r="H5" s="5">
        <v>1</v>
      </c>
      <c r="I5" s="5">
        <v>49</v>
      </c>
      <c r="J5" s="5">
        <v>12</v>
      </c>
      <c r="K5" s="5">
        <v>49</v>
      </c>
      <c r="L5" s="5">
        <v>4</v>
      </c>
      <c r="M5" s="5">
        <v>50</v>
      </c>
      <c r="N5" s="3">
        <f t="shared" si="0"/>
        <v>174</v>
      </c>
    </row>
    <row r="6" spans="1:25">
      <c r="A6" s="3"/>
      <c r="B6" s="4" t="s">
        <v>21</v>
      </c>
      <c r="C6" s="7" t="s">
        <v>22</v>
      </c>
      <c r="D6" s="5">
        <v>3</v>
      </c>
      <c r="E6" s="5">
        <v>0</v>
      </c>
      <c r="F6" s="5">
        <v>0</v>
      </c>
      <c r="G6" s="5">
        <v>0</v>
      </c>
      <c r="H6" s="5">
        <v>0</v>
      </c>
      <c r="I6" s="5">
        <v>13</v>
      </c>
      <c r="J6" s="5">
        <v>3</v>
      </c>
      <c r="K6" s="5">
        <v>11</v>
      </c>
      <c r="L6" s="5">
        <v>0</v>
      </c>
      <c r="M6" s="5">
        <v>11</v>
      </c>
      <c r="N6" s="3">
        <f t="shared" si="0"/>
        <v>41</v>
      </c>
    </row>
    <row r="7" spans="1:25">
      <c r="A7" s="3"/>
      <c r="B7" s="8" t="s">
        <v>23</v>
      </c>
      <c r="C7" s="7"/>
      <c r="M7" s="5">
        <v>2</v>
      </c>
      <c r="N7" s="3">
        <f t="shared" si="0"/>
        <v>2</v>
      </c>
    </row>
    <row r="8" spans="1:25">
      <c r="A8" s="3"/>
      <c r="B8" s="8" t="s">
        <v>24</v>
      </c>
      <c r="D8" s="5">
        <v>1</v>
      </c>
      <c r="I8" s="5">
        <v>6</v>
      </c>
      <c r="K8" s="5">
        <v>2</v>
      </c>
      <c r="M8" s="5">
        <v>2</v>
      </c>
      <c r="N8" s="3">
        <f t="shared" si="0"/>
        <v>11</v>
      </c>
    </row>
    <row r="9" spans="1:25">
      <c r="A9" s="3"/>
      <c r="B9" s="4"/>
      <c r="M9" s="5"/>
      <c r="N9" s="3"/>
    </row>
    <row r="10" spans="1:25">
      <c r="A10" s="3" t="s">
        <v>25</v>
      </c>
      <c r="B10" s="4" t="s">
        <v>26</v>
      </c>
      <c r="C10" s="7" t="s">
        <v>18</v>
      </c>
      <c r="D10" s="5">
        <v>182</v>
      </c>
      <c r="E10" s="5">
        <v>33</v>
      </c>
      <c r="F10" s="5">
        <v>35</v>
      </c>
      <c r="G10" s="5">
        <v>13</v>
      </c>
      <c r="H10" s="5">
        <v>16</v>
      </c>
      <c r="I10" s="5">
        <v>252</v>
      </c>
      <c r="J10" s="5">
        <v>61</v>
      </c>
      <c r="K10" s="5">
        <v>204</v>
      </c>
      <c r="L10" s="5">
        <v>67</v>
      </c>
      <c r="M10" s="5">
        <v>269</v>
      </c>
      <c r="N10" s="3">
        <f t="shared" si="0"/>
        <v>1132</v>
      </c>
    </row>
    <row r="11" spans="1:25">
      <c r="A11" s="9"/>
      <c r="B11" s="4" t="s">
        <v>27</v>
      </c>
      <c r="C11" s="7" t="s">
        <v>20</v>
      </c>
      <c r="D11" s="5">
        <v>37</v>
      </c>
      <c r="E11" s="5">
        <v>1</v>
      </c>
      <c r="F11" s="5">
        <v>0</v>
      </c>
      <c r="G11" s="5">
        <v>0</v>
      </c>
      <c r="H11" s="5">
        <v>1</v>
      </c>
      <c r="I11" s="5">
        <v>32</v>
      </c>
      <c r="J11" s="5">
        <v>7</v>
      </c>
      <c r="K11" s="5">
        <v>43</v>
      </c>
      <c r="L11" s="5">
        <v>4</v>
      </c>
      <c r="M11" s="5">
        <v>36</v>
      </c>
      <c r="N11" s="3">
        <f t="shared" si="0"/>
        <v>161</v>
      </c>
    </row>
    <row r="12" spans="1:25">
      <c r="B12" s="8" t="s">
        <v>28</v>
      </c>
      <c r="C12" s="7" t="s">
        <v>29</v>
      </c>
      <c r="D12" s="5">
        <v>12</v>
      </c>
      <c r="E12" s="5">
        <v>1</v>
      </c>
      <c r="F12" s="5">
        <v>2</v>
      </c>
      <c r="G12" s="5">
        <v>0</v>
      </c>
      <c r="H12" s="5">
        <v>1</v>
      </c>
      <c r="I12" s="5">
        <v>12</v>
      </c>
      <c r="J12" s="5">
        <v>5</v>
      </c>
      <c r="K12" s="5">
        <v>8</v>
      </c>
      <c r="L12" s="5">
        <v>2</v>
      </c>
      <c r="M12" s="5">
        <v>8</v>
      </c>
      <c r="N12" s="3">
        <f t="shared" si="0"/>
        <v>51</v>
      </c>
    </row>
    <row r="13" spans="1:25">
      <c r="A13" s="3"/>
      <c r="B13" s="8"/>
      <c r="N13" s="3"/>
    </row>
    <row r="14" spans="1:25">
      <c r="A14" s="3" t="s">
        <v>30</v>
      </c>
      <c r="B14" s="8" t="s">
        <v>31</v>
      </c>
      <c r="C14" s="7" t="s">
        <v>29</v>
      </c>
      <c r="D14" s="5">
        <v>16</v>
      </c>
      <c r="E14" s="5">
        <v>3</v>
      </c>
      <c r="F14" s="5">
        <v>1</v>
      </c>
      <c r="G14" s="5">
        <v>2</v>
      </c>
      <c r="H14" s="5">
        <v>0</v>
      </c>
      <c r="I14" s="5">
        <v>24</v>
      </c>
      <c r="J14" s="5">
        <v>4</v>
      </c>
      <c r="K14" s="5">
        <v>14</v>
      </c>
      <c r="L14" s="5">
        <v>1</v>
      </c>
      <c r="M14" s="5">
        <v>20</v>
      </c>
      <c r="N14" s="3">
        <f t="shared" si="0"/>
        <v>85</v>
      </c>
    </row>
    <row r="15" spans="1:25">
      <c r="A15" s="3" t="s">
        <v>32</v>
      </c>
      <c r="B15" s="8" t="s">
        <v>33</v>
      </c>
      <c r="C15" s="7" t="s">
        <v>16</v>
      </c>
      <c r="D15" s="5">
        <v>39</v>
      </c>
      <c r="E15" s="5">
        <v>4</v>
      </c>
      <c r="F15" s="5">
        <v>1</v>
      </c>
      <c r="G15" s="5">
        <v>3</v>
      </c>
      <c r="H15" s="5">
        <v>0</v>
      </c>
      <c r="I15" s="5">
        <v>45</v>
      </c>
      <c r="J15" s="5">
        <v>12</v>
      </c>
      <c r="K15" s="5">
        <v>49</v>
      </c>
      <c r="L15" s="5">
        <v>9</v>
      </c>
      <c r="M15" s="5">
        <v>52</v>
      </c>
      <c r="N15" s="3">
        <f t="shared" si="0"/>
        <v>214</v>
      </c>
    </row>
    <row r="16" spans="1:25">
      <c r="A16" s="3"/>
      <c r="B16" s="8" t="s">
        <v>34</v>
      </c>
      <c r="C16" s="7" t="s">
        <v>18</v>
      </c>
      <c r="D16" s="5">
        <v>169</v>
      </c>
      <c r="E16" s="5">
        <v>26</v>
      </c>
      <c r="F16" s="5">
        <v>34</v>
      </c>
      <c r="G16" s="5">
        <v>7</v>
      </c>
      <c r="H16" s="5">
        <v>18</v>
      </c>
      <c r="I16" s="5">
        <v>217</v>
      </c>
      <c r="J16" s="5">
        <v>54</v>
      </c>
      <c r="K16" s="5">
        <v>181</v>
      </c>
      <c r="L16" s="5">
        <v>59</v>
      </c>
      <c r="M16" s="5">
        <v>226</v>
      </c>
      <c r="N16" s="3">
        <f t="shared" si="0"/>
        <v>991</v>
      </c>
    </row>
    <row r="17" spans="1:14">
      <c r="A17" s="3"/>
      <c r="B17" s="8" t="s">
        <v>35</v>
      </c>
      <c r="C17" s="7"/>
      <c r="L17" s="5">
        <v>1</v>
      </c>
      <c r="M17" s="5"/>
      <c r="N17" s="3">
        <f t="shared" si="0"/>
        <v>1</v>
      </c>
    </row>
    <row r="18" spans="1:14">
      <c r="A18" s="3"/>
      <c r="B18" s="8" t="s">
        <v>36</v>
      </c>
      <c r="C18" s="7"/>
      <c r="L18" s="5">
        <v>1</v>
      </c>
      <c r="M18" s="5">
        <v>4</v>
      </c>
      <c r="N18" s="3">
        <f t="shared" si="0"/>
        <v>5</v>
      </c>
    </row>
    <row r="19" spans="1:14">
      <c r="A19" s="3"/>
      <c r="B19" s="8"/>
      <c r="N19" s="3"/>
    </row>
    <row r="20" spans="1:14">
      <c r="A20" s="9" t="s">
        <v>37</v>
      </c>
      <c r="B20" s="8" t="s">
        <v>38</v>
      </c>
      <c r="C20" s="7" t="s">
        <v>20</v>
      </c>
      <c r="D20" s="5">
        <v>43</v>
      </c>
      <c r="E20" s="5">
        <v>3</v>
      </c>
      <c r="F20" s="5">
        <v>4</v>
      </c>
      <c r="G20" s="5">
        <v>2</v>
      </c>
      <c r="H20" s="5">
        <v>1</v>
      </c>
      <c r="I20" s="5">
        <v>34</v>
      </c>
      <c r="J20" s="5">
        <v>6</v>
      </c>
      <c r="K20" s="5">
        <v>47</v>
      </c>
      <c r="L20" s="5">
        <v>10</v>
      </c>
      <c r="M20" s="5">
        <v>39</v>
      </c>
      <c r="N20" s="3">
        <f t="shared" si="0"/>
        <v>189</v>
      </c>
    </row>
    <row r="21" spans="1:14">
      <c r="A21" s="3"/>
      <c r="B21" s="4" t="s">
        <v>39</v>
      </c>
      <c r="C21" s="7" t="s">
        <v>18</v>
      </c>
      <c r="D21" s="5">
        <v>181</v>
      </c>
      <c r="E21" s="5">
        <v>32</v>
      </c>
      <c r="F21" s="5">
        <v>32</v>
      </c>
      <c r="G21" s="5">
        <v>8</v>
      </c>
      <c r="H21" s="5">
        <v>17</v>
      </c>
      <c r="I21" s="5">
        <v>250</v>
      </c>
      <c r="J21" s="5">
        <v>63</v>
      </c>
      <c r="K21" s="5">
        <v>194</v>
      </c>
      <c r="L21" s="5">
        <v>55</v>
      </c>
      <c r="M21" s="5">
        <v>255</v>
      </c>
      <c r="N21" s="3">
        <f t="shared" si="0"/>
        <v>1087</v>
      </c>
    </row>
    <row r="22" spans="1:14">
      <c r="A22" s="3"/>
      <c r="B22" s="8" t="s">
        <v>35</v>
      </c>
      <c r="C22" s="7"/>
      <c r="G22" s="5">
        <v>2</v>
      </c>
      <c r="L22" s="5">
        <v>3</v>
      </c>
      <c r="M22" s="5"/>
      <c r="N22" s="3">
        <f t="shared" si="0"/>
        <v>5</v>
      </c>
    </row>
    <row r="23" spans="1:14">
      <c r="A23" s="3"/>
      <c r="B23" s="8"/>
      <c r="N23" s="3"/>
    </row>
    <row r="24" spans="1:14">
      <c r="A24" s="3" t="s">
        <v>40</v>
      </c>
      <c r="B24" s="4" t="s">
        <v>41</v>
      </c>
      <c r="C24" s="10" t="s">
        <v>42</v>
      </c>
      <c r="D24" s="5">
        <v>206</v>
      </c>
      <c r="E24" s="5">
        <v>34</v>
      </c>
      <c r="F24" s="5">
        <v>36</v>
      </c>
      <c r="G24" s="5">
        <v>11</v>
      </c>
      <c r="H24" s="5">
        <v>17</v>
      </c>
      <c r="I24" s="5">
        <v>267</v>
      </c>
      <c r="J24" s="5">
        <v>64</v>
      </c>
      <c r="K24" s="5">
        <v>239</v>
      </c>
      <c r="L24" s="5">
        <v>58</v>
      </c>
      <c r="M24" s="5">
        <v>265</v>
      </c>
      <c r="N24" s="3">
        <f t="shared" si="0"/>
        <v>1197</v>
      </c>
    </row>
    <row r="25" spans="1:14">
      <c r="A25" s="3" t="s">
        <v>43</v>
      </c>
      <c r="B25" s="8" t="s">
        <v>44</v>
      </c>
      <c r="C25" s="10"/>
      <c r="D25" s="5">
        <v>1</v>
      </c>
      <c r="E25" s="5">
        <v>1</v>
      </c>
      <c r="L25" s="5">
        <v>1</v>
      </c>
      <c r="M25" s="5">
        <v>2</v>
      </c>
      <c r="N25" s="3">
        <f t="shared" si="0"/>
        <v>5</v>
      </c>
    </row>
    <row r="26" spans="1:14">
      <c r="A26" s="3"/>
      <c r="B26" s="8" t="s">
        <v>45</v>
      </c>
      <c r="C26" s="10"/>
      <c r="J26" s="5">
        <v>1</v>
      </c>
      <c r="N26" s="3">
        <f t="shared" si="0"/>
        <v>1</v>
      </c>
    </row>
    <row r="27" spans="1:14">
      <c r="A27" s="3"/>
      <c r="B27" s="8" t="s">
        <v>46</v>
      </c>
      <c r="C27" s="10"/>
      <c r="I27" s="5">
        <v>1</v>
      </c>
      <c r="N27" s="3">
        <f t="shared" si="0"/>
        <v>1</v>
      </c>
    </row>
    <row r="28" spans="1:14">
      <c r="A28" s="3"/>
      <c r="B28" s="8" t="s">
        <v>47</v>
      </c>
      <c r="C28" s="10"/>
      <c r="I28" s="5">
        <v>1</v>
      </c>
      <c r="N28" s="3">
        <f t="shared" si="0"/>
        <v>1</v>
      </c>
    </row>
    <row r="29" spans="1:14">
      <c r="A29" s="3"/>
      <c r="B29" s="8" t="s">
        <v>48</v>
      </c>
      <c r="C29" s="10"/>
      <c r="M29">
        <v>1</v>
      </c>
      <c r="N29" s="3">
        <f t="shared" si="0"/>
        <v>1</v>
      </c>
    </row>
    <row r="30" spans="1:14">
      <c r="A30" s="3"/>
      <c r="B30" s="8"/>
      <c r="C30" s="10"/>
      <c r="N30" s="3"/>
    </row>
    <row r="31" spans="1:14">
      <c r="A31" s="3"/>
      <c r="B31" s="4"/>
      <c r="C31" s="10"/>
      <c r="N31" s="3"/>
    </row>
    <row r="32" spans="1:14">
      <c r="A32" s="3" t="s">
        <v>49</v>
      </c>
      <c r="B32" s="8" t="s">
        <v>50</v>
      </c>
      <c r="C32" s="7" t="s">
        <v>51</v>
      </c>
      <c r="E32" s="5">
        <v>36</v>
      </c>
      <c r="H32" s="5">
        <v>16</v>
      </c>
      <c r="K32" s="5">
        <v>240</v>
      </c>
      <c r="M32">
        <v>85</v>
      </c>
      <c r="N32" s="3">
        <f t="shared" ref="N32:N53" si="1">SUM(D32:M32)</f>
        <v>377</v>
      </c>
    </row>
    <row r="33" spans="1:25">
      <c r="A33" s="3"/>
      <c r="B33" s="8" t="s">
        <v>52</v>
      </c>
      <c r="C33" s="10"/>
      <c r="H33" s="5">
        <v>1</v>
      </c>
      <c r="M33">
        <v>1</v>
      </c>
      <c r="N33" s="3">
        <f t="shared" si="1"/>
        <v>2</v>
      </c>
    </row>
    <row r="34" spans="1:25">
      <c r="A34" s="3"/>
      <c r="B34" s="4"/>
      <c r="C34" s="10"/>
      <c r="N34" s="3"/>
    </row>
    <row r="35" spans="1:25">
      <c r="A35" s="3" t="s">
        <v>53</v>
      </c>
      <c r="B35" s="4" t="s">
        <v>54</v>
      </c>
      <c r="C35" s="7" t="s">
        <v>18</v>
      </c>
      <c r="D35" s="5">
        <v>169</v>
      </c>
      <c r="F35" s="5">
        <v>30</v>
      </c>
      <c r="G35" s="5">
        <v>5</v>
      </c>
      <c r="L35" s="5">
        <v>61</v>
      </c>
      <c r="M35">
        <v>44</v>
      </c>
      <c r="N35" s="3">
        <f t="shared" si="1"/>
        <v>309</v>
      </c>
    </row>
    <row r="36" spans="1:25">
      <c r="A36" s="3"/>
      <c r="B36" s="8" t="s">
        <v>55</v>
      </c>
      <c r="C36" s="10"/>
      <c r="D36" s="5">
        <v>44</v>
      </c>
      <c r="F36" s="5">
        <v>5</v>
      </c>
      <c r="G36" s="5">
        <v>4</v>
      </c>
      <c r="L36" s="5">
        <v>7</v>
      </c>
      <c r="M36">
        <v>10</v>
      </c>
      <c r="N36" s="3">
        <f t="shared" si="1"/>
        <v>70</v>
      </c>
    </row>
    <row r="37" spans="1:25">
      <c r="A37" s="3"/>
      <c r="B37" s="8" t="s">
        <v>56</v>
      </c>
      <c r="C37" s="10"/>
      <c r="G37" s="5">
        <v>1</v>
      </c>
      <c r="N37" s="3">
        <f t="shared" si="1"/>
        <v>1</v>
      </c>
    </row>
    <row r="38" spans="1:25">
      <c r="A38" s="3"/>
      <c r="B38" s="8" t="s">
        <v>57</v>
      </c>
      <c r="C38" s="10"/>
      <c r="L38" s="5">
        <v>1</v>
      </c>
      <c r="N38" s="3">
        <f t="shared" si="1"/>
        <v>1</v>
      </c>
    </row>
    <row r="39" spans="1:25" ht="89.25" customHeight="1">
      <c r="A39" t="s">
        <v>0</v>
      </c>
      <c r="B39" s="1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3" t="s">
        <v>58</v>
      </c>
      <c r="B40" s="4" t="s">
        <v>59</v>
      </c>
      <c r="C40" s="7" t="s">
        <v>51</v>
      </c>
      <c r="D40" s="5">
        <v>214</v>
      </c>
      <c r="E40" s="5">
        <v>35</v>
      </c>
      <c r="F40" s="5">
        <v>37</v>
      </c>
      <c r="G40" s="5">
        <v>11</v>
      </c>
      <c r="H40" s="5">
        <v>18</v>
      </c>
      <c r="I40" s="5">
        <v>298</v>
      </c>
      <c r="J40" s="5">
        <v>68</v>
      </c>
      <c r="K40" s="5">
        <v>246</v>
      </c>
      <c r="L40" s="5">
        <v>64</v>
      </c>
      <c r="M40" s="5">
        <v>309</v>
      </c>
      <c r="N40" s="3">
        <f t="shared" si="1"/>
        <v>1300</v>
      </c>
    </row>
    <row r="41" spans="1:25">
      <c r="A41" s="3" t="s">
        <v>60</v>
      </c>
      <c r="B41" s="4" t="s">
        <v>61</v>
      </c>
      <c r="C41" s="7" t="s">
        <v>51</v>
      </c>
      <c r="D41" s="5">
        <v>218</v>
      </c>
      <c r="E41" s="5">
        <v>33</v>
      </c>
      <c r="F41" s="5">
        <v>37</v>
      </c>
      <c r="G41" s="5">
        <v>11</v>
      </c>
      <c r="H41" s="5">
        <v>18</v>
      </c>
      <c r="I41" s="5">
        <v>291</v>
      </c>
      <c r="J41" s="5">
        <v>69</v>
      </c>
      <c r="K41" s="5">
        <v>247</v>
      </c>
      <c r="L41" s="5">
        <v>69</v>
      </c>
      <c r="M41" s="5">
        <v>298</v>
      </c>
      <c r="N41" s="3">
        <f t="shared" si="1"/>
        <v>1291</v>
      </c>
    </row>
    <row r="42" spans="1:25">
      <c r="A42" s="3"/>
      <c r="B42" s="8" t="s">
        <v>62</v>
      </c>
      <c r="C42" s="7"/>
      <c r="I42" s="5">
        <v>2</v>
      </c>
      <c r="M42" s="5">
        <v>1</v>
      </c>
      <c r="N42" s="3">
        <f t="shared" si="1"/>
        <v>3</v>
      </c>
    </row>
    <row r="43" spans="1:25">
      <c r="A43" s="3"/>
      <c r="B43" s="8" t="s">
        <v>63</v>
      </c>
      <c r="C43" s="7"/>
      <c r="K43" s="5">
        <v>1</v>
      </c>
      <c r="M43" s="5"/>
      <c r="N43" s="3">
        <f t="shared" si="1"/>
        <v>1</v>
      </c>
    </row>
    <row r="44" spans="1:25">
      <c r="A44" s="3" t="s">
        <v>64</v>
      </c>
      <c r="B44" s="4" t="s">
        <v>65</v>
      </c>
      <c r="C44" s="7" t="s">
        <v>51</v>
      </c>
      <c r="D44" s="5">
        <v>214</v>
      </c>
      <c r="E44" s="5">
        <v>34</v>
      </c>
      <c r="F44" s="5">
        <v>36</v>
      </c>
      <c r="G44" s="5">
        <v>12</v>
      </c>
      <c r="H44" s="5">
        <v>18</v>
      </c>
      <c r="I44" s="5">
        <v>282</v>
      </c>
      <c r="J44" s="5">
        <v>65</v>
      </c>
      <c r="K44" s="5">
        <v>240</v>
      </c>
      <c r="L44" s="5">
        <v>59</v>
      </c>
      <c r="M44" s="5">
        <v>282</v>
      </c>
      <c r="N44" s="3">
        <f t="shared" si="1"/>
        <v>1242</v>
      </c>
    </row>
    <row r="45" spans="1:25">
      <c r="A45" s="3"/>
      <c r="B45" s="8" t="s">
        <v>59</v>
      </c>
      <c r="C45" s="7"/>
      <c r="K45" s="5">
        <v>1</v>
      </c>
      <c r="M45" s="5"/>
      <c r="N45" s="3">
        <f t="shared" si="1"/>
        <v>1</v>
      </c>
    </row>
    <row r="46" spans="1:25">
      <c r="A46" s="3" t="s">
        <v>66</v>
      </c>
      <c r="B46" s="4" t="s">
        <v>67</v>
      </c>
      <c r="C46" s="7" t="s">
        <v>51</v>
      </c>
      <c r="D46" s="5">
        <v>201</v>
      </c>
      <c r="E46" s="5">
        <v>31</v>
      </c>
      <c r="F46" s="5">
        <v>36</v>
      </c>
      <c r="G46" s="5">
        <v>11</v>
      </c>
      <c r="H46" s="5">
        <v>17</v>
      </c>
      <c r="I46" s="5">
        <v>275</v>
      </c>
      <c r="J46" s="5">
        <v>67</v>
      </c>
      <c r="K46" s="5">
        <v>237</v>
      </c>
      <c r="L46" s="5">
        <v>64</v>
      </c>
      <c r="M46" s="5">
        <v>287</v>
      </c>
      <c r="N46" s="3">
        <f t="shared" si="1"/>
        <v>1226</v>
      </c>
    </row>
    <row r="47" spans="1:25">
      <c r="A47" s="3"/>
      <c r="B47" s="8" t="s">
        <v>68</v>
      </c>
      <c r="C47" s="7"/>
      <c r="E47" s="5">
        <v>1</v>
      </c>
      <c r="M47" s="5"/>
      <c r="N47" s="3">
        <f t="shared" si="1"/>
        <v>1</v>
      </c>
    </row>
    <row r="48" spans="1:25">
      <c r="A48" s="3"/>
      <c r="B48" s="8" t="s">
        <v>69</v>
      </c>
      <c r="C48" s="7"/>
      <c r="I48" s="5">
        <v>1</v>
      </c>
      <c r="M48" s="5"/>
      <c r="N48" s="3">
        <f t="shared" si="1"/>
        <v>1</v>
      </c>
    </row>
    <row r="49" spans="1:14">
      <c r="A49" s="3"/>
      <c r="B49" s="8" t="s">
        <v>70</v>
      </c>
      <c r="C49" s="7"/>
      <c r="M49" s="5">
        <v>1</v>
      </c>
      <c r="N49" s="3">
        <f t="shared" si="1"/>
        <v>1</v>
      </c>
    </row>
    <row r="50" spans="1:14">
      <c r="A50" s="3"/>
      <c r="B50" s="4"/>
      <c r="C50" s="10"/>
      <c r="N50" s="3"/>
    </row>
    <row r="51" spans="1:14">
      <c r="A51" s="3" t="s">
        <v>71</v>
      </c>
      <c r="B51" s="4" t="s">
        <v>72</v>
      </c>
      <c r="C51" s="7" t="s">
        <v>51</v>
      </c>
      <c r="D51" s="5">
        <v>191</v>
      </c>
      <c r="E51" s="5">
        <v>26</v>
      </c>
      <c r="F51" s="5">
        <v>32</v>
      </c>
      <c r="G51" s="5">
        <v>7</v>
      </c>
      <c r="H51" s="5">
        <v>14</v>
      </c>
      <c r="I51" s="5">
        <v>243</v>
      </c>
      <c r="J51" s="5">
        <v>51</v>
      </c>
      <c r="K51" s="5">
        <v>202</v>
      </c>
      <c r="L51" s="5">
        <v>47</v>
      </c>
      <c r="M51" s="5">
        <v>268</v>
      </c>
      <c r="N51" s="3">
        <f t="shared" si="1"/>
        <v>1081</v>
      </c>
    </row>
    <row r="52" spans="1:14">
      <c r="A52" s="3"/>
      <c r="B52" s="4" t="s">
        <v>73</v>
      </c>
      <c r="C52" s="7" t="s">
        <v>51</v>
      </c>
      <c r="D52" s="5">
        <v>25</v>
      </c>
      <c r="E52" s="5">
        <v>9</v>
      </c>
      <c r="F52" s="5">
        <v>4</v>
      </c>
      <c r="G52" s="5">
        <v>6</v>
      </c>
      <c r="H52" s="5">
        <v>4</v>
      </c>
      <c r="I52" s="5">
        <v>41</v>
      </c>
      <c r="J52" s="5">
        <v>20</v>
      </c>
      <c r="K52" s="5">
        <v>37</v>
      </c>
      <c r="L52" s="5">
        <v>22</v>
      </c>
      <c r="M52" s="5">
        <v>40</v>
      </c>
      <c r="N52" s="3">
        <f t="shared" si="1"/>
        <v>208</v>
      </c>
    </row>
    <row r="53" spans="1:14">
      <c r="B53" s="4" t="s">
        <v>74</v>
      </c>
      <c r="C53" s="7" t="s">
        <v>51</v>
      </c>
      <c r="D53" s="5">
        <v>3</v>
      </c>
      <c r="I53" s="5">
        <v>3</v>
      </c>
      <c r="K53" s="5">
        <v>3</v>
      </c>
      <c r="L53" s="5">
        <v>1</v>
      </c>
      <c r="M53" s="5">
        <v>1</v>
      </c>
      <c r="N53" s="3">
        <f t="shared" si="1"/>
        <v>11</v>
      </c>
    </row>
    <row r="54" spans="1:14" ht="15" thickBot="1">
      <c r="B54" s="8"/>
    </row>
    <row r="55" spans="1:14">
      <c r="A55" s="3" t="s">
        <v>75</v>
      </c>
      <c r="B55" s="29" t="s">
        <v>76</v>
      </c>
      <c r="C55" s="11" t="s">
        <v>77</v>
      </c>
      <c r="D55" s="12">
        <v>108</v>
      </c>
      <c r="E55" s="12">
        <v>13</v>
      </c>
      <c r="F55" s="12">
        <v>13</v>
      </c>
      <c r="G55" s="12">
        <v>4</v>
      </c>
      <c r="H55" s="12">
        <v>5</v>
      </c>
      <c r="I55" s="12">
        <v>132</v>
      </c>
      <c r="J55" s="12">
        <v>35</v>
      </c>
      <c r="K55" s="12">
        <v>132</v>
      </c>
      <c r="L55" s="12">
        <v>21</v>
      </c>
      <c r="M55" s="13">
        <v>133</v>
      </c>
      <c r="N55" s="14">
        <f t="shared" ref="N55:N64" si="2">SUM(D55:M55)</f>
        <v>596</v>
      </c>
    </row>
    <row r="56" spans="1:14" ht="15" thickBot="1">
      <c r="B56" s="30"/>
      <c r="C56" s="15" t="s">
        <v>78</v>
      </c>
      <c r="D56" s="16">
        <v>117</v>
      </c>
      <c r="E56" s="16">
        <v>22</v>
      </c>
      <c r="F56" s="16">
        <v>23</v>
      </c>
      <c r="G56" s="16">
        <v>9</v>
      </c>
      <c r="H56" s="16">
        <v>10</v>
      </c>
      <c r="I56" s="16">
        <v>150</v>
      </c>
      <c r="J56" s="16">
        <v>38</v>
      </c>
      <c r="K56" s="16">
        <v>117</v>
      </c>
      <c r="L56" s="16">
        <v>50</v>
      </c>
      <c r="M56" s="17">
        <v>145</v>
      </c>
      <c r="N56" s="18">
        <f t="shared" si="2"/>
        <v>681</v>
      </c>
    </row>
    <row r="57" spans="1:14">
      <c r="A57" s="19"/>
      <c r="B57" s="29" t="s">
        <v>79</v>
      </c>
      <c r="C57" s="11" t="s">
        <v>77</v>
      </c>
      <c r="D57" s="12">
        <v>102</v>
      </c>
      <c r="E57" s="12">
        <v>11</v>
      </c>
      <c r="F57" s="12">
        <v>13</v>
      </c>
      <c r="G57" s="12">
        <v>4</v>
      </c>
      <c r="H57" s="12">
        <v>5</v>
      </c>
      <c r="I57" s="12">
        <v>125</v>
      </c>
      <c r="J57" s="12">
        <v>36</v>
      </c>
      <c r="K57" s="12">
        <v>128</v>
      </c>
      <c r="L57" s="12">
        <v>22</v>
      </c>
      <c r="M57" s="13">
        <v>130</v>
      </c>
      <c r="N57" s="14">
        <f t="shared" si="2"/>
        <v>576</v>
      </c>
    </row>
    <row r="58" spans="1:14" ht="15" thickBot="1">
      <c r="A58" s="3"/>
      <c r="B58" s="30"/>
      <c r="C58" s="15" t="s">
        <v>78</v>
      </c>
      <c r="D58" s="16">
        <v>122</v>
      </c>
      <c r="E58" s="16">
        <v>24</v>
      </c>
      <c r="F58" s="16">
        <v>23</v>
      </c>
      <c r="G58" s="16">
        <v>9</v>
      </c>
      <c r="H58" s="16">
        <v>9</v>
      </c>
      <c r="I58" s="16">
        <v>159</v>
      </c>
      <c r="J58" s="16">
        <v>37</v>
      </c>
      <c r="K58" s="16">
        <v>121</v>
      </c>
      <c r="L58" s="16">
        <v>49</v>
      </c>
      <c r="M58" s="17">
        <v>143</v>
      </c>
      <c r="N58" s="18">
        <f t="shared" si="2"/>
        <v>696</v>
      </c>
    </row>
    <row r="59" spans="1:14">
      <c r="A59" s="3"/>
      <c r="B59" s="29" t="s">
        <v>80</v>
      </c>
      <c r="C59" s="11" t="s">
        <v>77</v>
      </c>
      <c r="D59" s="12">
        <v>106</v>
      </c>
      <c r="E59" s="12">
        <v>11</v>
      </c>
      <c r="F59" s="12">
        <v>12</v>
      </c>
      <c r="G59" s="12">
        <v>4</v>
      </c>
      <c r="H59" s="12">
        <v>4</v>
      </c>
      <c r="I59" s="12">
        <v>128</v>
      </c>
      <c r="J59" s="12">
        <v>33</v>
      </c>
      <c r="K59" s="12">
        <v>123</v>
      </c>
      <c r="L59" s="12">
        <v>22</v>
      </c>
      <c r="M59" s="13">
        <v>130</v>
      </c>
      <c r="N59" s="14">
        <f t="shared" si="2"/>
        <v>573</v>
      </c>
    </row>
    <row r="60" spans="1:14" ht="15" thickBot="1">
      <c r="A60" s="3"/>
      <c r="B60" s="30"/>
      <c r="C60" s="15" t="s">
        <v>78</v>
      </c>
      <c r="D60" s="16">
        <v>117</v>
      </c>
      <c r="E60" s="16">
        <v>24</v>
      </c>
      <c r="F60" s="16">
        <v>24</v>
      </c>
      <c r="G60" s="16">
        <v>9</v>
      </c>
      <c r="H60" s="16">
        <v>11</v>
      </c>
      <c r="I60" s="16">
        <v>156</v>
      </c>
      <c r="J60" s="16">
        <v>40</v>
      </c>
      <c r="K60" s="16">
        <v>127</v>
      </c>
      <c r="L60" s="16">
        <v>49</v>
      </c>
      <c r="M60" s="17">
        <v>142</v>
      </c>
      <c r="N60" s="18">
        <f t="shared" si="2"/>
        <v>699</v>
      </c>
    </row>
    <row r="61" spans="1:14">
      <c r="A61" s="3"/>
      <c r="B61" s="29" t="s">
        <v>81</v>
      </c>
      <c r="C61" s="11" t="s">
        <v>77</v>
      </c>
      <c r="D61" s="12">
        <v>101</v>
      </c>
      <c r="E61" s="12">
        <v>10</v>
      </c>
      <c r="F61" s="12">
        <v>13</v>
      </c>
      <c r="G61" s="12">
        <v>5</v>
      </c>
      <c r="H61" s="12">
        <v>4</v>
      </c>
      <c r="I61" s="12">
        <v>123</v>
      </c>
      <c r="J61" s="12">
        <v>33</v>
      </c>
      <c r="K61" s="12">
        <v>135</v>
      </c>
      <c r="L61" s="12">
        <v>24</v>
      </c>
      <c r="M61" s="13">
        <v>131</v>
      </c>
      <c r="N61" s="14">
        <f t="shared" si="2"/>
        <v>579</v>
      </c>
    </row>
    <row r="62" spans="1:14" ht="15" thickBot="1">
      <c r="A62" s="3"/>
      <c r="B62" s="30"/>
      <c r="C62" s="15" t="s">
        <v>78</v>
      </c>
      <c r="D62" s="16">
        <v>123</v>
      </c>
      <c r="E62" s="16">
        <v>25</v>
      </c>
      <c r="F62" s="16">
        <v>22</v>
      </c>
      <c r="G62" s="16">
        <v>7</v>
      </c>
      <c r="H62" s="16">
        <v>11</v>
      </c>
      <c r="I62" s="16">
        <v>159</v>
      </c>
      <c r="J62" s="16">
        <v>40</v>
      </c>
      <c r="K62" s="16">
        <v>115</v>
      </c>
      <c r="L62" s="16">
        <v>46</v>
      </c>
      <c r="M62" s="17">
        <v>141</v>
      </c>
      <c r="N62" s="18">
        <f t="shared" si="2"/>
        <v>689</v>
      </c>
    </row>
    <row r="63" spans="1:14">
      <c r="A63" s="3"/>
      <c r="B63" s="29" t="s">
        <v>82</v>
      </c>
      <c r="C63" s="11" t="s">
        <v>77</v>
      </c>
      <c r="D63" s="12">
        <v>148</v>
      </c>
      <c r="E63" s="12">
        <v>22</v>
      </c>
      <c r="F63" s="12">
        <v>19</v>
      </c>
      <c r="G63" s="12">
        <v>13</v>
      </c>
      <c r="H63" s="12">
        <v>11</v>
      </c>
      <c r="I63" s="12">
        <v>185</v>
      </c>
      <c r="J63" s="12">
        <v>55</v>
      </c>
      <c r="K63" s="12">
        <v>182</v>
      </c>
      <c r="L63" s="12">
        <v>56</v>
      </c>
      <c r="M63" s="13">
        <v>183</v>
      </c>
      <c r="N63" s="14">
        <f t="shared" si="2"/>
        <v>874</v>
      </c>
    </row>
    <row r="64" spans="1:14" ht="15" thickBot="1">
      <c r="B64" s="30"/>
      <c r="C64" s="15" t="s">
        <v>78</v>
      </c>
      <c r="D64" s="16">
        <v>75</v>
      </c>
      <c r="E64" s="16">
        <v>13</v>
      </c>
      <c r="F64" s="16">
        <v>16</v>
      </c>
      <c r="G64" s="16">
        <v>0</v>
      </c>
      <c r="H64" s="16">
        <v>4</v>
      </c>
      <c r="I64" s="16">
        <v>98</v>
      </c>
      <c r="J64" s="16">
        <v>17</v>
      </c>
      <c r="K64" s="16">
        <v>64</v>
      </c>
      <c r="L64" s="16">
        <v>16</v>
      </c>
      <c r="M64" s="17">
        <v>89</v>
      </c>
      <c r="N64" s="18">
        <f t="shared" si="2"/>
        <v>392</v>
      </c>
    </row>
    <row r="65" spans="1:25">
      <c r="A65" s="3"/>
      <c r="B65" s="8"/>
      <c r="N65" s="3"/>
    </row>
    <row r="66" spans="1:25">
      <c r="A66" s="3"/>
      <c r="B66" s="8"/>
      <c r="N66" s="3"/>
    </row>
    <row r="67" spans="1:25">
      <c r="B67" s="8"/>
      <c r="N67" s="3"/>
    </row>
    <row r="68" spans="1:25">
      <c r="A68" s="3"/>
      <c r="B68" s="8"/>
      <c r="N68" s="3"/>
    </row>
    <row r="69" spans="1:25">
      <c r="B69" s="8"/>
      <c r="N69" s="3"/>
    </row>
    <row r="70" spans="1:25">
      <c r="A70" s="3"/>
      <c r="B70" s="8"/>
      <c r="N70" s="3"/>
    </row>
    <row r="71" spans="1:25">
      <c r="B71" s="8"/>
      <c r="N71" s="3"/>
    </row>
    <row r="72" spans="1:25">
      <c r="A72" s="3"/>
      <c r="B72" s="8"/>
      <c r="N72" s="3"/>
    </row>
    <row r="73" spans="1:25">
      <c r="B73" s="8"/>
      <c r="N73" s="3"/>
    </row>
    <row r="74" spans="1:25">
      <c r="A74" s="3"/>
      <c r="B74" s="8"/>
      <c r="N74" s="3"/>
    </row>
    <row r="75" spans="1:25">
      <c r="A75" s="3"/>
      <c r="B75" s="8"/>
      <c r="N75" s="3"/>
    </row>
    <row r="76" spans="1:25" s="23" customFormat="1">
      <c r="A76" s="20"/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0"/>
    </row>
    <row r="77" spans="1:25" s="23" customFormat="1" ht="89.25" customHeight="1"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spans="1:25" s="23" customFormat="1">
      <c r="A78" s="20"/>
      <c r="B78" s="27"/>
      <c r="C78" s="26"/>
      <c r="D78" s="22"/>
      <c r="E78" s="22"/>
      <c r="F78" s="22"/>
      <c r="G78" s="22"/>
      <c r="H78" s="22"/>
      <c r="I78" s="22"/>
      <c r="J78" s="22"/>
      <c r="K78" s="22"/>
      <c r="L78" s="22"/>
      <c r="N78" s="20"/>
    </row>
    <row r="79" spans="1:25" s="23" customFormat="1">
      <c r="A79" s="20"/>
      <c r="B79" s="27"/>
      <c r="C79" s="26"/>
      <c r="D79" s="22"/>
      <c r="E79" s="22"/>
      <c r="F79" s="22"/>
      <c r="G79" s="22"/>
      <c r="H79" s="22"/>
      <c r="I79" s="22"/>
      <c r="J79" s="22"/>
      <c r="K79" s="22"/>
      <c r="L79" s="22"/>
      <c r="N79" s="20"/>
    </row>
    <row r="80" spans="1:25" s="23" customFormat="1">
      <c r="A80" s="20"/>
      <c r="B80" s="27"/>
      <c r="C80" s="26"/>
      <c r="D80" s="22"/>
      <c r="E80" s="22"/>
      <c r="F80" s="22"/>
      <c r="G80" s="22"/>
      <c r="H80" s="22"/>
      <c r="I80" s="22"/>
      <c r="J80" s="22"/>
      <c r="K80" s="22"/>
      <c r="L80" s="22"/>
      <c r="N80" s="20"/>
    </row>
    <row r="81" spans="1:14" s="23" customFormat="1">
      <c r="A81" s="20"/>
      <c r="B81" s="27"/>
      <c r="C81" s="26"/>
      <c r="D81" s="22"/>
      <c r="E81" s="22"/>
      <c r="F81" s="22"/>
      <c r="G81" s="22"/>
      <c r="H81" s="22"/>
      <c r="I81" s="22"/>
      <c r="J81" s="22"/>
      <c r="K81" s="22"/>
      <c r="L81" s="22"/>
      <c r="N81" s="20"/>
    </row>
    <row r="82" spans="1:14" s="23" customFormat="1">
      <c r="A82" s="20"/>
      <c r="B82" s="28"/>
      <c r="C82" s="26"/>
      <c r="D82" s="22"/>
      <c r="E82" s="22"/>
      <c r="F82" s="22"/>
      <c r="G82" s="22"/>
      <c r="H82" s="22"/>
      <c r="I82" s="22"/>
      <c r="J82" s="22"/>
      <c r="K82" s="22"/>
      <c r="L82" s="22"/>
      <c r="N82" s="20"/>
    </row>
    <row r="83" spans="1:14" s="23" customFormat="1">
      <c r="A83" s="20"/>
      <c r="B83" s="28"/>
      <c r="C83" s="26"/>
      <c r="D83" s="22"/>
      <c r="E83" s="22"/>
      <c r="F83" s="22"/>
      <c r="G83" s="22"/>
      <c r="H83" s="22"/>
      <c r="I83" s="22"/>
      <c r="J83" s="22"/>
      <c r="K83" s="22"/>
      <c r="L83" s="22"/>
      <c r="N83" s="20"/>
    </row>
    <row r="84" spans="1:14" s="23" customFormat="1">
      <c r="A84" s="20"/>
      <c r="B84" s="27"/>
      <c r="C84" s="26"/>
      <c r="D84" s="22"/>
      <c r="E84" s="22"/>
      <c r="F84" s="22"/>
      <c r="G84" s="22"/>
      <c r="H84" s="22"/>
      <c r="I84" s="22"/>
      <c r="J84" s="22"/>
      <c r="K84" s="22"/>
      <c r="L84" s="22"/>
      <c r="N84" s="20"/>
    </row>
    <row r="85" spans="1:14" s="23" customFormat="1">
      <c r="A85" s="20"/>
      <c r="B85" s="27"/>
      <c r="C85" s="26"/>
      <c r="D85" s="22"/>
      <c r="E85" s="22"/>
      <c r="F85" s="22"/>
      <c r="G85" s="22"/>
      <c r="H85" s="22"/>
      <c r="I85" s="22"/>
      <c r="J85" s="22"/>
      <c r="K85" s="22"/>
      <c r="L85" s="22"/>
      <c r="N85" s="20"/>
    </row>
    <row r="86" spans="1:14" s="23" customFormat="1">
      <c r="A86" s="20"/>
      <c r="B86" s="27"/>
      <c r="C86" s="26"/>
      <c r="D86" s="22"/>
      <c r="E86" s="22"/>
      <c r="F86" s="22"/>
      <c r="G86" s="22"/>
      <c r="H86" s="22"/>
      <c r="I86" s="22"/>
      <c r="J86" s="22"/>
      <c r="K86" s="22"/>
      <c r="L86" s="22"/>
      <c r="N86" s="20"/>
    </row>
    <row r="87" spans="1:14" s="23" customFormat="1">
      <c r="A87" s="20"/>
      <c r="B87" s="27"/>
      <c r="C87" s="26"/>
      <c r="D87" s="22"/>
      <c r="E87" s="22"/>
      <c r="F87" s="22"/>
      <c r="G87" s="22"/>
      <c r="H87" s="22"/>
      <c r="I87" s="22"/>
      <c r="J87" s="22"/>
      <c r="K87" s="22"/>
      <c r="L87" s="22"/>
      <c r="N87" s="20"/>
    </row>
    <row r="88" spans="1:14" s="23" customFormat="1">
      <c r="A88" s="20"/>
      <c r="B88" s="27"/>
      <c r="C88" s="26"/>
      <c r="D88" s="22"/>
      <c r="E88" s="22"/>
      <c r="F88" s="22"/>
      <c r="G88" s="22"/>
      <c r="H88" s="22"/>
      <c r="I88" s="22"/>
      <c r="J88" s="22"/>
      <c r="K88" s="22"/>
      <c r="L88" s="22"/>
      <c r="N88" s="20"/>
    </row>
    <row r="89" spans="1:14" s="23" customFormat="1">
      <c r="B89" s="27"/>
      <c r="C89" s="26"/>
      <c r="D89" s="22"/>
      <c r="E89" s="22"/>
      <c r="F89" s="22"/>
      <c r="G89" s="22"/>
      <c r="H89" s="22"/>
      <c r="I89" s="22"/>
      <c r="J89" s="22"/>
      <c r="K89" s="22"/>
      <c r="L89" s="22"/>
      <c r="N89" s="20"/>
    </row>
    <row r="90" spans="1:14" s="23" customFormat="1"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4" s="23" customFormat="1">
      <c r="A91" s="20"/>
      <c r="B91" s="27"/>
      <c r="C91" s="26"/>
      <c r="D91" s="22"/>
      <c r="E91" s="22"/>
      <c r="F91" s="22"/>
      <c r="G91" s="22"/>
      <c r="H91" s="22"/>
      <c r="I91" s="22"/>
      <c r="J91" s="22"/>
      <c r="K91" s="22"/>
      <c r="L91" s="22"/>
      <c r="N91" s="20"/>
    </row>
    <row r="92" spans="1:14" s="23" customFormat="1">
      <c r="A92" s="20"/>
      <c r="B92" s="27"/>
      <c r="C92" s="26"/>
      <c r="D92" s="22"/>
      <c r="E92" s="22"/>
      <c r="F92" s="22"/>
      <c r="G92" s="22"/>
      <c r="H92" s="22"/>
      <c r="I92" s="22"/>
      <c r="J92" s="22"/>
      <c r="K92" s="22"/>
      <c r="L92" s="22"/>
      <c r="N92" s="20"/>
    </row>
    <row r="93" spans="1:14" s="23" customFormat="1">
      <c r="A93" s="20"/>
      <c r="B93" s="21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0"/>
    </row>
    <row r="94" spans="1:14" s="23" customFormat="1">
      <c r="A94" s="20"/>
      <c r="B94" s="21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0"/>
    </row>
    <row r="95" spans="1:14" s="23" customFormat="1">
      <c r="A95" s="20"/>
      <c r="B95" s="27"/>
      <c r="C95" s="26"/>
      <c r="D95" s="22"/>
      <c r="E95" s="22"/>
      <c r="F95" s="22"/>
      <c r="G95" s="22"/>
      <c r="H95" s="22"/>
      <c r="I95" s="22"/>
      <c r="J95" s="22"/>
      <c r="K95" s="22"/>
      <c r="L95" s="22"/>
      <c r="N95" s="20"/>
    </row>
    <row r="96" spans="1:14" s="23" customFormat="1">
      <c r="B96" s="27"/>
      <c r="C96" s="26"/>
      <c r="D96" s="22"/>
      <c r="E96" s="22"/>
      <c r="F96" s="22"/>
      <c r="G96" s="22"/>
      <c r="H96" s="22"/>
      <c r="I96" s="22"/>
      <c r="J96" s="22"/>
      <c r="K96" s="22"/>
      <c r="L96" s="22"/>
      <c r="N96" s="20"/>
    </row>
    <row r="97" spans="1:14" s="23" customFormat="1">
      <c r="A97" s="20"/>
      <c r="B97" s="21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0"/>
    </row>
    <row r="98" spans="1:14" s="23" customFormat="1">
      <c r="A98" s="20"/>
      <c r="B98" s="21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0"/>
    </row>
    <row r="99" spans="1:14" s="23" customFormat="1">
      <c r="B99" s="21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0"/>
    </row>
    <row r="100" spans="1:14" s="23" customFormat="1"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0"/>
    </row>
    <row r="101" spans="1:14" s="23" customFormat="1">
      <c r="A101" s="20"/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0"/>
    </row>
    <row r="102" spans="1:14" s="23" customFormat="1"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0"/>
    </row>
    <row r="103" spans="1:14" s="23" customFormat="1"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0"/>
    </row>
    <row r="104" spans="1:14" s="23" customFormat="1">
      <c r="B104" s="21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0"/>
    </row>
    <row r="105" spans="1:14" s="23" customFormat="1">
      <c r="B105" s="21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0"/>
    </row>
    <row r="106" spans="1:14" s="23" customFormat="1">
      <c r="B106" s="2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0"/>
    </row>
    <row r="107" spans="1:14" s="23" customFormat="1">
      <c r="B107" s="2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0"/>
    </row>
    <row r="108" spans="1:14" s="23" customFormat="1">
      <c r="B108" s="24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0"/>
    </row>
    <row r="109" spans="1:14" s="23" customFormat="1">
      <c r="B109" s="24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0"/>
    </row>
    <row r="110" spans="1:14" s="23" customFormat="1">
      <c r="B110" s="24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0"/>
    </row>
    <row r="111" spans="1:14" s="23" customFormat="1">
      <c r="B111" s="24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0"/>
    </row>
    <row r="112" spans="1:14" s="23" customFormat="1">
      <c r="B112" s="24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0"/>
    </row>
    <row r="113" spans="2:25" s="23" customFormat="1">
      <c r="B113" s="24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0"/>
    </row>
    <row r="114" spans="2:25" s="23" customFormat="1">
      <c r="B114" s="24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0"/>
    </row>
    <row r="115" spans="2:25" s="23" customFormat="1">
      <c r="B115" s="24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0"/>
    </row>
    <row r="116" spans="2:25" s="23" customFormat="1">
      <c r="B116" s="24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0"/>
    </row>
    <row r="117" spans="2:25" s="23" customFormat="1">
      <c r="B117" s="24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0"/>
    </row>
    <row r="118" spans="2:25" s="23" customFormat="1">
      <c r="B118" s="24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0"/>
    </row>
    <row r="119" spans="2:25" s="23" customFormat="1">
      <c r="B119" s="24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0"/>
    </row>
    <row r="120" spans="2:25" s="23" customFormat="1">
      <c r="B120" s="24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0"/>
    </row>
    <row r="121" spans="2:25" s="23" customFormat="1">
      <c r="B121" s="24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0"/>
    </row>
    <row r="122" spans="2:25" s="23" customFormat="1">
      <c r="B122" s="24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0"/>
    </row>
    <row r="123" spans="2:25" s="23" customFormat="1">
      <c r="B123" s="24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0"/>
    </row>
    <row r="124" spans="2:25" s="23" customFormat="1">
      <c r="B124" s="24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0"/>
    </row>
    <row r="125" spans="2:25" s="23" customFormat="1">
      <c r="B125" s="24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0"/>
    </row>
    <row r="126" spans="2:25" s="23" customFormat="1">
      <c r="B126" s="24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8" spans="2:25" ht="89.25" customHeight="1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</sheetData>
  <mergeCells count="13">
    <mergeCell ref="B78:B79"/>
    <mergeCell ref="B55:B56"/>
    <mergeCell ref="B57:B58"/>
    <mergeCell ref="B59:B60"/>
    <mergeCell ref="B61:B62"/>
    <mergeCell ref="B63:B64"/>
    <mergeCell ref="B95:B96"/>
    <mergeCell ref="B80:B81"/>
    <mergeCell ref="B82:B83"/>
    <mergeCell ref="B84:B85"/>
    <mergeCell ref="B86:B87"/>
    <mergeCell ref="B88:B89"/>
    <mergeCell ref="B91:B9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</dc:creator>
  <cp:lastModifiedBy>Jeff</cp:lastModifiedBy>
  <dcterms:created xsi:type="dcterms:W3CDTF">2017-01-13T20:07:04Z</dcterms:created>
  <dcterms:modified xsi:type="dcterms:W3CDTF">2017-01-13T20:11:12Z</dcterms:modified>
</cp:coreProperties>
</file>