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sis\cy_plan_256\data_for_race_tables\"/>
    </mc:Choice>
  </mc:AlternateContent>
  <xr:revisionPtr revIDLastSave="0" documentId="13_ncr:1_{1D3F22F0-0CA9-4BC5-8848-84F2CED0D14B}" xr6:coauthVersionLast="40" xr6:coauthVersionMax="40" xr10:uidLastSave="{00000000-0000-0000-0000-000000000000}"/>
  <bookViews>
    <workbookView xWindow="0" yWindow="0" windowWidth="21555" windowHeight="7950" xr2:uid="{9A24E26A-91E6-41F3-A227-313586A92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5" i="1" l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54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5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</calcChain>
</file>

<file path=xl/sharedStrings.xml><?xml version="1.0" encoding="utf-8"?>
<sst xmlns="http://schemas.openxmlformats.org/spreadsheetml/2006/main" count="213" uniqueCount="59">
  <si>
    <t>Sacramento</t>
  </si>
  <si>
    <t>Geography</t>
  </si>
  <si>
    <t>Number</t>
  </si>
  <si>
    <t>Percent</t>
  </si>
  <si>
    <t>Raw Error</t>
  </si>
  <si>
    <t>Percentage Error</t>
  </si>
  <si>
    <t>Total groups tallied</t>
  </si>
  <si>
    <t>Apache</t>
  </si>
  <si>
    <t>Arapaho</t>
  </si>
  <si>
    <t>Blackfeet</t>
  </si>
  <si>
    <t>Canadian and French American Indian</t>
  </si>
  <si>
    <t>Central American Indian</t>
  </si>
  <si>
    <t>Cherokee</t>
  </si>
  <si>
    <t>Cheyenne</t>
  </si>
  <si>
    <t>Chickasaw</t>
  </si>
  <si>
    <t>Chippewa</t>
  </si>
  <si>
    <t>Choctaw</t>
  </si>
  <si>
    <t>Colville</t>
  </si>
  <si>
    <t>Comanche</t>
  </si>
  <si>
    <t>Cree</t>
  </si>
  <si>
    <t>Creek</t>
  </si>
  <si>
    <t>Crow</t>
  </si>
  <si>
    <t>Delaware</t>
  </si>
  <si>
    <t>Hopi</t>
  </si>
  <si>
    <t>Houma</t>
  </si>
  <si>
    <t>Iroquois</t>
  </si>
  <si>
    <t>Kiowa</t>
  </si>
  <si>
    <t>Lumbee</t>
  </si>
  <si>
    <t>Menominee</t>
  </si>
  <si>
    <t>Mexican American Indian</t>
  </si>
  <si>
    <t>Navajo</t>
  </si>
  <si>
    <t>Osage</t>
  </si>
  <si>
    <t>Ottawa</t>
  </si>
  <si>
    <t>Paiute</t>
  </si>
  <si>
    <t>Pima</t>
  </si>
  <si>
    <t>Potawatomi</t>
  </si>
  <si>
    <t>Pueblo</t>
  </si>
  <si>
    <t>Puget Sound Salish</t>
  </si>
  <si>
    <t>Seminole</t>
  </si>
  <si>
    <t>Shoshone</t>
  </si>
  <si>
    <t>Sioux</t>
  </si>
  <si>
    <t>South American Indian</t>
  </si>
  <si>
    <t>Spanish American Indian</t>
  </si>
  <si>
    <t>Tohono O'Odham</t>
  </si>
  <si>
    <t>Ute</t>
  </si>
  <si>
    <t>Yakama</t>
  </si>
  <si>
    <t>Yaqui</t>
  </si>
  <si>
    <t>Yuman</t>
  </si>
  <si>
    <t>Alaskan Athabascan (Alaska Native)</t>
  </si>
  <si>
    <t>Aleut</t>
  </si>
  <si>
    <t>Inupiat</t>
  </si>
  <si>
    <t>Tlingit-Haida</t>
  </si>
  <si>
    <t>Tsimshian</t>
  </si>
  <si>
    <t>Yup'ik</t>
  </si>
  <si>
    <t>Alaska Native, no nation or tribe specified</t>
  </si>
  <si>
    <t>Other Native American</t>
  </si>
  <si>
    <t>Native American, no nation or tribe specified</t>
  </si>
  <si>
    <t>Native American or Alaska Native, no nation or tribe specified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</si>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</sst>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63D3-4BF8-4196-80C7-6D36B3950F52}">
  <dimension ref="A1:F105"/>
  <sheetViews>
    <sheetView tabSelected="1" workbookViewId="0">
      <selection activeCell="J8" sqref="J8"/>
    </sheetView>
  </sheetViews>
  <sheetFormatPr defaultRowHeight="15" x14ac:dyDescent="0.25"/>
  <cols>
    <col min="5" max="5" width="25.28515625" customWidth="1"/>
  </cols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>
        <v>10738</v>
      </c>
      <c r="D2">
        <v>1118</v>
      </c>
      <c r="E2">
        <f>D2/10738</f>
        <v>0.10411622276029056</v>
      </c>
      <c r="F2" t="s">
        <v>0</v>
      </c>
    </row>
    <row r="3" spans="1:6" x14ac:dyDescent="0.25">
      <c r="A3" t="s">
        <v>7</v>
      </c>
      <c r="B3">
        <v>517</v>
      </c>
      <c r="C3">
        <f>B3/10738</f>
        <v>4.8146768485751536E-2</v>
      </c>
      <c r="D3">
        <v>262</v>
      </c>
      <c r="E3">
        <f t="shared" ref="E3:E33" si="0">D3/10738</f>
        <v>2.4399329484075246E-2</v>
      </c>
      <c r="F3" t="s">
        <v>0</v>
      </c>
    </row>
    <row r="4" spans="1:6" x14ac:dyDescent="0.25">
      <c r="A4" t="s">
        <v>8</v>
      </c>
      <c r="B4">
        <v>8</v>
      </c>
      <c r="C4">
        <f t="shared" ref="C4:C35" si="1">B4/10738</f>
        <v>7.4501769417023654E-4</v>
      </c>
      <c r="D4">
        <v>13</v>
      </c>
      <c r="E4">
        <f t="shared" si="0"/>
        <v>1.2106537530266344E-3</v>
      </c>
      <c r="F4" t="s">
        <v>0</v>
      </c>
    </row>
    <row r="5" spans="1:6" x14ac:dyDescent="0.25">
      <c r="A5" t="s">
        <v>9</v>
      </c>
      <c r="B5">
        <v>410</v>
      </c>
      <c r="C5">
        <f t="shared" si="1"/>
        <v>3.8182156826224625E-2</v>
      </c>
      <c r="D5">
        <v>158</v>
      </c>
      <c r="E5">
        <f t="shared" si="0"/>
        <v>1.4714099459862172E-2</v>
      </c>
      <c r="F5" t="s">
        <v>0</v>
      </c>
    </row>
    <row r="6" spans="1:6" x14ac:dyDescent="0.25">
      <c r="A6" t="s">
        <v>10</v>
      </c>
      <c r="B6">
        <v>0</v>
      </c>
      <c r="C6">
        <f t="shared" si="1"/>
        <v>0</v>
      </c>
      <c r="D6">
        <v>29</v>
      </c>
      <c r="E6">
        <f t="shared" si="0"/>
        <v>2.7006891413671073E-3</v>
      </c>
      <c r="F6" t="s">
        <v>0</v>
      </c>
    </row>
    <row r="7" spans="1:6" x14ac:dyDescent="0.25">
      <c r="A7" t="s">
        <v>11</v>
      </c>
      <c r="B7">
        <v>43</v>
      </c>
      <c r="C7">
        <f t="shared" si="1"/>
        <v>4.0044701061650216E-3</v>
      </c>
      <c r="D7">
        <v>47</v>
      </c>
      <c r="E7">
        <f t="shared" si="0"/>
        <v>4.3769789532501395E-3</v>
      </c>
      <c r="F7" t="s">
        <v>0</v>
      </c>
    </row>
    <row r="8" spans="1:6" x14ac:dyDescent="0.25">
      <c r="A8" t="s">
        <v>12</v>
      </c>
      <c r="B8">
        <v>2319</v>
      </c>
      <c r="C8">
        <f t="shared" si="1"/>
        <v>0.2159620040975973</v>
      </c>
      <c r="D8">
        <v>670</v>
      </c>
      <c r="E8">
        <f t="shared" si="0"/>
        <v>6.2395231886757309E-2</v>
      </c>
      <c r="F8" t="s">
        <v>0</v>
      </c>
    </row>
    <row r="9" spans="1:6" x14ac:dyDescent="0.25">
      <c r="A9" t="s">
        <v>13</v>
      </c>
      <c r="B9">
        <v>52</v>
      </c>
      <c r="C9">
        <f t="shared" si="1"/>
        <v>4.8426150121065378E-3</v>
      </c>
      <c r="D9">
        <v>37</v>
      </c>
      <c r="E9">
        <f t="shared" si="0"/>
        <v>3.4457068355373439E-3</v>
      </c>
      <c r="F9" t="s">
        <v>0</v>
      </c>
    </row>
    <row r="10" spans="1:6" x14ac:dyDescent="0.25">
      <c r="A10" t="s">
        <v>14</v>
      </c>
      <c r="B10">
        <v>26</v>
      </c>
      <c r="C10">
        <f t="shared" si="1"/>
        <v>2.4213075060532689E-3</v>
      </c>
      <c r="D10">
        <v>42</v>
      </c>
      <c r="E10">
        <f t="shared" si="0"/>
        <v>3.9113428943937422E-3</v>
      </c>
      <c r="F10" t="s">
        <v>0</v>
      </c>
    </row>
    <row r="11" spans="1:6" x14ac:dyDescent="0.25">
      <c r="A11" t="s">
        <v>15</v>
      </c>
      <c r="B11">
        <v>160</v>
      </c>
      <c r="C11">
        <f t="shared" si="1"/>
        <v>1.4900353883404731E-2</v>
      </c>
      <c r="D11">
        <v>90</v>
      </c>
      <c r="E11">
        <f t="shared" si="0"/>
        <v>8.3814490594151612E-3</v>
      </c>
      <c r="F11" t="s">
        <v>0</v>
      </c>
    </row>
    <row r="12" spans="1:6" x14ac:dyDescent="0.25">
      <c r="A12" t="s">
        <v>16</v>
      </c>
      <c r="B12">
        <v>490</v>
      </c>
      <c r="C12">
        <f t="shared" si="1"/>
        <v>4.563233376792699E-2</v>
      </c>
      <c r="D12">
        <v>184</v>
      </c>
      <c r="E12">
        <f t="shared" si="0"/>
        <v>1.713540696591544E-2</v>
      </c>
      <c r="F12" t="s">
        <v>0</v>
      </c>
    </row>
    <row r="13" spans="1:6" x14ac:dyDescent="0.25">
      <c r="A13" t="s">
        <v>17</v>
      </c>
      <c r="B13">
        <v>16</v>
      </c>
      <c r="C13">
        <f t="shared" si="1"/>
        <v>1.4900353883404731E-3</v>
      </c>
      <c r="D13">
        <v>27</v>
      </c>
      <c r="E13">
        <f t="shared" si="0"/>
        <v>2.5144347178245484E-3</v>
      </c>
      <c r="F13" t="s">
        <v>0</v>
      </c>
    </row>
    <row r="14" spans="1:6" x14ac:dyDescent="0.25">
      <c r="A14" t="s">
        <v>18</v>
      </c>
      <c r="B14">
        <v>2</v>
      </c>
      <c r="C14">
        <f t="shared" si="1"/>
        <v>1.8625442354255913E-4</v>
      </c>
      <c r="D14">
        <v>3</v>
      </c>
      <c r="E14">
        <f t="shared" si="0"/>
        <v>2.7938163531383869E-4</v>
      </c>
      <c r="F14" t="s">
        <v>0</v>
      </c>
    </row>
    <row r="15" spans="1:6" x14ac:dyDescent="0.25">
      <c r="A15" t="s">
        <v>19</v>
      </c>
      <c r="B15">
        <v>4</v>
      </c>
      <c r="C15">
        <f t="shared" si="1"/>
        <v>3.7250884708511827E-4</v>
      </c>
      <c r="D15">
        <v>9</v>
      </c>
      <c r="E15">
        <f t="shared" si="0"/>
        <v>8.3814490594151612E-4</v>
      </c>
      <c r="F15" t="s">
        <v>0</v>
      </c>
    </row>
    <row r="16" spans="1:6" x14ac:dyDescent="0.25">
      <c r="A16" t="s">
        <v>20</v>
      </c>
      <c r="B16">
        <v>206</v>
      </c>
      <c r="C16">
        <f t="shared" si="1"/>
        <v>1.9184205624883592E-2</v>
      </c>
      <c r="D16">
        <v>143</v>
      </c>
      <c r="E16">
        <f t="shared" si="0"/>
        <v>1.3317191283292978E-2</v>
      </c>
      <c r="F16" t="s">
        <v>0</v>
      </c>
    </row>
    <row r="17" spans="1:6" x14ac:dyDescent="0.25">
      <c r="A17" t="s">
        <v>21</v>
      </c>
      <c r="B17">
        <v>0</v>
      </c>
      <c r="C17">
        <f t="shared" si="1"/>
        <v>0</v>
      </c>
      <c r="D17">
        <v>29</v>
      </c>
      <c r="E17">
        <f t="shared" si="0"/>
        <v>2.7006891413671073E-3</v>
      </c>
      <c r="F17" t="s">
        <v>0</v>
      </c>
    </row>
    <row r="18" spans="1:6" x14ac:dyDescent="0.25">
      <c r="A18" t="s">
        <v>22</v>
      </c>
      <c r="B18">
        <v>11</v>
      </c>
      <c r="C18">
        <f t="shared" si="1"/>
        <v>1.0243993294840753E-3</v>
      </c>
      <c r="D18">
        <v>18</v>
      </c>
      <c r="E18">
        <f t="shared" si="0"/>
        <v>1.6762898118830322E-3</v>
      </c>
      <c r="F18" t="s">
        <v>0</v>
      </c>
    </row>
    <row r="19" spans="1:6" x14ac:dyDescent="0.25">
      <c r="A19" t="s">
        <v>23</v>
      </c>
      <c r="B19">
        <v>4</v>
      </c>
      <c r="C19">
        <f t="shared" si="1"/>
        <v>3.7250884708511827E-4</v>
      </c>
      <c r="D19">
        <v>8</v>
      </c>
      <c r="E19">
        <f t="shared" si="0"/>
        <v>7.4501769417023654E-4</v>
      </c>
      <c r="F19" t="s">
        <v>0</v>
      </c>
    </row>
    <row r="20" spans="1:6" x14ac:dyDescent="0.25">
      <c r="A20" t="s">
        <v>24</v>
      </c>
      <c r="B20">
        <v>0</v>
      </c>
      <c r="C20">
        <f t="shared" si="1"/>
        <v>0</v>
      </c>
      <c r="D20">
        <v>29</v>
      </c>
      <c r="E20">
        <f t="shared" si="0"/>
        <v>2.7006891413671073E-3</v>
      </c>
      <c r="F20" t="s">
        <v>0</v>
      </c>
    </row>
    <row r="21" spans="1:6" x14ac:dyDescent="0.25">
      <c r="A21" t="s">
        <v>25</v>
      </c>
      <c r="B21">
        <v>76</v>
      </c>
      <c r="C21">
        <f t="shared" si="1"/>
        <v>7.0776680946172468E-3</v>
      </c>
      <c r="D21">
        <v>77</v>
      </c>
      <c r="E21">
        <f t="shared" si="0"/>
        <v>7.1707953063885263E-3</v>
      </c>
      <c r="F21" t="s">
        <v>0</v>
      </c>
    </row>
    <row r="22" spans="1:6" x14ac:dyDescent="0.25">
      <c r="A22" t="s">
        <v>26</v>
      </c>
      <c r="B22">
        <v>41</v>
      </c>
      <c r="C22">
        <f t="shared" si="1"/>
        <v>3.8182156826224623E-3</v>
      </c>
      <c r="D22">
        <v>58</v>
      </c>
      <c r="E22">
        <f t="shared" si="0"/>
        <v>5.4013782827342146E-3</v>
      </c>
      <c r="F22" t="s">
        <v>0</v>
      </c>
    </row>
    <row r="23" spans="1:6" x14ac:dyDescent="0.25">
      <c r="A23" t="s">
        <v>27</v>
      </c>
      <c r="B23">
        <v>9</v>
      </c>
      <c r="C23">
        <f t="shared" si="1"/>
        <v>8.3814490594151612E-4</v>
      </c>
      <c r="D23">
        <v>15</v>
      </c>
      <c r="E23">
        <f t="shared" si="0"/>
        <v>1.3969081765691936E-3</v>
      </c>
      <c r="F23" t="s">
        <v>0</v>
      </c>
    </row>
    <row r="24" spans="1:6" x14ac:dyDescent="0.25">
      <c r="A24" t="s">
        <v>28</v>
      </c>
      <c r="B24">
        <v>0</v>
      </c>
      <c r="C24">
        <f t="shared" si="1"/>
        <v>0</v>
      </c>
      <c r="D24">
        <v>29</v>
      </c>
      <c r="E24">
        <f t="shared" si="0"/>
        <v>2.7006891413671073E-3</v>
      </c>
      <c r="F24" t="s">
        <v>0</v>
      </c>
    </row>
    <row r="25" spans="1:6" x14ac:dyDescent="0.25">
      <c r="A25" t="s">
        <v>29</v>
      </c>
      <c r="B25">
        <v>854</v>
      </c>
      <c r="C25">
        <f t="shared" si="1"/>
        <v>7.9530638852672753E-2</v>
      </c>
      <c r="D25">
        <v>287</v>
      </c>
      <c r="E25">
        <f t="shared" si="0"/>
        <v>2.6727509778357236E-2</v>
      </c>
      <c r="F25" t="s">
        <v>0</v>
      </c>
    </row>
    <row r="26" spans="1:6" x14ac:dyDescent="0.25">
      <c r="A26" t="s">
        <v>30</v>
      </c>
      <c r="B26">
        <v>184</v>
      </c>
      <c r="C26">
        <f t="shared" si="1"/>
        <v>1.713540696591544E-2</v>
      </c>
      <c r="D26">
        <v>108</v>
      </c>
      <c r="E26">
        <f t="shared" si="0"/>
        <v>1.0057738871298193E-2</v>
      </c>
      <c r="F26" t="s">
        <v>0</v>
      </c>
    </row>
    <row r="27" spans="1:6" x14ac:dyDescent="0.25">
      <c r="A27" t="s">
        <v>31</v>
      </c>
      <c r="B27">
        <v>10</v>
      </c>
      <c r="C27">
        <f t="shared" si="1"/>
        <v>9.312721177127957E-4</v>
      </c>
      <c r="D27">
        <v>18</v>
      </c>
      <c r="E27">
        <f t="shared" si="0"/>
        <v>1.6762898118830322E-3</v>
      </c>
      <c r="F27" t="s">
        <v>0</v>
      </c>
    </row>
    <row r="28" spans="1:6" x14ac:dyDescent="0.25">
      <c r="A28" t="s">
        <v>32</v>
      </c>
      <c r="B28">
        <v>0</v>
      </c>
      <c r="C28">
        <f t="shared" si="1"/>
        <v>0</v>
      </c>
      <c r="D28">
        <v>29</v>
      </c>
      <c r="E28">
        <f t="shared" si="0"/>
        <v>2.7006891413671073E-3</v>
      </c>
      <c r="F28" t="s">
        <v>0</v>
      </c>
    </row>
    <row r="29" spans="1:6" x14ac:dyDescent="0.25">
      <c r="A29" t="s">
        <v>33</v>
      </c>
      <c r="B29">
        <v>14</v>
      </c>
      <c r="C29">
        <f t="shared" si="1"/>
        <v>1.3037809647979139E-3</v>
      </c>
      <c r="D29">
        <v>21</v>
      </c>
      <c r="E29">
        <f t="shared" si="0"/>
        <v>1.9556714471968711E-3</v>
      </c>
      <c r="F29" t="s">
        <v>0</v>
      </c>
    </row>
    <row r="30" spans="1:6" x14ac:dyDescent="0.25">
      <c r="A30" t="s">
        <v>34</v>
      </c>
      <c r="B30">
        <v>10</v>
      </c>
      <c r="C30">
        <f t="shared" si="1"/>
        <v>9.312721177127957E-4</v>
      </c>
      <c r="D30">
        <v>16</v>
      </c>
      <c r="E30">
        <f t="shared" si="0"/>
        <v>1.4900353883404731E-3</v>
      </c>
      <c r="F30" t="s">
        <v>0</v>
      </c>
    </row>
    <row r="31" spans="1:6" x14ac:dyDescent="0.25">
      <c r="A31" t="s">
        <v>35</v>
      </c>
      <c r="B31">
        <v>36</v>
      </c>
      <c r="C31">
        <f t="shared" si="1"/>
        <v>3.3525796237660645E-3</v>
      </c>
      <c r="D31">
        <v>40</v>
      </c>
      <c r="E31">
        <f t="shared" si="0"/>
        <v>3.7250884708511828E-3</v>
      </c>
      <c r="F31" t="s">
        <v>0</v>
      </c>
    </row>
    <row r="32" spans="1:6" x14ac:dyDescent="0.25">
      <c r="A32" t="s">
        <v>36</v>
      </c>
      <c r="B32">
        <v>135</v>
      </c>
      <c r="C32">
        <f t="shared" si="1"/>
        <v>1.2572173589122741E-2</v>
      </c>
      <c r="D32">
        <v>116</v>
      </c>
      <c r="E32">
        <f t="shared" si="0"/>
        <v>1.0802756565468429E-2</v>
      </c>
      <c r="F32" t="s">
        <v>0</v>
      </c>
    </row>
    <row r="33" spans="1:6" x14ac:dyDescent="0.25">
      <c r="A33" t="s">
        <v>37</v>
      </c>
      <c r="B33">
        <v>0</v>
      </c>
      <c r="C33">
        <f t="shared" si="1"/>
        <v>0</v>
      </c>
      <c r="D33">
        <v>29</v>
      </c>
      <c r="E33">
        <f t="shared" si="0"/>
        <v>2.7006891413671073E-3</v>
      </c>
      <c r="F33" t="s">
        <v>0</v>
      </c>
    </row>
    <row r="34" spans="1:6" x14ac:dyDescent="0.25">
      <c r="A34" t="s">
        <v>38</v>
      </c>
      <c r="B34">
        <v>152</v>
      </c>
      <c r="C34">
        <f t="shared" si="1"/>
        <v>1.4155336189234494E-2</v>
      </c>
      <c r="D34">
        <v>163</v>
      </c>
      <c r="E34">
        <f t="shared" ref="E34:E53" si="2">D34/10738</f>
        <v>1.517973551871857E-2</v>
      </c>
      <c r="F34" t="s">
        <v>0</v>
      </c>
    </row>
    <row r="35" spans="1:6" x14ac:dyDescent="0.25">
      <c r="A35" t="s">
        <v>39</v>
      </c>
      <c r="B35">
        <v>18</v>
      </c>
      <c r="C35">
        <f t="shared" si="1"/>
        <v>1.6762898118830322E-3</v>
      </c>
      <c r="D35">
        <v>23</v>
      </c>
      <c r="E35">
        <f t="shared" si="2"/>
        <v>2.14192587073943E-3</v>
      </c>
      <c r="F35" t="s">
        <v>0</v>
      </c>
    </row>
    <row r="36" spans="1:6" x14ac:dyDescent="0.25">
      <c r="A36" t="s">
        <v>40</v>
      </c>
      <c r="B36">
        <v>232</v>
      </c>
      <c r="C36">
        <f t="shared" ref="C36:C53" si="3">B36/10738</f>
        <v>2.1605513130936858E-2</v>
      </c>
      <c r="D36">
        <v>122</v>
      </c>
      <c r="E36">
        <f t="shared" si="2"/>
        <v>1.1361519836096108E-2</v>
      </c>
      <c r="F36" t="s">
        <v>0</v>
      </c>
    </row>
    <row r="37" spans="1:6" x14ac:dyDescent="0.25">
      <c r="A37" t="s">
        <v>41</v>
      </c>
      <c r="B37">
        <v>8</v>
      </c>
      <c r="C37">
        <f t="shared" si="3"/>
        <v>7.4501769417023654E-4</v>
      </c>
      <c r="D37">
        <v>13</v>
      </c>
      <c r="E37">
        <f t="shared" si="2"/>
        <v>1.2106537530266344E-3</v>
      </c>
      <c r="F37" t="s">
        <v>0</v>
      </c>
    </row>
    <row r="38" spans="1:6" x14ac:dyDescent="0.25">
      <c r="A38" t="s">
        <v>42</v>
      </c>
      <c r="B38">
        <v>12</v>
      </c>
      <c r="C38">
        <f t="shared" si="3"/>
        <v>1.1175265412553548E-3</v>
      </c>
      <c r="D38">
        <v>19</v>
      </c>
      <c r="E38">
        <f t="shared" si="2"/>
        <v>1.7694170236543117E-3</v>
      </c>
      <c r="F38" t="s">
        <v>0</v>
      </c>
    </row>
    <row r="39" spans="1:6" x14ac:dyDescent="0.25">
      <c r="A39" t="s">
        <v>43</v>
      </c>
      <c r="B39">
        <v>0</v>
      </c>
      <c r="C39">
        <f t="shared" si="3"/>
        <v>0</v>
      </c>
      <c r="D39">
        <v>29</v>
      </c>
      <c r="E39">
        <f t="shared" si="2"/>
        <v>2.7006891413671073E-3</v>
      </c>
      <c r="F39" t="s">
        <v>0</v>
      </c>
    </row>
    <row r="40" spans="1:6" x14ac:dyDescent="0.25">
      <c r="A40" t="s">
        <v>44</v>
      </c>
      <c r="B40">
        <v>0</v>
      </c>
      <c r="C40">
        <f t="shared" si="3"/>
        <v>0</v>
      </c>
      <c r="D40">
        <v>29</v>
      </c>
      <c r="E40">
        <f t="shared" si="2"/>
        <v>2.7006891413671073E-3</v>
      </c>
      <c r="F40" t="s">
        <v>0</v>
      </c>
    </row>
    <row r="41" spans="1:6" x14ac:dyDescent="0.25">
      <c r="A41" t="s">
        <v>45</v>
      </c>
      <c r="B41">
        <v>10</v>
      </c>
      <c r="C41">
        <f t="shared" si="3"/>
        <v>9.312721177127957E-4</v>
      </c>
      <c r="D41">
        <v>17</v>
      </c>
      <c r="E41">
        <f t="shared" si="2"/>
        <v>1.5831626001117525E-3</v>
      </c>
      <c r="F41" t="s">
        <v>0</v>
      </c>
    </row>
    <row r="42" spans="1:6" x14ac:dyDescent="0.25">
      <c r="A42" t="s">
        <v>46</v>
      </c>
      <c r="B42">
        <v>324</v>
      </c>
      <c r="C42">
        <f t="shared" si="3"/>
        <v>3.017321661389458E-2</v>
      </c>
      <c r="D42">
        <v>210</v>
      </c>
      <c r="E42">
        <f t="shared" si="2"/>
        <v>1.955671447196871E-2</v>
      </c>
      <c r="F42" t="s">
        <v>0</v>
      </c>
    </row>
    <row r="43" spans="1:6" x14ac:dyDescent="0.25">
      <c r="A43" t="s">
        <v>47</v>
      </c>
      <c r="B43">
        <v>49</v>
      </c>
      <c r="C43">
        <f t="shared" si="3"/>
        <v>4.5632333767926985E-3</v>
      </c>
      <c r="D43">
        <v>47</v>
      </c>
      <c r="E43">
        <f t="shared" si="2"/>
        <v>4.3769789532501395E-3</v>
      </c>
      <c r="F43" t="s">
        <v>0</v>
      </c>
    </row>
    <row r="44" spans="1:6" x14ac:dyDescent="0.25">
      <c r="A44" t="s">
        <v>55</v>
      </c>
      <c r="B44">
        <v>1949</v>
      </c>
      <c r="C44">
        <f t="shared" si="3"/>
        <v>0.18150493574222387</v>
      </c>
      <c r="D44">
        <v>460</v>
      </c>
      <c r="E44">
        <f t="shared" si="2"/>
        <v>4.2838517414788599E-2</v>
      </c>
      <c r="F44" t="s">
        <v>0</v>
      </c>
    </row>
    <row r="45" spans="1:6" x14ac:dyDescent="0.25">
      <c r="A45" t="s">
        <v>56</v>
      </c>
      <c r="B45">
        <v>660</v>
      </c>
      <c r="C45">
        <f t="shared" si="3"/>
        <v>6.1463959769044514E-2</v>
      </c>
      <c r="D45">
        <v>258</v>
      </c>
      <c r="E45">
        <f t="shared" si="2"/>
        <v>2.4026820636990128E-2</v>
      </c>
      <c r="F45" t="s">
        <v>0</v>
      </c>
    </row>
    <row r="46" spans="1:6" x14ac:dyDescent="0.25">
      <c r="A46" t="s">
        <v>48</v>
      </c>
      <c r="B46">
        <v>0</v>
      </c>
      <c r="C46">
        <f t="shared" si="3"/>
        <v>0</v>
      </c>
      <c r="D46">
        <v>29</v>
      </c>
      <c r="E46">
        <f t="shared" si="2"/>
        <v>2.7006891413671073E-3</v>
      </c>
      <c r="F46" t="s">
        <v>0</v>
      </c>
    </row>
    <row r="47" spans="1:6" x14ac:dyDescent="0.25">
      <c r="A47" t="s">
        <v>49</v>
      </c>
      <c r="B47">
        <v>4</v>
      </c>
      <c r="C47">
        <f t="shared" si="3"/>
        <v>3.7250884708511827E-4</v>
      </c>
      <c r="D47">
        <v>6</v>
      </c>
      <c r="E47">
        <f t="shared" si="2"/>
        <v>5.5876327062767738E-4</v>
      </c>
      <c r="F47" t="s">
        <v>0</v>
      </c>
    </row>
    <row r="48" spans="1:6" x14ac:dyDescent="0.25">
      <c r="A48" t="s">
        <v>50</v>
      </c>
      <c r="B48">
        <v>39</v>
      </c>
      <c r="C48">
        <f t="shared" si="3"/>
        <v>3.6319612590799033E-3</v>
      </c>
      <c r="D48">
        <v>43</v>
      </c>
      <c r="E48">
        <f t="shared" si="2"/>
        <v>4.0044701061650216E-3</v>
      </c>
      <c r="F48" t="s">
        <v>0</v>
      </c>
    </row>
    <row r="49" spans="1:6" x14ac:dyDescent="0.25">
      <c r="A49" t="s">
        <v>51</v>
      </c>
      <c r="B49">
        <v>11</v>
      </c>
      <c r="C49">
        <f t="shared" si="3"/>
        <v>1.0243993294840753E-3</v>
      </c>
      <c r="D49">
        <v>17</v>
      </c>
      <c r="E49">
        <f t="shared" si="2"/>
        <v>1.5831626001117525E-3</v>
      </c>
      <c r="F49" t="s">
        <v>0</v>
      </c>
    </row>
    <row r="50" spans="1:6" x14ac:dyDescent="0.25">
      <c r="A50" t="s">
        <v>52</v>
      </c>
      <c r="B50">
        <v>0</v>
      </c>
      <c r="C50">
        <f t="shared" si="3"/>
        <v>0</v>
      </c>
      <c r="D50">
        <v>29</v>
      </c>
      <c r="E50">
        <f t="shared" si="2"/>
        <v>2.7006891413671073E-3</v>
      </c>
      <c r="F50" t="s">
        <v>0</v>
      </c>
    </row>
    <row r="51" spans="1:6" x14ac:dyDescent="0.25">
      <c r="A51" t="s">
        <v>53</v>
      </c>
      <c r="B51">
        <v>0</v>
      </c>
      <c r="C51">
        <f t="shared" si="3"/>
        <v>0</v>
      </c>
      <c r="D51">
        <v>29</v>
      </c>
      <c r="E51">
        <f t="shared" si="2"/>
        <v>2.7006891413671073E-3</v>
      </c>
      <c r="F51" t="s">
        <v>0</v>
      </c>
    </row>
    <row r="52" spans="1:6" x14ac:dyDescent="0.25">
      <c r="A52" t="s">
        <v>54</v>
      </c>
      <c r="B52">
        <v>0</v>
      </c>
      <c r="C52">
        <f t="shared" si="3"/>
        <v>0</v>
      </c>
      <c r="D52">
        <v>29</v>
      </c>
      <c r="E52">
        <f t="shared" si="2"/>
        <v>2.7006891413671073E-3</v>
      </c>
      <c r="F52" t="s">
        <v>0</v>
      </c>
    </row>
    <row r="53" spans="1:6" x14ac:dyDescent="0.25">
      <c r="A53" t="s">
        <v>57</v>
      </c>
      <c r="B53">
        <v>1633</v>
      </c>
      <c r="C53">
        <f t="shared" si="3"/>
        <v>0.15207673682249953</v>
      </c>
      <c r="D53">
        <v>401</v>
      </c>
      <c r="E53">
        <f t="shared" si="2"/>
        <v>3.734401192028311E-2</v>
      </c>
      <c r="F53" t="s">
        <v>0</v>
      </c>
    </row>
    <row r="54" spans="1:6" x14ac:dyDescent="0.25">
      <c r="A54" t="s">
        <v>6</v>
      </c>
      <c r="B54">
        <v>5699099</v>
      </c>
      <c r="D54">
        <v>19793</v>
      </c>
      <c r="E54">
        <f>D54/5699099</f>
        <v>3.4730051188793178E-3</v>
      </c>
      <c r="F54" t="s">
        <v>58</v>
      </c>
    </row>
    <row r="55" spans="1:6" x14ac:dyDescent="0.25">
      <c r="A55" t="s">
        <v>7</v>
      </c>
      <c r="B55">
        <v>145813</v>
      </c>
      <c r="C55">
        <f>B55/5699099</f>
        <v>2.5585272338662656E-2</v>
      </c>
      <c r="D55">
        <v>3448</v>
      </c>
      <c r="E55">
        <f t="shared" ref="E55:E105" si="4">D55/5699099</f>
        <v>6.050079144089268E-4</v>
      </c>
      <c r="F55" t="s">
        <v>58</v>
      </c>
    </row>
    <row r="56" spans="1:6" x14ac:dyDescent="0.25">
      <c r="A56" t="s">
        <v>8</v>
      </c>
      <c r="B56">
        <v>12527</v>
      </c>
      <c r="C56">
        <f t="shared" ref="C56:C105" si="5">B56/5699099</f>
        <v>2.1980667470419446E-3</v>
      </c>
      <c r="D56">
        <v>806</v>
      </c>
      <c r="E56">
        <f t="shared" si="4"/>
        <v>1.4142586398306118E-4</v>
      </c>
      <c r="F56" t="s">
        <v>58</v>
      </c>
    </row>
    <row r="57" spans="1:6" x14ac:dyDescent="0.25">
      <c r="A57" t="s">
        <v>9</v>
      </c>
      <c r="B57">
        <v>166674</v>
      </c>
      <c r="C57">
        <f t="shared" si="5"/>
        <v>2.9245675500636153E-2</v>
      </c>
      <c r="D57">
        <v>3770</v>
      </c>
      <c r="E57">
        <f t="shared" si="4"/>
        <v>6.6150807346915719E-4</v>
      </c>
      <c r="F57" t="s">
        <v>58</v>
      </c>
    </row>
    <row r="58" spans="1:6" x14ac:dyDescent="0.25">
      <c r="A58" t="s">
        <v>10</v>
      </c>
      <c r="B58">
        <v>18267</v>
      </c>
      <c r="C58">
        <f t="shared" si="5"/>
        <v>3.2052434955069215E-3</v>
      </c>
      <c r="D58">
        <v>1174</v>
      </c>
      <c r="E58">
        <f t="shared" si="4"/>
        <v>2.0599747433761021E-4</v>
      </c>
      <c r="F58" t="s">
        <v>58</v>
      </c>
    </row>
    <row r="59" spans="1:6" x14ac:dyDescent="0.25">
      <c r="A59" t="s">
        <v>11</v>
      </c>
      <c r="B59">
        <v>34651</v>
      </c>
      <c r="C59">
        <f t="shared" si="5"/>
        <v>6.0800838869442342E-3</v>
      </c>
      <c r="D59">
        <v>3854</v>
      </c>
      <c r="E59">
        <f t="shared" si="4"/>
        <v>6.7624724539791287E-4</v>
      </c>
      <c r="F59" t="s">
        <v>58</v>
      </c>
    </row>
    <row r="60" spans="1:6" x14ac:dyDescent="0.25">
      <c r="A60" t="s">
        <v>12</v>
      </c>
      <c r="B60">
        <v>1138379</v>
      </c>
      <c r="C60">
        <f t="shared" si="5"/>
        <v>0.19974718810815534</v>
      </c>
      <c r="D60">
        <v>9144</v>
      </c>
      <c r="E60">
        <f t="shared" si="4"/>
        <v>1.6044641442445552E-3</v>
      </c>
      <c r="F60" t="s">
        <v>58</v>
      </c>
    </row>
    <row r="61" spans="1:6" x14ac:dyDescent="0.25">
      <c r="A61" t="s">
        <v>13</v>
      </c>
      <c r="B61">
        <v>23446</v>
      </c>
      <c r="C61">
        <f t="shared" si="5"/>
        <v>4.1139836314477074E-3</v>
      </c>
      <c r="D61">
        <v>1349</v>
      </c>
      <c r="E61">
        <f t="shared" si="4"/>
        <v>2.3670408252251802E-4</v>
      </c>
      <c r="F61" t="s">
        <v>58</v>
      </c>
    </row>
    <row r="62" spans="1:6" x14ac:dyDescent="0.25">
      <c r="A62" t="s">
        <v>14</v>
      </c>
      <c r="B62">
        <v>69191</v>
      </c>
      <c r="C62">
        <f t="shared" si="5"/>
        <v>1.2140691010982613E-2</v>
      </c>
      <c r="D62">
        <v>2480</v>
      </c>
      <c r="E62">
        <f t="shared" si="4"/>
        <v>4.3515650456326516E-4</v>
      </c>
      <c r="F62" t="s">
        <v>58</v>
      </c>
    </row>
    <row r="63" spans="1:6" x14ac:dyDescent="0.25">
      <c r="A63" t="s">
        <v>15</v>
      </c>
      <c r="B63">
        <v>205696</v>
      </c>
      <c r="C63">
        <f t="shared" si="5"/>
        <v>3.6092722726873146E-2</v>
      </c>
      <c r="D63">
        <v>3461</v>
      </c>
      <c r="E63">
        <f t="shared" si="4"/>
        <v>6.0728897673123419E-4</v>
      </c>
      <c r="F63" t="s">
        <v>58</v>
      </c>
    </row>
    <row r="64" spans="1:6" x14ac:dyDescent="0.25">
      <c r="A64" t="s">
        <v>16</v>
      </c>
      <c r="B64">
        <v>249768</v>
      </c>
      <c r="C64">
        <f t="shared" si="5"/>
        <v>4.3825874932160329E-2</v>
      </c>
      <c r="D64">
        <v>4026</v>
      </c>
      <c r="E64">
        <f t="shared" si="4"/>
        <v>7.0642745458536515E-4</v>
      </c>
      <c r="F64" t="s">
        <v>58</v>
      </c>
    </row>
    <row r="65" spans="1:6" x14ac:dyDescent="0.25">
      <c r="A65" t="s">
        <v>17</v>
      </c>
      <c r="B65">
        <v>12039</v>
      </c>
      <c r="C65">
        <f t="shared" si="5"/>
        <v>2.112439176789173E-3</v>
      </c>
      <c r="D65">
        <v>811</v>
      </c>
      <c r="E65">
        <f t="shared" si="4"/>
        <v>1.4230319564548713E-4</v>
      </c>
      <c r="F65" t="s">
        <v>58</v>
      </c>
    </row>
    <row r="66" spans="1:6" x14ac:dyDescent="0.25">
      <c r="A66" t="s">
        <v>18</v>
      </c>
      <c r="B66">
        <v>29742</v>
      </c>
      <c r="C66">
        <f t="shared" si="5"/>
        <v>5.2187196607744483E-3</v>
      </c>
      <c r="D66">
        <v>1496</v>
      </c>
      <c r="E66">
        <f t="shared" si="4"/>
        <v>2.6249763339784062E-4</v>
      </c>
      <c r="F66" t="s">
        <v>58</v>
      </c>
    </row>
    <row r="67" spans="1:6" x14ac:dyDescent="0.25">
      <c r="A67" t="s">
        <v>19</v>
      </c>
      <c r="B67">
        <v>10487</v>
      </c>
      <c r="C67">
        <f t="shared" si="5"/>
        <v>1.8401154287721621E-3</v>
      </c>
      <c r="D67">
        <v>958</v>
      </c>
      <c r="E67">
        <f t="shared" si="4"/>
        <v>1.680967465208097E-4</v>
      </c>
      <c r="F67" t="s">
        <v>58</v>
      </c>
    </row>
    <row r="68" spans="1:6" x14ac:dyDescent="0.25">
      <c r="A68" t="s">
        <v>20</v>
      </c>
      <c r="B68">
        <v>104852</v>
      </c>
      <c r="C68">
        <f t="shared" si="5"/>
        <v>1.8397995893736887E-2</v>
      </c>
      <c r="D68">
        <v>3033</v>
      </c>
      <c r="E68">
        <f t="shared" si="4"/>
        <v>5.3218938642757394E-4</v>
      </c>
      <c r="F68" t="s">
        <v>58</v>
      </c>
    </row>
    <row r="69" spans="1:6" x14ac:dyDescent="0.25">
      <c r="A69" t="s">
        <v>21</v>
      </c>
      <c r="B69">
        <v>18559</v>
      </c>
      <c r="C69">
        <f t="shared" si="5"/>
        <v>3.2564796645925963E-3</v>
      </c>
      <c r="D69">
        <v>1015</v>
      </c>
      <c r="E69">
        <f t="shared" si="4"/>
        <v>1.7809832747246539E-4</v>
      </c>
      <c r="F69" t="s">
        <v>58</v>
      </c>
    </row>
    <row r="70" spans="1:6" x14ac:dyDescent="0.25">
      <c r="A70" t="s">
        <v>22</v>
      </c>
      <c r="B70">
        <v>23828</v>
      </c>
      <c r="C70">
        <f t="shared" si="5"/>
        <v>4.1810117704570498E-3</v>
      </c>
      <c r="D70">
        <v>1479</v>
      </c>
      <c r="E70">
        <f t="shared" si="4"/>
        <v>2.5951470574559241E-4</v>
      </c>
      <c r="F70" t="s">
        <v>58</v>
      </c>
    </row>
    <row r="71" spans="1:6" x14ac:dyDescent="0.25">
      <c r="A71" t="s">
        <v>23</v>
      </c>
      <c r="B71">
        <v>24728</v>
      </c>
      <c r="C71">
        <f t="shared" si="5"/>
        <v>4.3389314696937187E-3</v>
      </c>
      <c r="D71">
        <v>1739</v>
      </c>
      <c r="E71">
        <f t="shared" si="4"/>
        <v>3.051359521917412E-4</v>
      </c>
      <c r="F71" t="s">
        <v>58</v>
      </c>
    </row>
    <row r="72" spans="1:6" x14ac:dyDescent="0.25">
      <c r="A72" t="s">
        <v>24</v>
      </c>
      <c r="B72">
        <v>15053</v>
      </c>
      <c r="C72">
        <f t="shared" si="5"/>
        <v>2.6412947028995287E-3</v>
      </c>
      <c r="D72">
        <v>1137</v>
      </c>
      <c r="E72">
        <f t="shared" si="4"/>
        <v>1.9950522003565828E-4</v>
      </c>
      <c r="F72" t="s">
        <v>58</v>
      </c>
    </row>
    <row r="73" spans="1:6" x14ac:dyDescent="0.25">
      <c r="A73" t="s">
        <v>25</v>
      </c>
      <c r="B73">
        <v>111989</v>
      </c>
      <c r="C73">
        <f t="shared" si="5"/>
        <v>1.9650299108683669E-2</v>
      </c>
      <c r="D73">
        <v>3276</v>
      </c>
      <c r="E73">
        <f t="shared" si="4"/>
        <v>5.7482770522147451E-4</v>
      </c>
      <c r="F73" t="s">
        <v>58</v>
      </c>
    </row>
    <row r="74" spans="1:6" x14ac:dyDescent="0.25">
      <c r="A74" t="s">
        <v>26</v>
      </c>
      <c r="B74">
        <v>14516</v>
      </c>
      <c r="C74">
        <f t="shared" si="5"/>
        <v>2.5470692823549826E-3</v>
      </c>
      <c r="D74">
        <v>1159</v>
      </c>
      <c r="E74">
        <f t="shared" si="4"/>
        <v>2.0336547935033241E-4</v>
      </c>
      <c r="F74" t="s">
        <v>58</v>
      </c>
    </row>
    <row r="75" spans="1:6" x14ac:dyDescent="0.25">
      <c r="A75" t="s">
        <v>27</v>
      </c>
      <c r="B75">
        <v>89894</v>
      </c>
      <c r="C75">
        <f t="shared" si="5"/>
        <v>1.5773370492423451E-2</v>
      </c>
      <c r="D75">
        <v>2161</v>
      </c>
      <c r="E75">
        <f t="shared" si="4"/>
        <v>3.7918274450049033E-4</v>
      </c>
      <c r="F75" t="s">
        <v>58</v>
      </c>
    </row>
    <row r="76" spans="1:6" x14ac:dyDescent="0.25">
      <c r="A76" t="s">
        <v>28</v>
      </c>
      <c r="B76">
        <v>13785</v>
      </c>
      <c r="C76">
        <f t="shared" si="5"/>
        <v>2.4188033933083106E-3</v>
      </c>
      <c r="D76">
        <v>769</v>
      </c>
      <c r="E76">
        <f t="shared" si="4"/>
        <v>1.3493360968110923E-4</v>
      </c>
      <c r="F76" t="s">
        <v>58</v>
      </c>
    </row>
    <row r="77" spans="1:6" x14ac:dyDescent="0.25">
      <c r="A77" t="s">
        <v>29</v>
      </c>
      <c r="B77">
        <v>195557</v>
      </c>
      <c r="C77">
        <f t="shared" si="5"/>
        <v>3.4313669581805824E-2</v>
      </c>
      <c r="D77">
        <v>7561</v>
      </c>
      <c r="E77">
        <f t="shared" si="4"/>
        <v>1.3267009399205033E-3</v>
      </c>
      <c r="F77" t="s">
        <v>58</v>
      </c>
    </row>
    <row r="78" spans="1:6" x14ac:dyDescent="0.25">
      <c r="A78" t="s">
        <v>30</v>
      </c>
      <c r="B78">
        <v>381968</v>
      </c>
      <c r="C78">
        <f t="shared" si="5"/>
        <v>6.7022524086702132E-2</v>
      </c>
      <c r="D78">
        <v>4525</v>
      </c>
      <c r="E78">
        <f t="shared" si="4"/>
        <v>7.939851544954738E-4</v>
      </c>
      <c r="F78" t="s">
        <v>58</v>
      </c>
    </row>
    <row r="79" spans="1:6" x14ac:dyDescent="0.25">
      <c r="A79" t="s">
        <v>31</v>
      </c>
      <c r="B79">
        <v>22607</v>
      </c>
      <c r="C79">
        <f t="shared" si="5"/>
        <v>3.9667673784926352E-3</v>
      </c>
      <c r="D79">
        <v>1311</v>
      </c>
      <c r="E79">
        <f t="shared" si="4"/>
        <v>2.3003636188808089E-4</v>
      </c>
      <c r="F79" t="s">
        <v>58</v>
      </c>
    </row>
    <row r="80" spans="1:6" x14ac:dyDescent="0.25">
      <c r="A80" t="s">
        <v>32</v>
      </c>
      <c r="B80">
        <v>14165</v>
      </c>
      <c r="C80">
        <f t="shared" si="5"/>
        <v>2.4854805996526821E-3</v>
      </c>
      <c r="D80">
        <v>918</v>
      </c>
      <c r="E80">
        <f t="shared" si="4"/>
        <v>1.6107809322140219E-4</v>
      </c>
      <c r="F80" t="s">
        <v>58</v>
      </c>
    </row>
    <row r="81" spans="1:6" x14ac:dyDescent="0.25">
      <c r="A81" t="s">
        <v>33</v>
      </c>
      <c r="B81">
        <v>18641</v>
      </c>
      <c r="C81">
        <f t="shared" si="5"/>
        <v>3.2708679038563815E-3</v>
      </c>
      <c r="D81">
        <v>1064</v>
      </c>
      <c r="E81">
        <f t="shared" si="4"/>
        <v>1.8669617776423958E-4</v>
      </c>
      <c r="F81" t="s">
        <v>58</v>
      </c>
    </row>
    <row r="82" spans="1:6" x14ac:dyDescent="0.25">
      <c r="A82" t="s">
        <v>34</v>
      </c>
      <c r="B82">
        <v>28788</v>
      </c>
      <c r="C82">
        <f t="shared" si="5"/>
        <v>5.0513247795835794E-3</v>
      </c>
      <c r="D82">
        <v>1968</v>
      </c>
      <c r="E82">
        <f t="shared" si="4"/>
        <v>3.4531774233084912E-4</v>
      </c>
      <c r="F82" t="s">
        <v>58</v>
      </c>
    </row>
    <row r="83" spans="1:6" x14ac:dyDescent="0.25">
      <c r="A83" t="s">
        <v>35</v>
      </c>
      <c r="B83">
        <v>41678</v>
      </c>
      <c r="C83">
        <f t="shared" si="5"/>
        <v>7.3130858053176472E-3</v>
      </c>
      <c r="D83">
        <v>1677</v>
      </c>
      <c r="E83">
        <f t="shared" si="4"/>
        <v>2.9425703957765953E-4</v>
      </c>
      <c r="F83" t="s">
        <v>58</v>
      </c>
    </row>
    <row r="84" spans="1:6" x14ac:dyDescent="0.25">
      <c r="A84" t="s">
        <v>36</v>
      </c>
      <c r="B84">
        <v>76243</v>
      </c>
      <c r="C84">
        <f t="shared" si="5"/>
        <v>1.3378079587668157E-2</v>
      </c>
      <c r="D84">
        <v>2547</v>
      </c>
      <c r="E84">
        <f t="shared" si="4"/>
        <v>4.4691274883977274E-4</v>
      </c>
      <c r="F84" t="s">
        <v>58</v>
      </c>
    </row>
    <row r="85" spans="1:6" x14ac:dyDescent="0.25">
      <c r="A85" t="s">
        <v>37</v>
      </c>
      <c r="B85">
        <v>23088</v>
      </c>
      <c r="C85">
        <f t="shared" si="5"/>
        <v>4.0511666844180103E-3</v>
      </c>
      <c r="D85">
        <v>1571</v>
      </c>
      <c r="E85">
        <f t="shared" si="4"/>
        <v>2.7565760833422968E-4</v>
      </c>
      <c r="F85" t="s">
        <v>58</v>
      </c>
    </row>
    <row r="86" spans="1:6" x14ac:dyDescent="0.25">
      <c r="A86" t="s">
        <v>38</v>
      </c>
      <c r="B86">
        <v>40064</v>
      </c>
      <c r="C86">
        <f t="shared" si="5"/>
        <v>7.0298831446865551E-3</v>
      </c>
      <c r="D86">
        <v>1784</v>
      </c>
      <c r="E86">
        <f t="shared" si="4"/>
        <v>3.1303193715357465E-4</v>
      </c>
      <c r="F86" t="s">
        <v>58</v>
      </c>
    </row>
    <row r="87" spans="1:6" x14ac:dyDescent="0.25">
      <c r="A87" t="s">
        <v>39</v>
      </c>
      <c r="B87">
        <v>17651</v>
      </c>
      <c r="C87">
        <f t="shared" si="5"/>
        <v>3.0971562346960458E-3</v>
      </c>
      <c r="D87">
        <v>1127</v>
      </c>
      <c r="E87">
        <f t="shared" si="4"/>
        <v>1.977505567108064E-4</v>
      </c>
      <c r="F87" t="s">
        <v>58</v>
      </c>
    </row>
    <row r="88" spans="1:6" x14ac:dyDescent="0.25">
      <c r="A88" t="s">
        <v>40</v>
      </c>
      <c r="B88">
        <v>208059</v>
      </c>
      <c r="C88">
        <f t="shared" si="5"/>
        <v>3.6507349670535642E-2</v>
      </c>
      <c r="D88">
        <v>4482</v>
      </c>
      <c r="E88">
        <f t="shared" si="4"/>
        <v>7.864401021986107E-4</v>
      </c>
      <c r="F88" t="s">
        <v>58</v>
      </c>
    </row>
    <row r="89" spans="1:6" x14ac:dyDescent="0.25">
      <c r="A89" t="s">
        <v>41</v>
      </c>
      <c r="B89">
        <v>82961</v>
      </c>
      <c r="C89">
        <f t="shared" si="5"/>
        <v>1.4556862409303647E-2</v>
      </c>
      <c r="D89">
        <v>3889</v>
      </c>
      <c r="E89">
        <f t="shared" si="4"/>
        <v>6.8238856703489443E-4</v>
      </c>
      <c r="F89" t="s">
        <v>58</v>
      </c>
    </row>
    <row r="90" spans="1:6" x14ac:dyDescent="0.25">
      <c r="A90" t="s">
        <v>42</v>
      </c>
      <c r="B90">
        <v>15509</v>
      </c>
      <c r="C90">
        <f t="shared" si="5"/>
        <v>2.7213073505127743E-3</v>
      </c>
      <c r="D90">
        <v>1337</v>
      </c>
      <c r="E90">
        <f t="shared" si="4"/>
        <v>2.3459848653269578E-4</v>
      </c>
      <c r="F90" t="s">
        <v>58</v>
      </c>
    </row>
    <row r="91" spans="1:6" x14ac:dyDescent="0.25">
      <c r="A91" t="s">
        <v>43</v>
      </c>
      <c r="B91">
        <v>30064</v>
      </c>
      <c r="C91">
        <f t="shared" si="5"/>
        <v>5.2752198198346787E-3</v>
      </c>
      <c r="D91">
        <v>1644</v>
      </c>
      <c r="E91">
        <f t="shared" si="4"/>
        <v>2.8846665060564838E-4</v>
      </c>
      <c r="F91" t="s">
        <v>58</v>
      </c>
    </row>
    <row r="92" spans="1:6" x14ac:dyDescent="0.25">
      <c r="A92" t="s">
        <v>44</v>
      </c>
      <c r="B92">
        <v>15682</v>
      </c>
      <c r="C92">
        <f t="shared" si="5"/>
        <v>2.7516630260327117E-3</v>
      </c>
      <c r="D92">
        <v>1090</v>
      </c>
      <c r="E92">
        <f t="shared" si="4"/>
        <v>1.9125830240885445E-4</v>
      </c>
      <c r="F92" t="s">
        <v>58</v>
      </c>
    </row>
    <row r="93" spans="1:6" x14ac:dyDescent="0.25">
      <c r="A93" t="s">
        <v>45</v>
      </c>
      <c r="B93">
        <v>12661</v>
      </c>
      <c r="C93">
        <f t="shared" si="5"/>
        <v>2.2215792355949598E-3</v>
      </c>
      <c r="D93">
        <v>869</v>
      </c>
      <c r="E93">
        <f t="shared" si="4"/>
        <v>1.52480242929628E-4</v>
      </c>
      <c r="F93" t="s">
        <v>58</v>
      </c>
    </row>
    <row r="94" spans="1:6" x14ac:dyDescent="0.25">
      <c r="A94" t="s">
        <v>46</v>
      </c>
      <c r="B94">
        <v>44544</v>
      </c>
      <c r="C94">
        <f t="shared" si="5"/>
        <v>7.8159723142201959E-3</v>
      </c>
      <c r="D94">
        <v>2509</v>
      </c>
      <c r="E94">
        <f t="shared" si="4"/>
        <v>4.4024502820533561E-4</v>
      </c>
      <c r="F94" t="s">
        <v>58</v>
      </c>
    </row>
    <row r="95" spans="1:6" x14ac:dyDescent="0.25">
      <c r="A95" t="s">
        <v>47</v>
      </c>
      <c r="B95">
        <v>12496</v>
      </c>
      <c r="C95">
        <f t="shared" si="5"/>
        <v>2.192627290734904E-3</v>
      </c>
      <c r="D95">
        <v>1151</v>
      </c>
      <c r="E95">
        <f t="shared" si="4"/>
        <v>2.019617486904509E-4</v>
      </c>
      <c r="F95" t="s">
        <v>58</v>
      </c>
    </row>
    <row r="96" spans="1:6" x14ac:dyDescent="0.25">
      <c r="A96" t="s">
        <v>55</v>
      </c>
      <c r="B96">
        <v>509039</v>
      </c>
      <c r="C96">
        <f t="shared" si="5"/>
        <v>8.9319206421927394E-2</v>
      </c>
      <c r="D96">
        <v>6895</v>
      </c>
      <c r="E96">
        <f t="shared" si="4"/>
        <v>1.2098403624853683E-3</v>
      </c>
      <c r="F96" t="s">
        <v>58</v>
      </c>
    </row>
    <row r="97" spans="1:6" x14ac:dyDescent="0.25">
      <c r="A97" t="s">
        <v>56</v>
      </c>
      <c r="B97">
        <v>189061</v>
      </c>
      <c r="C97">
        <f t="shared" si="5"/>
        <v>3.3173840285982047E-2</v>
      </c>
      <c r="D97">
        <v>6082</v>
      </c>
      <c r="E97">
        <f t="shared" si="4"/>
        <v>1.0671862341749107E-3</v>
      </c>
      <c r="F97" t="s">
        <v>58</v>
      </c>
    </row>
    <row r="98" spans="1:6" x14ac:dyDescent="0.25">
      <c r="A98" t="s">
        <v>48</v>
      </c>
      <c r="B98">
        <v>27018</v>
      </c>
      <c r="C98">
        <f t="shared" si="5"/>
        <v>4.7407493710847981E-3</v>
      </c>
      <c r="D98">
        <v>1397</v>
      </c>
      <c r="E98">
        <f t="shared" si="4"/>
        <v>2.4512646648180704E-4</v>
      </c>
      <c r="F98" t="s">
        <v>58</v>
      </c>
    </row>
    <row r="99" spans="1:6" x14ac:dyDescent="0.25">
      <c r="A99" t="s">
        <v>49</v>
      </c>
      <c r="B99">
        <v>23254</v>
      </c>
      <c r="C99">
        <f t="shared" si="5"/>
        <v>4.0802940956105515E-3</v>
      </c>
      <c r="D99">
        <v>1445</v>
      </c>
      <c r="E99">
        <f t="shared" si="4"/>
        <v>2.5354885044109605E-4</v>
      </c>
      <c r="F99" t="s">
        <v>58</v>
      </c>
    </row>
    <row r="100" spans="1:6" x14ac:dyDescent="0.25">
      <c r="A100" t="s">
        <v>50</v>
      </c>
      <c r="B100">
        <v>43649</v>
      </c>
      <c r="C100">
        <f t="shared" si="5"/>
        <v>7.6589299466459527E-3</v>
      </c>
      <c r="D100">
        <v>2045</v>
      </c>
      <c r="E100">
        <f t="shared" si="4"/>
        <v>3.5882864993220858E-4</v>
      </c>
      <c r="F100" t="s">
        <v>58</v>
      </c>
    </row>
    <row r="101" spans="1:6" x14ac:dyDescent="0.25">
      <c r="A101" t="s">
        <v>51</v>
      </c>
      <c r="B101">
        <v>29907</v>
      </c>
      <c r="C101">
        <f t="shared" si="5"/>
        <v>5.247671605634505E-3</v>
      </c>
      <c r="D101">
        <v>1290</v>
      </c>
      <c r="E101">
        <f t="shared" si="4"/>
        <v>2.2635156890589197E-4</v>
      </c>
      <c r="F101" t="s">
        <v>58</v>
      </c>
    </row>
    <row r="102" spans="1:6" x14ac:dyDescent="0.25">
      <c r="A102" t="s">
        <v>52</v>
      </c>
      <c r="B102">
        <v>4647</v>
      </c>
      <c r="C102">
        <f t="shared" si="5"/>
        <v>8.153920470586666E-4</v>
      </c>
      <c r="D102">
        <v>538</v>
      </c>
      <c r="E102">
        <f t="shared" si="4"/>
        <v>9.4400886877030912E-5</v>
      </c>
      <c r="F102" t="s">
        <v>58</v>
      </c>
    </row>
    <row r="103" spans="1:6" x14ac:dyDescent="0.25">
      <c r="A103" t="s">
        <v>53</v>
      </c>
      <c r="B103">
        <v>44034</v>
      </c>
      <c r="C103">
        <f t="shared" si="5"/>
        <v>7.7264844846527498E-3</v>
      </c>
      <c r="D103">
        <v>1520</v>
      </c>
      <c r="E103">
        <f t="shared" si="4"/>
        <v>2.667088253774851E-4</v>
      </c>
      <c r="F103" t="s">
        <v>58</v>
      </c>
    </row>
    <row r="104" spans="1:6" x14ac:dyDescent="0.25">
      <c r="A104" t="s">
        <v>54</v>
      </c>
      <c r="B104">
        <v>18671</v>
      </c>
      <c r="C104">
        <f t="shared" si="5"/>
        <v>3.2761318938309371E-3</v>
      </c>
      <c r="D104">
        <v>1202</v>
      </c>
      <c r="E104">
        <f t="shared" si="4"/>
        <v>2.1091053164719545E-4</v>
      </c>
      <c r="F104" t="s">
        <v>58</v>
      </c>
    </row>
    <row r="105" spans="1:6" x14ac:dyDescent="0.25">
      <c r="A105" t="s">
        <v>57</v>
      </c>
      <c r="B105">
        <v>993509</v>
      </c>
      <c r="C105">
        <f t="shared" si="5"/>
        <v>0.17432738052102623</v>
      </c>
      <c r="D105">
        <v>10488</v>
      </c>
      <c r="E105">
        <f t="shared" si="4"/>
        <v>1.8402908951046472E-3</v>
      </c>
      <c r="F10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 Wolf</dc:creator>
  <cp:lastModifiedBy>Katherine Rose Wolf</cp:lastModifiedBy>
  <dcterms:created xsi:type="dcterms:W3CDTF">2018-12-12T03:54:20Z</dcterms:created>
  <dcterms:modified xsi:type="dcterms:W3CDTF">2018-12-12T04:41:19Z</dcterms:modified>
</cp:coreProperties>
</file>