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atherine/Downloads/"/>
    </mc:Choice>
  </mc:AlternateContent>
  <xr:revisionPtr revIDLastSave="0" documentId="13_ncr:1_{A8E3EC38-C982-794C-B064-AB6F89B2D173}" xr6:coauthVersionLast="36" xr6:coauthVersionMax="36" xr10:uidLastSave="{00000000-0000-0000-0000-000000000000}"/>
  <bookViews>
    <workbookView xWindow="20" yWindow="460" windowWidth="25040" windowHeight="14180" activeTab="2" xr2:uid="{6915B43E-5D95-154B-B18F-EA4E4A35FF8B}"/>
  </bookViews>
  <sheets>
    <sheet name="Sheet1" sheetId="1" r:id="rId1"/>
    <sheet name="Sheet2" sheetId="2" r:id="rId2"/>
    <sheet name="Sheet3" sheetId="3" r:id="rId3"/>
  </sheets>
  <definedNames>
    <definedName name="_xlchart.v1.0" hidden="1">Sheet3!$A$2</definedName>
    <definedName name="_xlchart.v1.1" hidden="1">Sheet3!$A$3</definedName>
    <definedName name="_xlchart.v1.2" hidden="1">Sheet3!$B$1:$C$1</definedName>
    <definedName name="_xlchart.v1.3" hidden="1">Sheet3!$B$2:$C$2</definedName>
    <definedName name="_xlchart.v1.4" hidden="1">Sheet3!$B$3:$C$3</definedName>
    <definedName name="_xlchart.v1.5" hidden="1">Sheet3!$A$2</definedName>
    <definedName name="_xlchart.v1.6" hidden="1">Sheet3!$A$3</definedName>
    <definedName name="_xlchart.v1.7" hidden="1">Sheet3!$B$1:$C$1</definedName>
    <definedName name="_xlchart.v1.8" hidden="1">Sheet3!$B$2:$C$2</definedName>
    <definedName name="_xlchart.v1.9" hidden="1">Sheet3!$B$3:$C$3</definedName>
  </definedNames>
  <calcPr calcId="181029"/>
  <pivotCaches>
    <pivotCache cacheId="2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<sst xmlns="http://schemas.openxmlformats.org/spreadsheetml/2006/main" count="139" uniqueCount="74">
  <si>
    <t>Bernal Heights</t>
  </si>
  <si>
    <t>Excelsior</t>
  </si>
  <si>
    <t>Fillmore District</t>
  </si>
  <si>
    <t>Glen Park</t>
  </si>
  <si>
    <t>Inner Richmond</t>
  </si>
  <si>
    <t>Potrero Hill</t>
  </si>
  <si>
    <t>Presidio</t>
  </si>
  <si>
    <t>Treasure Island</t>
  </si>
  <si>
    <t>Western Addition</t>
  </si>
  <si>
    <t>Neighborhood</t>
  </si>
  <si>
    <t>White Teen Birth Rate</t>
  </si>
  <si>
    <t>Black Teen Birth Rate</t>
  </si>
  <si>
    <t xml:space="preserve">City </t>
  </si>
  <si>
    <t>San Francisco</t>
  </si>
  <si>
    <t>Arcadia</t>
  </si>
  <si>
    <t>Baltimore Highlands</t>
  </si>
  <si>
    <t>Beechfield</t>
  </si>
  <si>
    <t>Belair - Edison</t>
  </si>
  <si>
    <t>Bentalou-Smallwood</t>
  </si>
  <si>
    <t>Bolton Hill</t>
  </si>
  <si>
    <t>Brooklyn</t>
  </si>
  <si>
    <t>Butchers Hill</t>
  </si>
  <si>
    <t>Cedmont</t>
  </si>
  <si>
    <t>Claremont - Freedom</t>
  </si>
  <si>
    <t>Cross Country</t>
  </si>
  <si>
    <t>Curtis Bay</t>
  </si>
  <si>
    <t>Downtown</t>
  </si>
  <si>
    <t>Ednor Gardens - Lakeside</t>
  </si>
  <si>
    <t>Fallstaff</t>
  </si>
  <si>
    <t>Frankford</t>
  </si>
  <si>
    <t>Glen</t>
  </si>
  <si>
    <t>Glenham-Belford</t>
  </si>
  <si>
    <t>Gwynn Oak</t>
  </si>
  <si>
    <t>Harford - Echodale - Perring Parkway</t>
  </si>
  <si>
    <t>Hollins Market</t>
  </si>
  <si>
    <t>Homeland</t>
  </si>
  <si>
    <t>Idlewood</t>
  </si>
  <si>
    <t>Irvington</t>
  </si>
  <si>
    <t>Lake Walker</t>
  </si>
  <si>
    <t>Lakeland</t>
  </si>
  <si>
    <t>Lauraville</t>
  </si>
  <si>
    <t>Loch Raven</t>
  </si>
  <si>
    <t>Madison - Eastend</t>
  </si>
  <si>
    <t>Medfield</t>
  </si>
  <si>
    <t>Medford - Broening</t>
  </si>
  <si>
    <t>Mid-Govans</t>
  </si>
  <si>
    <t>Mill Hill</t>
  </si>
  <si>
    <t>Mount Clare</t>
  </si>
  <si>
    <t>Mount Washington</t>
  </si>
  <si>
    <t>North Harford Road</t>
  </si>
  <si>
    <t>O'Donnell Heights</t>
  </si>
  <si>
    <t>Parkside</t>
  </si>
  <si>
    <t>Patterson Park</t>
  </si>
  <si>
    <t>Pigtown</t>
  </si>
  <si>
    <t>Pratt Monroe</t>
  </si>
  <si>
    <t>Ramblewood</t>
  </si>
  <si>
    <t>Remington</t>
  </si>
  <si>
    <t>Tuscany - Canterbury</t>
  </si>
  <si>
    <t>Upper Fells Point</t>
  </si>
  <si>
    <t>Violetville</t>
  </si>
  <si>
    <t>Waltherson</t>
  </si>
  <si>
    <t>Westgate</t>
  </si>
  <si>
    <t>Westport</t>
  </si>
  <si>
    <t>Windsor Mill</t>
  </si>
  <si>
    <t>Woodring</t>
  </si>
  <si>
    <t>Yale Heights</t>
  </si>
  <si>
    <t>Baltimore</t>
  </si>
  <si>
    <t>Average of White Teen Birth Rate</t>
  </si>
  <si>
    <t>Average of Black Teen Birth Rate</t>
  </si>
  <si>
    <t>Column Labels</t>
  </si>
  <si>
    <t>Total Average of White Teen Birth Rate</t>
  </si>
  <si>
    <t>Total Average of Black Teen Birth Rate</t>
  </si>
  <si>
    <t>Average White Teen Birth Rate</t>
  </si>
  <si>
    <t>Average Black Teen Birth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</si>
</sst>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/>
    <xf numFmtId="10" fontId="0" fillId="0" borderId="0" xfId="0" pivotButton="1" applyNumberFormat="1"/>
    <xf numFmtId="10" fontId="0" fillId="0" borderId="0" xfId="0" applyNumberFormat="1"/>
  </cellXfs>
  <cellStyles count="1">
    <cellStyle name="Normal" xfId="0" builtinId="0"/>
  </cellStyles>
  <dxfs count="36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4" formatCode="0.00%"/>
    </dxf>
    <dxf>
      <numFmt numFmtId="164" formatCode="0.0%"/>
    </dxf>
    <dxf>
      <numFmt numFmtId="164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i="1">
                <a:solidFill>
                  <a:schemeClr val="tx1"/>
                </a:solidFill>
              </a:rPr>
              <a:t>Average</a:t>
            </a:r>
            <a:r>
              <a:rPr lang="en-US" b="1" i="1" baseline="0">
                <a:solidFill>
                  <a:schemeClr val="tx1"/>
                </a:solidFill>
              </a:rPr>
              <a:t> Birth Rate Percentage Categorized by Race and City</a:t>
            </a:r>
            <a:endParaRPr lang="en-US" b="1" i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Average White Teen Birth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Sheet3!$B$1:$C$1</c:f>
              <c:strCache>
                <c:ptCount val="2"/>
                <c:pt idx="0">
                  <c:v>Baltimore</c:v>
                </c:pt>
                <c:pt idx="1">
                  <c:v>San Francisco</c:v>
                </c:pt>
              </c:strCache>
            </c:strRef>
          </c:cat>
          <c:val>
            <c:numRef>
              <c:f>Sheet3!$B$2:$C$2</c:f>
              <c:numCache>
                <c:formatCode>0.00%</c:formatCode>
                <c:ptCount val="2"/>
                <c:pt idx="0">
                  <c:v>0.21920000000000001</c:v>
                </c:pt>
                <c:pt idx="1">
                  <c:v>9.8299999999999998E-2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8-E944-80A5-FEEADF160B73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Average Black Teen Birth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Sheet3!$B$1:$C$1</c:f>
              <c:strCache>
                <c:ptCount val="2"/>
                <c:pt idx="0">
                  <c:v>Baltimore</c:v>
                </c:pt>
                <c:pt idx="1">
                  <c:v>San Francisco</c:v>
                </c:pt>
              </c:strCache>
            </c:strRef>
          </c:cat>
          <c:val>
            <c:numRef>
              <c:f>Sheet3!$B$3:$C$3</c:f>
              <c:numCache>
                <c:formatCode>0.00%</c:formatCode>
                <c:ptCount val="2"/>
                <c:pt idx="0">
                  <c:v>0.4904</c:v>
                </c:pt>
                <c:pt idx="1">
                  <c:v>0.3291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18-E944-80A5-FEEADF160B7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567007"/>
        <c:axId val="1769826175"/>
      </c:barChart>
      <c:catAx>
        <c:axId val="1921567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826175"/>
        <c:crosses val="autoZero"/>
        <c:auto val="1"/>
        <c:lblAlgn val="ctr"/>
        <c:lblOffset val="100"/>
        <c:noMultiLvlLbl val="0"/>
      </c:catAx>
      <c:valAx>
        <c:axId val="176982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Teen</a:t>
                </a:r>
                <a:r>
                  <a:rPr lang="en-US" b="1" baseline="0">
                    <a:solidFill>
                      <a:schemeClr val="tx1"/>
                    </a:solidFill>
                  </a:rPr>
                  <a:t> Birth Rate (%)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6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23165861204084"/>
          <c:y val="0.309777248238707"/>
          <c:w val="0.27935102729250966"/>
          <c:h val="0.384014711976792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3</xdr:row>
      <xdr:rowOff>0</xdr:rowOff>
    </xdr:from>
    <xdr:to>
      <xdr:col>11</xdr:col>
      <xdr:colOff>774700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7FE85C-DD77-924E-99F5-89D960B6E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90.992845023145" createdVersion="6" refreshedVersion="6" minRefreshableVersion="3" recordCount="61" xr:uid="{6C6ECAC8-DBD5-9A44-B14F-EF303C6A1C31}">
  <cacheSource type="worksheet">
    <worksheetSource ref="A1:D62" sheet="Sheet1"/>
  </cacheSource>
  <cacheFields count="4">
    <cacheField name="Neighborhood" numFmtId="164">
      <sharedItems count="61">
        <s v="Bernal Heights"/>
        <s v="Excelsior"/>
        <s v="Fillmore District"/>
        <s v="Glen Park"/>
        <s v="Inner Richmond"/>
        <s v="Potrero Hill"/>
        <s v="Presidio"/>
        <s v="Treasure Island"/>
        <s v="Western Addition"/>
        <s v="Arcadia"/>
        <s v="Baltimore Highlands"/>
        <s v="Beechfield"/>
        <s v="Belair - Edison"/>
        <s v="Bentalou-Smallwood"/>
        <s v="Bolton Hill"/>
        <s v="Brooklyn"/>
        <s v="Butchers Hill"/>
        <s v="Cedmont"/>
        <s v="Claremont - Freedom"/>
        <s v="Cross Country"/>
        <s v="Curtis Bay"/>
        <s v="Downtown"/>
        <s v="Ednor Gardens - Lakeside"/>
        <s v="Fallstaff"/>
        <s v="Frankford"/>
        <s v="Glen"/>
        <s v="Glenham-Belford"/>
        <s v="Gwynn Oak"/>
        <s v="Harford - Echodale - Perring Parkway"/>
        <s v="Hollins Market"/>
        <s v="Homeland"/>
        <s v="Idlewood"/>
        <s v="Irvington"/>
        <s v="Lake Walker"/>
        <s v="Lakeland"/>
        <s v="Lauraville"/>
        <s v="Loch Raven"/>
        <s v="Madison - Eastend"/>
        <s v="Medfield"/>
        <s v="Medford - Broening"/>
        <s v="Mid-Govans"/>
        <s v="Mill Hill"/>
        <s v="Mount Clare"/>
        <s v="Mount Washington"/>
        <s v="North Harford Road"/>
        <s v="O'Donnell Heights"/>
        <s v="Parkside"/>
        <s v="Patterson Park"/>
        <s v="Pigtown"/>
        <s v="Pratt Monroe"/>
        <s v="Ramblewood"/>
        <s v="Remington"/>
        <s v="Tuscany - Canterbury"/>
        <s v="Upper Fells Point"/>
        <s v="Violetville"/>
        <s v="Waltherson"/>
        <s v="Westgate"/>
        <s v="Westport"/>
        <s v="Windsor Mill"/>
        <s v="Woodring"/>
        <s v="Yale Heights"/>
      </sharedItems>
    </cacheField>
    <cacheField name="Black Teen Birth Rate" numFmtId="164">
      <sharedItems containsSemiMixedTypes="0" containsString="0" containsNumber="1" minValue="0.10680000000000001" maxValue="0.71260000000000001" count="61">
        <n v="0.32055"/>
        <n v="0.30559999999999998"/>
        <n v="0.27445000000000003"/>
        <n v="0.40329999999999999"/>
        <n v="0.10680000000000001"/>
        <n v="0.4642"/>
        <n v="0.29099999999999998"/>
        <n v="0.437"/>
        <n v="0.35893333333333333"/>
        <n v="0.58199999999999996"/>
        <n v="0.45995000000000003"/>
        <n v="0.54530000000000001"/>
        <n v="0.54217500000000007"/>
        <n v="0.65700000000000003"/>
        <n v="0.58960000000000001"/>
        <n v="0.48346666666666671"/>
        <n v="0.61980000000000002"/>
        <n v="0.59360000000000002"/>
        <n v="0.52310000000000001"/>
        <n v="0.4521"/>
        <n v="0.41670000000000001"/>
        <n v="0.54488000000000003"/>
        <n v="0.4689666666666667"/>
        <n v="0.49640000000000001"/>
        <n v="0.49922499999999997"/>
        <n v="0.50605"/>
        <n v="0.54489999999999994"/>
        <n v="0.43117499999999997"/>
        <n v="0.46143333333333336"/>
        <n v="0.51129999999999998"/>
        <n v="0.27379999999999999"/>
        <n v="0.39510000000000001"/>
        <n v="0.49345000000000006"/>
        <n v="0.50480000000000003"/>
        <n v="0.4163"/>
        <n v="0.34639999999999999"/>
        <n v="0.42809999999999998"/>
        <n v="0.57089999999999996"/>
        <n v="0.53090000000000004"/>
        <n v="0.5766"/>
        <n v="0.44429999999999997"/>
        <n v="0.71260000000000001"/>
        <n v="0.63049999999999995"/>
        <n v="0.16819999999999999"/>
        <n v="0.35575000000000001"/>
        <n v="0.66749999999999998"/>
        <n v="0.48849999999999999"/>
        <n v="0.61726666666666663"/>
        <n v="0.56515000000000004"/>
        <n v="0.4763"/>
        <n v="0.48520000000000002"/>
        <n v="0.51659999999999995"/>
        <n v="0.32029999999999997"/>
        <n v="0.51190000000000002"/>
        <n v="0.21790000000000001"/>
        <n v="0.50160000000000005"/>
        <n v="0.46949999999999997"/>
        <n v="0.58320000000000005"/>
        <n v="0.39222499999999999"/>
        <n v="0.4052"/>
        <n v="0.50360000000000005"/>
      </sharedItems>
    </cacheField>
    <cacheField name="White Teen Birth Rate" numFmtId="164">
      <sharedItems containsSemiMixedTypes="0" containsString="0" containsNumber="1" minValue="2.0000000000000001E-4" maxValue="0.47510000000000002" count="61">
        <n v="0.16908000000000001"/>
        <n v="0.22037999999999996"/>
        <n v="5.3400000000000003E-2"/>
        <n v="2.3549999999999998E-2"/>
        <n v="3.1699999999999999E-2"/>
        <n v="3.7100000000000001E-2"/>
        <n v="0.24479999999999999"/>
        <n v="8.5999999999999993E-2"/>
        <n v="1.84E-2"/>
        <n v="4.9399999999999999E-2"/>
        <n v="0.39459999999999995"/>
        <n v="0.4052"/>
        <n v="0.17366666666666666"/>
        <n v="0.47510000000000002"/>
        <n v="0.29780000000000001"/>
        <n v="0.29116666666666668"/>
        <n v="0.2079"/>
        <n v="0.2492"/>
        <n v="0.1709"/>
        <n v="2.0000000000000001E-4"/>
        <n v="0.39290000000000003"/>
        <n v="4.5999999999999999E-3"/>
        <n v="3.5549999999999998E-2"/>
        <n v="6.8999999999999999E-3"/>
        <n v="0.21400000000000002"/>
        <n v="6.3850000000000004E-2"/>
        <n v="0.17380000000000001"/>
        <n v="0.21013333333333337"/>
        <n v="0.22619999999999998"/>
        <n v="0.28520000000000001"/>
        <n v="3.9199999999999999E-2"/>
        <n v="0.1048"/>
        <n v="0.14199999999999999"/>
        <n v="0.22720000000000001"/>
        <n v="0.30249999999999999"/>
        <n v="0.1449"/>
        <n v="0.2707"/>
        <n v="0.42930000000000001"/>
        <n v="0.214"/>
        <n v="0.32800000000000001"/>
        <n v="0.18210000000000001"/>
        <n v="0.35049999999999998"/>
        <n v="0.31909999999999999"/>
        <n v="2.3999999999999998E-3"/>
        <n v="9.3299999999999994E-2"/>
        <n v="0.3362"/>
        <n v="0.15959999999999999"/>
        <n v="0.3503"/>
        <n v="0.42920000000000003"/>
        <n v="0.37280000000000002"/>
        <n v="0.1211"/>
        <n v="0.39119999999999999"/>
        <n v="3.5799999999999998E-2"/>
        <n v="0.36263333333333336"/>
        <n v="0.24890000000000001"/>
        <n v="0.1162"/>
        <n v="0.1885"/>
        <n v="0.29630000000000001"/>
        <n v="0.23323333333333332"/>
        <n v="0.1024"/>
        <n v="0.17730000000000001"/>
      </sharedItems>
    </cacheField>
    <cacheField name="City " numFmtId="0">
      <sharedItems count="2">
        <s v="San Francisco"/>
        <s v="Baltimo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x v="0"/>
    <x v="0"/>
  </r>
  <r>
    <x v="1"/>
    <x v="1"/>
    <x v="1"/>
    <x v="0"/>
  </r>
  <r>
    <x v="2"/>
    <x v="2"/>
    <x v="2"/>
    <x v="0"/>
  </r>
  <r>
    <x v="3"/>
    <x v="3"/>
    <x v="3"/>
    <x v="0"/>
  </r>
  <r>
    <x v="4"/>
    <x v="4"/>
    <x v="4"/>
    <x v="0"/>
  </r>
  <r>
    <x v="5"/>
    <x v="5"/>
    <x v="5"/>
    <x v="0"/>
  </r>
  <r>
    <x v="6"/>
    <x v="6"/>
    <x v="6"/>
    <x v="0"/>
  </r>
  <r>
    <x v="7"/>
    <x v="7"/>
    <x v="7"/>
    <x v="0"/>
  </r>
  <r>
    <x v="8"/>
    <x v="8"/>
    <x v="8"/>
    <x v="0"/>
  </r>
  <r>
    <x v="9"/>
    <x v="9"/>
    <x v="9"/>
    <x v="1"/>
  </r>
  <r>
    <x v="10"/>
    <x v="10"/>
    <x v="10"/>
    <x v="1"/>
  </r>
  <r>
    <x v="11"/>
    <x v="11"/>
    <x v="11"/>
    <x v="1"/>
  </r>
  <r>
    <x v="12"/>
    <x v="12"/>
    <x v="12"/>
    <x v="1"/>
  </r>
  <r>
    <x v="13"/>
    <x v="13"/>
    <x v="13"/>
    <x v="1"/>
  </r>
  <r>
    <x v="14"/>
    <x v="14"/>
    <x v="14"/>
    <x v="1"/>
  </r>
  <r>
    <x v="15"/>
    <x v="15"/>
    <x v="15"/>
    <x v="1"/>
  </r>
  <r>
    <x v="16"/>
    <x v="16"/>
    <x v="16"/>
    <x v="1"/>
  </r>
  <r>
    <x v="17"/>
    <x v="17"/>
    <x v="17"/>
    <x v="1"/>
  </r>
  <r>
    <x v="18"/>
    <x v="18"/>
    <x v="18"/>
    <x v="1"/>
  </r>
  <r>
    <x v="19"/>
    <x v="19"/>
    <x v="19"/>
    <x v="1"/>
  </r>
  <r>
    <x v="20"/>
    <x v="20"/>
    <x v="20"/>
    <x v="1"/>
  </r>
  <r>
    <x v="21"/>
    <x v="21"/>
    <x v="21"/>
    <x v="1"/>
  </r>
  <r>
    <x v="22"/>
    <x v="22"/>
    <x v="22"/>
    <x v="1"/>
  </r>
  <r>
    <x v="23"/>
    <x v="23"/>
    <x v="23"/>
    <x v="1"/>
  </r>
  <r>
    <x v="24"/>
    <x v="24"/>
    <x v="24"/>
    <x v="1"/>
  </r>
  <r>
    <x v="25"/>
    <x v="25"/>
    <x v="25"/>
    <x v="1"/>
  </r>
  <r>
    <x v="26"/>
    <x v="26"/>
    <x v="26"/>
    <x v="1"/>
  </r>
  <r>
    <x v="27"/>
    <x v="27"/>
    <x v="27"/>
    <x v="1"/>
  </r>
  <r>
    <x v="28"/>
    <x v="28"/>
    <x v="28"/>
    <x v="1"/>
  </r>
  <r>
    <x v="29"/>
    <x v="29"/>
    <x v="29"/>
    <x v="1"/>
  </r>
  <r>
    <x v="30"/>
    <x v="30"/>
    <x v="30"/>
    <x v="1"/>
  </r>
  <r>
    <x v="31"/>
    <x v="31"/>
    <x v="31"/>
    <x v="1"/>
  </r>
  <r>
    <x v="32"/>
    <x v="32"/>
    <x v="32"/>
    <x v="1"/>
  </r>
  <r>
    <x v="33"/>
    <x v="33"/>
    <x v="33"/>
    <x v="1"/>
  </r>
  <r>
    <x v="34"/>
    <x v="34"/>
    <x v="34"/>
    <x v="1"/>
  </r>
  <r>
    <x v="35"/>
    <x v="35"/>
    <x v="35"/>
    <x v="1"/>
  </r>
  <r>
    <x v="36"/>
    <x v="36"/>
    <x v="36"/>
    <x v="1"/>
  </r>
  <r>
    <x v="37"/>
    <x v="37"/>
    <x v="37"/>
    <x v="1"/>
  </r>
  <r>
    <x v="38"/>
    <x v="38"/>
    <x v="38"/>
    <x v="1"/>
  </r>
  <r>
    <x v="39"/>
    <x v="39"/>
    <x v="39"/>
    <x v="1"/>
  </r>
  <r>
    <x v="40"/>
    <x v="40"/>
    <x v="40"/>
    <x v="1"/>
  </r>
  <r>
    <x v="41"/>
    <x v="41"/>
    <x v="41"/>
    <x v="1"/>
  </r>
  <r>
    <x v="42"/>
    <x v="42"/>
    <x v="42"/>
    <x v="1"/>
  </r>
  <r>
    <x v="43"/>
    <x v="43"/>
    <x v="43"/>
    <x v="1"/>
  </r>
  <r>
    <x v="44"/>
    <x v="44"/>
    <x v="44"/>
    <x v="1"/>
  </r>
  <r>
    <x v="45"/>
    <x v="45"/>
    <x v="45"/>
    <x v="1"/>
  </r>
  <r>
    <x v="46"/>
    <x v="46"/>
    <x v="46"/>
    <x v="1"/>
  </r>
  <r>
    <x v="47"/>
    <x v="47"/>
    <x v="47"/>
    <x v="1"/>
  </r>
  <r>
    <x v="48"/>
    <x v="48"/>
    <x v="48"/>
    <x v="1"/>
  </r>
  <r>
    <x v="49"/>
    <x v="49"/>
    <x v="49"/>
    <x v="1"/>
  </r>
  <r>
    <x v="50"/>
    <x v="50"/>
    <x v="50"/>
    <x v="1"/>
  </r>
  <r>
    <x v="51"/>
    <x v="51"/>
    <x v="51"/>
    <x v="1"/>
  </r>
  <r>
    <x v="52"/>
    <x v="52"/>
    <x v="52"/>
    <x v="1"/>
  </r>
  <r>
    <x v="53"/>
    <x v="53"/>
    <x v="53"/>
    <x v="1"/>
  </r>
  <r>
    <x v="54"/>
    <x v="54"/>
    <x v="54"/>
    <x v="1"/>
  </r>
  <r>
    <x v="55"/>
    <x v="55"/>
    <x v="55"/>
    <x v="1"/>
  </r>
  <r>
    <x v="56"/>
    <x v="56"/>
    <x v="56"/>
    <x v="1"/>
  </r>
  <r>
    <x v="57"/>
    <x v="57"/>
    <x v="57"/>
    <x v="1"/>
  </r>
  <r>
    <x v="58"/>
    <x v="58"/>
    <x v="58"/>
    <x v="1"/>
  </r>
  <r>
    <x v="59"/>
    <x v="59"/>
    <x v="59"/>
    <x v="1"/>
  </r>
  <r>
    <x v="60"/>
    <x v="60"/>
    <x v="6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77CE21-1188-9D47-B371-82447E0E5B4B}" name="PivotTable6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F6" firstHeaderRow="1" firstDataRow="3" firstDataCol="0"/>
  <pivotFields count="4">
    <pivotField showAll="0">
      <items count="62">
        <item x="9"/>
        <item x="10"/>
        <item x="11"/>
        <item x="12"/>
        <item x="13"/>
        <item x="0"/>
        <item x="14"/>
        <item x="15"/>
        <item x="16"/>
        <item x="17"/>
        <item x="18"/>
        <item x="19"/>
        <item x="20"/>
        <item x="21"/>
        <item x="22"/>
        <item x="1"/>
        <item x="23"/>
        <item x="2"/>
        <item x="24"/>
        <item x="25"/>
        <item x="3"/>
        <item x="26"/>
        <item x="27"/>
        <item x="28"/>
        <item x="29"/>
        <item x="30"/>
        <item x="31"/>
        <item x="4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5"/>
        <item x="49"/>
        <item x="6"/>
        <item x="50"/>
        <item x="51"/>
        <item x="7"/>
        <item x="52"/>
        <item x="53"/>
        <item x="54"/>
        <item x="55"/>
        <item x="8"/>
        <item x="56"/>
        <item x="57"/>
        <item x="58"/>
        <item x="59"/>
        <item x="60"/>
        <item t="default"/>
      </items>
    </pivotField>
    <pivotField dataField="1" numFmtId="164" showAll="0">
      <items count="62">
        <item x="4"/>
        <item x="43"/>
        <item x="54"/>
        <item x="30"/>
        <item x="2"/>
        <item x="6"/>
        <item x="1"/>
        <item x="52"/>
        <item x="0"/>
        <item x="35"/>
        <item x="44"/>
        <item x="8"/>
        <item x="58"/>
        <item x="31"/>
        <item x="3"/>
        <item x="59"/>
        <item x="34"/>
        <item x="20"/>
        <item x="36"/>
        <item x="27"/>
        <item x="7"/>
        <item x="40"/>
        <item x="19"/>
        <item x="10"/>
        <item x="28"/>
        <item x="5"/>
        <item x="22"/>
        <item x="56"/>
        <item x="49"/>
        <item x="15"/>
        <item x="50"/>
        <item x="46"/>
        <item x="32"/>
        <item x="23"/>
        <item x="24"/>
        <item x="55"/>
        <item x="60"/>
        <item x="33"/>
        <item x="25"/>
        <item x="29"/>
        <item x="53"/>
        <item x="51"/>
        <item x="18"/>
        <item x="38"/>
        <item x="12"/>
        <item x="21"/>
        <item x="26"/>
        <item x="11"/>
        <item x="48"/>
        <item x="37"/>
        <item x="39"/>
        <item x="9"/>
        <item x="57"/>
        <item x="14"/>
        <item x="17"/>
        <item x="47"/>
        <item x="16"/>
        <item x="42"/>
        <item x="13"/>
        <item x="45"/>
        <item x="41"/>
        <item t="default"/>
      </items>
    </pivotField>
    <pivotField dataField="1" numFmtId="164" showAll="0">
      <items count="62">
        <item x="19"/>
        <item x="43"/>
        <item x="21"/>
        <item x="23"/>
        <item x="8"/>
        <item x="3"/>
        <item x="4"/>
        <item x="22"/>
        <item x="52"/>
        <item x="5"/>
        <item x="30"/>
        <item x="9"/>
        <item x="2"/>
        <item x="25"/>
        <item x="7"/>
        <item x="44"/>
        <item x="59"/>
        <item x="31"/>
        <item x="55"/>
        <item x="50"/>
        <item x="32"/>
        <item x="35"/>
        <item x="46"/>
        <item x="0"/>
        <item x="18"/>
        <item x="12"/>
        <item x="26"/>
        <item x="60"/>
        <item x="40"/>
        <item x="56"/>
        <item x="16"/>
        <item x="27"/>
        <item x="38"/>
        <item x="24"/>
        <item x="1"/>
        <item x="28"/>
        <item x="33"/>
        <item x="58"/>
        <item x="6"/>
        <item x="54"/>
        <item x="17"/>
        <item x="36"/>
        <item x="29"/>
        <item x="15"/>
        <item x="57"/>
        <item x="14"/>
        <item x="34"/>
        <item x="42"/>
        <item x="39"/>
        <item x="45"/>
        <item x="47"/>
        <item x="41"/>
        <item x="53"/>
        <item x="49"/>
        <item x="51"/>
        <item x="20"/>
        <item x="10"/>
        <item x="11"/>
        <item x="48"/>
        <item x="37"/>
        <item x="13"/>
        <item t="default"/>
      </items>
    </pivotField>
    <pivotField axis="axisCol" showAll="0">
      <items count="3">
        <item x="1"/>
        <item x="0"/>
        <item t="default"/>
      </items>
    </pivotField>
  </pivotFields>
  <rowItems count="1">
    <i/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Average of White Teen Birth Rate" fld="2" subtotal="average" baseField="0" baseItem="0"/>
    <dataField name="Average of Black Teen Birth Rate" fld="1" subtotal="average" baseField="0" baseItem="0"/>
  </dataFields>
  <formats count="10">
    <format dxfId="21">
      <pivotArea type="all" dataOnly="0" outline="0" fieldPosition="0"/>
    </format>
    <format dxfId="10">
      <pivotArea outline="0" collapsedLevelsAreSubtotals="1" fieldPosition="0"/>
    </format>
    <format dxfId="9">
      <pivotArea field="3" type="button" dataOnly="0" labelOnly="1" outline="0" axis="axisCol" fieldPosition="0"/>
    </format>
    <format dxfId="8">
      <pivotArea field="-2" type="button" dataOnly="0" labelOnly="1" outline="0" axis="axisCol" fieldPosition="1"/>
    </format>
    <format dxfId="7">
      <pivotArea type="topRight" dataOnly="0" labelOnly="1" outline="0" fieldPosition="0"/>
    </format>
    <format dxfId="6">
      <pivotArea dataOnly="0" labelOnly="1" fieldPosition="0">
        <references count="1">
          <reference field="3" count="0"/>
        </references>
      </pivotArea>
    </format>
    <format dxfId="5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0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</formats>
  <chartFormats count="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FCC23-83F8-0F41-92BB-DE5FD44DEF2E}">
  <dimension ref="A1:D62"/>
  <sheetViews>
    <sheetView workbookViewId="0">
      <selection sqref="A1:D62"/>
    </sheetView>
  </sheetViews>
  <sheetFormatPr baseColWidth="10" defaultRowHeight="16" x14ac:dyDescent="0.2"/>
  <cols>
    <col min="1" max="1" width="31.83203125" bestFit="1" customWidth="1"/>
    <col min="2" max="2" width="19" bestFit="1" customWidth="1"/>
    <col min="3" max="3" width="19.6640625" bestFit="1" customWidth="1"/>
    <col min="4" max="4" width="12.33203125" bestFit="1" customWidth="1"/>
  </cols>
  <sheetData>
    <row r="1" spans="1:4" s="3" customFormat="1" x14ac:dyDescent="0.2">
      <c r="A1" s="3" t="s">
        <v>9</v>
      </c>
      <c r="B1" s="3" t="s">
        <v>11</v>
      </c>
      <c r="C1" s="3" t="s">
        <v>10</v>
      </c>
      <c r="D1" s="3" t="s">
        <v>12</v>
      </c>
    </row>
    <row r="2" spans="1:4" x14ac:dyDescent="0.2">
      <c r="A2" s="1" t="s">
        <v>0</v>
      </c>
      <c r="B2" s="2">
        <v>0.32055</v>
      </c>
      <c r="C2" s="2">
        <v>0.16908000000000001</v>
      </c>
      <c r="D2" t="s">
        <v>13</v>
      </c>
    </row>
    <row r="3" spans="1:4" x14ac:dyDescent="0.2">
      <c r="A3" s="1" t="s">
        <v>1</v>
      </c>
      <c r="B3" s="2">
        <v>0.30559999999999998</v>
      </c>
      <c r="C3" s="2">
        <v>0.22037999999999996</v>
      </c>
      <c r="D3" t="s">
        <v>13</v>
      </c>
    </row>
    <row r="4" spans="1:4" x14ac:dyDescent="0.2">
      <c r="A4" s="1" t="s">
        <v>2</v>
      </c>
      <c r="B4" s="2">
        <v>0.27445000000000003</v>
      </c>
      <c r="C4" s="2">
        <v>5.3400000000000003E-2</v>
      </c>
      <c r="D4" t="s">
        <v>13</v>
      </c>
    </row>
    <row r="5" spans="1:4" x14ac:dyDescent="0.2">
      <c r="A5" s="1" t="s">
        <v>3</v>
      </c>
      <c r="B5" s="2">
        <v>0.40329999999999999</v>
      </c>
      <c r="C5" s="2">
        <v>2.3549999999999998E-2</v>
      </c>
      <c r="D5" t="s">
        <v>13</v>
      </c>
    </row>
    <row r="6" spans="1:4" x14ac:dyDescent="0.2">
      <c r="A6" s="1" t="s">
        <v>4</v>
      </c>
      <c r="B6" s="2">
        <v>0.10680000000000001</v>
      </c>
      <c r="C6" s="2">
        <v>3.1699999999999999E-2</v>
      </c>
      <c r="D6" t="s">
        <v>13</v>
      </c>
    </row>
    <row r="7" spans="1:4" x14ac:dyDescent="0.2">
      <c r="A7" s="1" t="s">
        <v>5</v>
      </c>
      <c r="B7" s="2">
        <v>0.4642</v>
      </c>
      <c r="C7" s="2">
        <v>3.7100000000000001E-2</v>
      </c>
      <c r="D7" t="s">
        <v>13</v>
      </c>
    </row>
    <row r="8" spans="1:4" x14ac:dyDescent="0.2">
      <c r="A8" s="1" t="s">
        <v>6</v>
      </c>
      <c r="B8" s="2">
        <v>0.29099999999999998</v>
      </c>
      <c r="C8" s="2">
        <v>0.24479999999999999</v>
      </c>
      <c r="D8" t="s">
        <v>13</v>
      </c>
    </row>
    <row r="9" spans="1:4" x14ac:dyDescent="0.2">
      <c r="A9" s="1" t="s">
        <v>7</v>
      </c>
      <c r="B9" s="2">
        <v>0.437</v>
      </c>
      <c r="C9" s="2">
        <v>8.5999999999999993E-2</v>
      </c>
      <c r="D9" t="s">
        <v>13</v>
      </c>
    </row>
    <row r="10" spans="1:4" x14ac:dyDescent="0.2">
      <c r="A10" s="1" t="s">
        <v>8</v>
      </c>
      <c r="B10" s="2">
        <v>0.35893333333333333</v>
      </c>
      <c r="C10" s="2">
        <v>1.84E-2</v>
      </c>
      <c r="D10" t="s">
        <v>13</v>
      </c>
    </row>
    <row r="11" spans="1:4" x14ac:dyDescent="0.2">
      <c r="A11" s="1" t="s">
        <v>14</v>
      </c>
      <c r="B11" s="2">
        <v>0.58199999999999996</v>
      </c>
      <c r="C11" s="2">
        <v>4.9399999999999999E-2</v>
      </c>
      <c r="D11" t="s">
        <v>66</v>
      </c>
    </row>
    <row r="12" spans="1:4" x14ac:dyDescent="0.2">
      <c r="A12" s="1" t="s">
        <v>15</v>
      </c>
      <c r="B12" s="2">
        <v>0.45995000000000003</v>
      </c>
      <c r="C12" s="2">
        <v>0.39459999999999995</v>
      </c>
      <c r="D12" t="s">
        <v>66</v>
      </c>
    </row>
    <row r="13" spans="1:4" x14ac:dyDescent="0.2">
      <c r="A13" s="1" t="s">
        <v>16</v>
      </c>
      <c r="B13" s="2">
        <v>0.54530000000000001</v>
      </c>
      <c r="C13" s="2">
        <v>0.4052</v>
      </c>
      <c r="D13" t="s">
        <v>66</v>
      </c>
    </row>
    <row r="14" spans="1:4" x14ac:dyDescent="0.2">
      <c r="A14" s="1" t="s">
        <v>17</v>
      </c>
      <c r="B14" s="2">
        <v>0.54217500000000007</v>
      </c>
      <c r="C14" s="2">
        <v>0.17366666666666666</v>
      </c>
      <c r="D14" t="s">
        <v>66</v>
      </c>
    </row>
    <row r="15" spans="1:4" x14ac:dyDescent="0.2">
      <c r="A15" s="1" t="s">
        <v>18</v>
      </c>
      <c r="B15" s="2">
        <v>0.65700000000000003</v>
      </c>
      <c r="C15" s="2">
        <v>0.47510000000000002</v>
      </c>
      <c r="D15" t="s">
        <v>66</v>
      </c>
    </row>
    <row r="16" spans="1:4" x14ac:dyDescent="0.2">
      <c r="A16" s="1" t="s">
        <v>19</v>
      </c>
      <c r="B16" s="2">
        <v>0.58960000000000001</v>
      </c>
      <c r="C16" s="2">
        <v>0.29780000000000001</v>
      </c>
      <c r="D16" t="s">
        <v>66</v>
      </c>
    </row>
    <row r="17" spans="1:4" x14ac:dyDescent="0.2">
      <c r="A17" s="1" t="s">
        <v>20</v>
      </c>
      <c r="B17" s="2">
        <v>0.48346666666666671</v>
      </c>
      <c r="C17" s="2">
        <v>0.29116666666666668</v>
      </c>
      <c r="D17" t="s">
        <v>66</v>
      </c>
    </row>
    <row r="18" spans="1:4" x14ac:dyDescent="0.2">
      <c r="A18" s="1" t="s">
        <v>21</v>
      </c>
      <c r="B18" s="2">
        <v>0.61980000000000002</v>
      </c>
      <c r="C18" s="2">
        <v>0.2079</v>
      </c>
      <c r="D18" t="s">
        <v>66</v>
      </c>
    </row>
    <row r="19" spans="1:4" x14ac:dyDescent="0.2">
      <c r="A19" s="1" t="s">
        <v>22</v>
      </c>
      <c r="B19" s="2">
        <v>0.59360000000000002</v>
      </c>
      <c r="C19" s="2">
        <v>0.2492</v>
      </c>
      <c r="D19" t="s">
        <v>66</v>
      </c>
    </row>
    <row r="20" spans="1:4" x14ac:dyDescent="0.2">
      <c r="A20" s="1" t="s">
        <v>23</v>
      </c>
      <c r="B20" s="2">
        <v>0.52310000000000001</v>
      </c>
      <c r="C20" s="2">
        <v>0.1709</v>
      </c>
      <c r="D20" t="s">
        <v>66</v>
      </c>
    </row>
    <row r="21" spans="1:4" x14ac:dyDescent="0.2">
      <c r="A21" s="1" t="s">
        <v>24</v>
      </c>
      <c r="B21" s="2">
        <v>0.4521</v>
      </c>
      <c r="C21" s="2">
        <v>2.0000000000000001E-4</v>
      </c>
      <c r="D21" t="s">
        <v>66</v>
      </c>
    </row>
    <row r="22" spans="1:4" x14ac:dyDescent="0.2">
      <c r="A22" s="1" t="s">
        <v>25</v>
      </c>
      <c r="B22" s="2">
        <v>0.41670000000000001</v>
      </c>
      <c r="C22" s="2">
        <v>0.39290000000000003</v>
      </c>
      <c r="D22" t="s">
        <v>66</v>
      </c>
    </row>
    <row r="23" spans="1:4" x14ac:dyDescent="0.2">
      <c r="A23" s="1" t="s">
        <v>26</v>
      </c>
      <c r="B23" s="2">
        <v>0.54488000000000003</v>
      </c>
      <c r="C23" s="2">
        <v>4.5999999999999999E-3</v>
      </c>
      <c r="D23" t="s">
        <v>66</v>
      </c>
    </row>
    <row r="24" spans="1:4" x14ac:dyDescent="0.2">
      <c r="A24" s="1" t="s">
        <v>27</v>
      </c>
      <c r="B24" s="2">
        <v>0.4689666666666667</v>
      </c>
      <c r="C24" s="2">
        <v>3.5549999999999998E-2</v>
      </c>
      <c r="D24" t="s">
        <v>66</v>
      </c>
    </row>
    <row r="25" spans="1:4" x14ac:dyDescent="0.2">
      <c r="A25" s="1" t="s">
        <v>28</v>
      </c>
      <c r="B25" s="2">
        <v>0.49640000000000001</v>
      </c>
      <c r="C25" s="2">
        <v>6.8999999999999999E-3</v>
      </c>
      <c r="D25" t="s">
        <v>66</v>
      </c>
    </row>
    <row r="26" spans="1:4" x14ac:dyDescent="0.2">
      <c r="A26" s="1" t="s">
        <v>29</v>
      </c>
      <c r="B26" s="2">
        <v>0.49922499999999997</v>
      </c>
      <c r="C26" s="2">
        <v>0.21400000000000002</v>
      </c>
      <c r="D26" t="s">
        <v>66</v>
      </c>
    </row>
    <row r="27" spans="1:4" x14ac:dyDescent="0.2">
      <c r="A27" s="1" t="s">
        <v>30</v>
      </c>
      <c r="B27" s="2">
        <v>0.50605</v>
      </c>
      <c r="C27" s="2">
        <v>6.3850000000000004E-2</v>
      </c>
      <c r="D27" t="s">
        <v>66</v>
      </c>
    </row>
    <row r="28" spans="1:4" x14ac:dyDescent="0.2">
      <c r="A28" s="1" t="s">
        <v>31</v>
      </c>
      <c r="B28" s="2">
        <v>0.54489999999999994</v>
      </c>
      <c r="C28" s="2">
        <v>0.17380000000000001</v>
      </c>
      <c r="D28" t="s">
        <v>66</v>
      </c>
    </row>
    <row r="29" spans="1:4" x14ac:dyDescent="0.2">
      <c r="A29" s="1" t="s">
        <v>32</v>
      </c>
      <c r="B29" s="2">
        <v>0.43117499999999997</v>
      </c>
      <c r="C29" s="2">
        <v>0.21013333333333337</v>
      </c>
      <c r="D29" t="s">
        <v>66</v>
      </c>
    </row>
    <row r="30" spans="1:4" x14ac:dyDescent="0.2">
      <c r="A30" s="1" t="s">
        <v>33</v>
      </c>
      <c r="B30" s="2">
        <v>0.46143333333333336</v>
      </c>
      <c r="C30" s="2">
        <v>0.22619999999999998</v>
      </c>
      <c r="D30" t="s">
        <v>66</v>
      </c>
    </row>
    <row r="31" spans="1:4" x14ac:dyDescent="0.2">
      <c r="A31" s="1" t="s">
        <v>34</v>
      </c>
      <c r="B31" s="2">
        <v>0.51129999999999998</v>
      </c>
      <c r="C31" s="2">
        <v>0.28520000000000001</v>
      </c>
      <c r="D31" t="s">
        <v>66</v>
      </c>
    </row>
    <row r="32" spans="1:4" x14ac:dyDescent="0.2">
      <c r="A32" s="1" t="s">
        <v>35</v>
      </c>
      <c r="B32" s="2">
        <v>0.27379999999999999</v>
      </c>
      <c r="C32" s="2">
        <v>3.9199999999999999E-2</v>
      </c>
      <c r="D32" t="s">
        <v>66</v>
      </c>
    </row>
    <row r="33" spans="1:4" x14ac:dyDescent="0.2">
      <c r="A33" s="1" t="s">
        <v>36</v>
      </c>
      <c r="B33" s="2">
        <v>0.39510000000000001</v>
      </c>
      <c r="C33" s="2">
        <v>0.1048</v>
      </c>
      <c r="D33" t="s">
        <v>66</v>
      </c>
    </row>
    <row r="34" spans="1:4" x14ac:dyDescent="0.2">
      <c r="A34" s="1" t="s">
        <v>37</v>
      </c>
      <c r="B34" s="2">
        <v>0.49345000000000006</v>
      </c>
      <c r="C34" s="2">
        <v>0.14199999999999999</v>
      </c>
      <c r="D34" t="s">
        <v>66</v>
      </c>
    </row>
    <row r="35" spans="1:4" x14ac:dyDescent="0.2">
      <c r="A35" s="1" t="s">
        <v>38</v>
      </c>
      <c r="B35" s="2">
        <v>0.50480000000000003</v>
      </c>
      <c r="C35" s="2">
        <v>0.22720000000000001</v>
      </c>
      <c r="D35" t="s">
        <v>66</v>
      </c>
    </row>
    <row r="36" spans="1:4" x14ac:dyDescent="0.2">
      <c r="A36" s="1" t="s">
        <v>39</v>
      </c>
      <c r="B36" s="2">
        <v>0.4163</v>
      </c>
      <c r="C36" s="2">
        <v>0.30249999999999999</v>
      </c>
      <c r="D36" t="s">
        <v>66</v>
      </c>
    </row>
    <row r="37" spans="1:4" x14ac:dyDescent="0.2">
      <c r="A37" s="1" t="s">
        <v>40</v>
      </c>
      <c r="B37" s="2">
        <v>0.34639999999999999</v>
      </c>
      <c r="C37" s="2">
        <v>0.1449</v>
      </c>
      <c r="D37" t="s">
        <v>66</v>
      </c>
    </row>
    <row r="38" spans="1:4" x14ac:dyDescent="0.2">
      <c r="A38" s="1" t="s">
        <v>41</v>
      </c>
      <c r="B38" s="2">
        <v>0.42809999999999998</v>
      </c>
      <c r="C38" s="2">
        <v>0.2707</v>
      </c>
      <c r="D38" t="s">
        <v>66</v>
      </c>
    </row>
    <row r="39" spans="1:4" x14ac:dyDescent="0.2">
      <c r="A39" s="1" t="s">
        <v>42</v>
      </c>
      <c r="B39" s="2">
        <v>0.57089999999999996</v>
      </c>
      <c r="C39" s="2">
        <v>0.42930000000000001</v>
      </c>
      <c r="D39" t="s">
        <v>66</v>
      </c>
    </row>
    <row r="40" spans="1:4" x14ac:dyDescent="0.2">
      <c r="A40" s="1" t="s">
        <v>43</v>
      </c>
      <c r="B40" s="2">
        <v>0.53090000000000004</v>
      </c>
      <c r="C40" s="2">
        <v>0.214</v>
      </c>
      <c r="D40" t="s">
        <v>66</v>
      </c>
    </row>
    <row r="41" spans="1:4" x14ac:dyDescent="0.2">
      <c r="A41" s="1" t="s">
        <v>44</v>
      </c>
      <c r="B41" s="2">
        <v>0.5766</v>
      </c>
      <c r="C41" s="2">
        <v>0.32800000000000001</v>
      </c>
      <c r="D41" t="s">
        <v>66</v>
      </c>
    </row>
    <row r="42" spans="1:4" x14ac:dyDescent="0.2">
      <c r="A42" s="1" t="s">
        <v>45</v>
      </c>
      <c r="B42" s="2">
        <v>0.44429999999999997</v>
      </c>
      <c r="C42" s="2">
        <v>0.18210000000000001</v>
      </c>
      <c r="D42" t="s">
        <v>66</v>
      </c>
    </row>
    <row r="43" spans="1:4" x14ac:dyDescent="0.2">
      <c r="A43" s="1" t="s">
        <v>46</v>
      </c>
      <c r="B43" s="2">
        <v>0.71260000000000001</v>
      </c>
      <c r="C43" s="2">
        <v>0.35049999999999998</v>
      </c>
      <c r="D43" t="s">
        <v>66</v>
      </c>
    </row>
    <row r="44" spans="1:4" x14ac:dyDescent="0.2">
      <c r="A44" s="1" t="s">
        <v>47</v>
      </c>
      <c r="B44" s="2">
        <v>0.63049999999999995</v>
      </c>
      <c r="C44" s="2">
        <v>0.31909999999999999</v>
      </c>
      <c r="D44" t="s">
        <v>66</v>
      </c>
    </row>
    <row r="45" spans="1:4" x14ac:dyDescent="0.2">
      <c r="A45" s="1" t="s">
        <v>48</v>
      </c>
      <c r="B45" s="2">
        <v>0.16819999999999999</v>
      </c>
      <c r="C45" s="2">
        <v>2.3999999999999998E-3</v>
      </c>
      <c r="D45" t="s">
        <v>66</v>
      </c>
    </row>
    <row r="46" spans="1:4" x14ac:dyDescent="0.2">
      <c r="A46" s="1" t="s">
        <v>49</v>
      </c>
      <c r="B46" s="2">
        <v>0.35575000000000001</v>
      </c>
      <c r="C46" s="2">
        <v>9.3299999999999994E-2</v>
      </c>
      <c r="D46" t="s">
        <v>66</v>
      </c>
    </row>
    <row r="47" spans="1:4" x14ac:dyDescent="0.2">
      <c r="A47" s="1" t="s">
        <v>50</v>
      </c>
      <c r="B47" s="2">
        <v>0.66749999999999998</v>
      </c>
      <c r="C47" s="2">
        <v>0.3362</v>
      </c>
      <c r="D47" t="s">
        <v>66</v>
      </c>
    </row>
    <row r="48" spans="1:4" x14ac:dyDescent="0.2">
      <c r="A48" s="1" t="s">
        <v>51</v>
      </c>
      <c r="B48" s="2">
        <v>0.48849999999999999</v>
      </c>
      <c r="C48" s="2">
        <v>0.15959999999999999</v>
      </c>
      <c r="D48" t="s">
        <v>66</v>
      </c>
    </row>
    <row r="49" spans="1:4" x14ac:dyDescent="0.2">
      <c r="A49" s="1" t="s">
        <v>52</v>
      </c>
      <c r="B49" s="2">
        <v>0.61726666666666663</v>
      </c>
      <c r="C49" s="2">
        <v>0.3503</v>
      </c>
      <c r="D49" t="s">
        <v>66</v>
      </c>
    </row>
    <row r="50" spans="1:4" x14ac:dyDescent="0.2">
      <c r="A50" s="1" t="s">
        <v>53</v>
      </c>
      <c r="B50" s="2">
        <v>0.56515000000000004</v>
      </c>
      <c r="C50" s="2">
        <v>0.42920000000000003</v>
      </c>
      <c r="D50" t="s">
        <v>66</v>
      </c>
    </row>
    <row r="51" spans="1:4" x14ac:dyDescent="0.2">
      <c r="A51" s="1" t="s">
        <v>54</v>
      </c>
      <c r="B51" s="2">
        <v>0.4763</v>
      </c>
      <c r="C51" s="2">
        <v>0.37280000000000002</v>
      </c>
      <c r="D51" t="s">
        <v>66</v>
      </c>
    </row>
    <row r="52" spans="1:4" x14ac:dyDescent="0.2">
      <c r="A52" s="1" t="s">
        <v>55</v>
      </c>
      <c r="B52" s="2">
        <v>0.48520000000000002</v>
      </c>
      <c r="C52" s="2">
        <v>0.1211</v>
      </c>
      <c r="D52" t="s">
        <v>66</v>
      </c>
    </row>
    <row r="53" spans="1:4" x14ac:dyDescent="0.2">
      <c r="A53" s="1" t="s">
        <v>56</v>
      </c>
      <c r="B53" s="2">
        <v>0.51659999999999995</v>
      </c>
      <c r="C53" s="2">
        <v>0.39119999999999999</v>
      </c>
      <c r="D53" t="s">
        <v>66</v>
      </c>
    </row>
    <row r="54" spans="1:4" x14ac:dyDescent="0.2">
      <c r="A54" s="1" t="s">
        <v>57</v>
      </c>
      <c r="B54" s="2">
        <v>0.32029999999999997</v>
      </c>
      <c r="C54" s="2">
        <v>3.5799999999999998E-2</v>
      </c>
      <c r="D54" t="s">
        <v>66</v>
      </c>
    </row>
    <row r="55" spans="1:4" x14ac:dyDescent="0.2">
      <c r="A55" s="1" t="s">
        <v>58</v>
      </c>
      <c r="B55" s="2">
        <v>0.51190000000000002</v>
      </c>
      <c r="C55" s="2">
        <v>0.36263333333333336</v>
      </c>
      <c r="D55" t="s">
        <v>66</v>
      </c>
    </row>
    <row r="56" spans="1:4" x14ac:dyDescent="0.2">
      <c r="A56" s="1" t="s">
        <v>59</v>
      </c>
      <c r="B56" s="2">
        <v>0.21790000000000001</v>
      </c>
      <c r="C56" s="2">
        <v>0.24890000000000001</v>
      </c>
      <c r="D56" t="s">
        <v>66</v>
      </c>
    </row>
    <row r="57" spans="1:4" x14ac:dyDescent="0.2">
      <c r="A57" s="1" t="s">
        <v>60</v>
      </c>
      <c r="B57" s="2">
        <v>0.50160000000000005</v>
      </c>
      <c r="C57" s="2">
        <v>0.1162</v>
      </c>
      <c r="D57" t="s">
        <v>66</v>
      </c>
    </row>
    <row r="58" spans="1:4" x14ac:dyDescent="0.2">
      <c r="A58" s="1" t="s">
        <v>61</v>
      </c>
      <c r="B58" s="2">
        <v>0.46949999999999997</v>
      </c>
      <c r="C58" s="2">
        <v>0.1885</v>
      </c>
      <c r="D58" t="s">
        <v>66</v>
      </c>
    </row>
    <row r="59" spans="1:4" x14ac:dyDescent="0.2">
      <c r="A59" s="1" t="s">
        <v>62</v>
      </c>
      <c r="B59" s="2">
        <v>0.58320000000000005</v>
      </c>
      <c r="C59" s="2">
        <v>0.29630000000000001</v>
      </c>
      <c r="D59" t="s">
        <v>66</v>
      </c>
    </row>
    <row r="60" spans="1:4" x14ac:dyDescent="0.2">
      <c r="A60" s="1" t="s">
        <v>63</v>
      </c>
      <c r="B60" s="2">
        <v>0.39222499999999999</v>
      </c>
      <c r="C60" s="2">
        <v>0.23323333333333332</v>
      </c>
      <c r="D60" t="s">
        <v>66</v>
      </c>
    </row>
    <row r="61" spans="1:4" x14ac:dyDescent="0.2">
      <c r="A61" s="1" t="s">
        <v>64</v>
      </c>
      <c r="B61" s="2">
        <v>0.4052</v>
      </c>
      <c r="C61" s="2">
        <v>0.1024</v>
      </c>
      <c r="D61" t="s">
        <v>66</v>
      </c>
    </row>
    <row r="62" spans="1:4" x14ac:dyDescent="0.2">
      <c r="A62" s="1" t="s">
        <v>65</v>
      </c>
      <c r="B62" s="2">
        <v>0.50360000000000005</v>
      </c>
      <c r="C62" s="2">
        <v>0.17730000000000001</v>
      </c>
      <c r="D62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5ABA5-7F28-444A-AEEA-27A583CA0E98}">
  <dimension ref="A3:F6"/>
  <sheetViews>
    <sheetView workbookViewId="0">
      <selection activeCell="A4" sqref="A4:D6"/>
    </sheetView>
  </sheetViews>
  <sheetFormatPr baseColWidth="10" defaultRowHeight="16" x14ac:dyDescent="0.2"/>
  <cols>
    <col min="1" max="4" width="29.5" bestFit="1" customWidth="1"/>
    <col min="5" max="5" width="34.33203125" bestFit="1" customWidth="1"/>
    <col min="6" max="6" width="33.83203125" bestFit="1" customWidth="1"/>
    <col min="7" max="7" width="30.5" bestFit="1" customWidth="1"/>
    <col min="8" max="52" width="32.33203125" bestFit="1" customWidth="1"/>
    <col min="53" max="53" width="14" bestFit="1" customWidth="1"/>
    <col min="54" max="62" width="15.5" bestFit="1" customWidth="1"/>
    <col min="63" max="63" width="17.1640625" bestFit="1" customWidth="1"/>
    <col min="64" max="65" width="10.83203125" bestFit="1" customWidth="1"/>
  </cols>
  <sheetData>
    <row r="3" spans="1:6" x14ac:dyDescent="0.2">
      <c r="A3" s="4" t="s">
        <v>69</v>
      </c>
      <c r="B3" s="5"/>
      <c r="C3" s="5"/>
      <c r="D3" s="5"/>
      <c r="E3" s="5"/>
      <c r="F3" s="5"/>
    </row>
    <row r="4" spans="1:6" x14ac:dyDescent="0.2">
      <c r="A4" s="5" t="s">
        <v>66</v>
      </c>
      <c r="B4" s="5"/>
      <c r="C4" s="5" t="s">
        <v>13</v>
      </c>
      <c r="D4" s="5"/>
      <c r="E4" s="5" t="s">
        <v>70</v>
      </c>
      <c r="F4" s="5" t="s">
        <v>71</v>
      </c>
    </row>
    <row r="5" spans="1:6" x14ac:dyDescent="0.2">
      <c r="A5" s="5" t="s">
        <v>67</v>
      </c>
      <c r="B5" s="5" t="s">
        <v>68</v>
      </c>
      <c r="C5" s="5" t="s">
        <v>67</v>
      </c>
      <c r="D5" s="5" t="s">
        <v>68</v>
      </c>
      <c r="E5" s="5"/>
      <c r="F5" s="5"/>
    </row>
    <row r="6" spans="1:6" x14ac:dyDescent="0.2">
      <c r="A6" s="5">
        <v>0.21922948717948718</v>
      </c>
      <c r="B6" s="5">
        <v>0.49036083333333325</v>
      </c>
      <c r="C6" s="5">
        <v>9.8267777777777773E-2</v>
      </c>
      <c r="D6" s="5">
        <v>0.3290925925925926</v>
      </c>
      <c r="E6" s="5">
        <v>0.20138267759562842</v>
      </c>
      <c r="F6" s="5">
        <v>0.46656715846994534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34BF1-AE72-6D4F-89EC-D5794F55A280}">
  <dimension ref="A1:C3"/>
  <sheetViews>
    <sheetView tabSelected="1" workbookViewId="0">
      <selection activeCell="N10" sqref="N10"/>
    </sheetView>
  </sheetViews>
  <sheetFormatPr baseColWidth="10" defaultRowHeight="16" x14ac:dyDescent="0.2"/>
  <cols>
    <col min="1" max="1" width="27.1640625" bestFit="1" customWidth="1"/>
    <col min="2" max="2" width="9.33203125" bestFit="1" customWidth="1"/>
    <col min="3" max="3" width="12.33203125" bestFit="1" customWidth="1"/>
  </cols>
  <sheetData>
    <row r="1" spans="1:3" x14ac:dyDescent="0.2">
      <c r="B1" t="s">
        <v>66</v>
      </c>
      <c r="C1" t="s">
        <v>13</v>
      </c>
    </row>
    <row r="2" spans="1:3" x14ac:dyDescent="0.2">
      <c r="A2" t="s">
        <v>72</v>
      </c>
      <c r="B2" s="5">
        <v>0.21920000000000001</v>
      </c>
      <c r="C2" s="5">
        <v>9.8299999999999998E-2</v>
      </c>
    </row>
    <row r="3" spans="1:3" x14ac:dyDescent="0.2">
      <c r="A3" t="s">
        <v>73</v>
      </c>
      <c r="B3" s="5">
        <v>0.4904</v>
      </c>
      <c r="C3" s="5">
        <v>0.3291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2020-09-17T06:42:11Z</dcterms:created>
  <dcterms:modified xsi:type="dcterms:W3CDTF">2020-09-17T07:01:49Z</dcterms:modified>
</cp:coreProperties>
</file>