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0" i="1" l="1"/>
  <c r="K9" i="1"/>
  <c r="C22" i="1"/>
  <c r="D22" i="1"/>
  <c r="E22" i="1"/>
  <c r="D24" i="1"/>
  <c r="E24" i="1"/>
  <c r="C24" i="1"/>
  <c r="D23" i="1"/>
  <c r="E23" i="1"/>
  <c r="C23" i="1"/>
</calcChain>
</file>

<file path=xl/sharedStrings.xml><?xml version="1.0" encoding="utf-8"?>
<sst xmlns="http://schemas.openxmlformats.org/spreadsheetml/2006/main" count="82" uniqueCount="20">
  <si>
    <t xml:space="preserve">date </t>
  </si>
  <si>
    <t xml:space="preserve">days </t>
  </si>
  <si>
    <t xml:space="preserve">staf </t>
  </si>
  <si>
    <t>manager</t>
  </si>
  <si>
    <t>security</t>
  </si>
  <si>
    <t>Monday</t>
  </si>
  <si>
    <t>Tuesday</t>
  </si>
  <si>
    <t>Wednesday</t>
  </si>
  <si>
    <t>Thursday</t>
  </si>
  <si>
    <t>Friday</t>
  </si>
  <si>
    <t>Saturday</t>
  </si>
  <si>
    <t>Sunday</t>
  </si>
  <si>
    <t>s</t>
  </si>
  <si>
    <t>p</t>
  </si>
  <si>
    <t>a</t>
  </si>
  <si>
    <t>present</t>
  </si>
  <si>
    <t>apsent</t>
  </si>
  <si>
    <t>holidays</t>
  </si>
  <si>
    <t>total on,of 10</t>
  </si>
  <si>
    <t>total on,of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</si>
</sst>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"/>
  <sheetViews>
    <sheetView tabSelected="1" workbookViewId="0">
      <selection activeCell="N12" sqref="N12"/>
    </sheetView>
  </sheetViews>
  <sheetFormatPr defaultRowHeight="15" x14ac:dyDescent="0.25"/>
  <cols>
    <col min="1" max="1" width="10.7109375" bestFit="1" customWidth="1"/>
    <col min="2" max="2" width="11.42578125" bestFit="1" customWidth="1"/>
    <col min="8" max="8" width="9.140625" style="8"/>
    <col min="10" max="10" width="12.7109375" bestFit="1" customWidth="1"/>
  </cols>
  <sheetData>
    <row r="2" spans="1:1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18" x14ac:dyDescent="0.25">
      <c r="A3" s="3">
        <v>45757</v>
      </c>
      <c r="B3" s="4" t="s">
        <v>5</v>
      </c>
      <c r="C3" s="4" t="s">
        <v>13</v>
      </c>
      <c r="D3" s="4" t="s">
        <v>13</v>
      </c>
      <c r="E3" s="4" t="s">
        <v>13</v>
      </c>
    </row>
    <row r="4" spans="1:18" x14ac:dyDescent="0.25">
      <c r="A4" s="3">
        <v>45758</v>
      </c>
      <c r="B4" s="4" t="s">
        <v>6</v>
      </c>
      <c r="C4" s="4" t="s">
        <v>14</v>
      </c>
      <c r="D4" s="4" t="s">
        <v>14</v>
      </c>
      <c r="E4" s="4" t="s">
        <v>13</v>
      </c>
    </row>
    <row r="5" spans="1:18" x14ac:dyDescent="0.25">
      <c r="A5" s="3">
        <v>45759</v>
      </c>
      <c r="B5" s="4" t="s">
        <v>7</v>
      </c>
      <c r="C5" s="4" t="s">
        <v>13</v>
      </c>
      <c r="D5" s="4" t="s">
        <v>13</v>
      </c>
      <c r="E5" s="4" t="s">
        <v>13</v>
      </c>
      <c r="J5" s="7">
        <v>10</v>
      </c>
      <c r="K5" s="7">
        <v>41</v>
      </c>
      <c r="L5" s="7">
        <v>54</v>
      </c>
      <c r="M5" s="7">
        <v>4</v>
      </c>
      <c r="N5" s="7">
        <v>104</v>
      </c>
      <c r="O5" s="7">
        <v>77</v>
      </c>
      <c r="P5" s="7">
        <v>10</v>
      </c>
      <c r="Q5" s="7">
        <v>54</v>
      </c>
      <c r="R5" s="7">
        <v>87</v>
      </c>
    </row>
    <row r="6" spans="1:18" x14ac:dyDescent="0.25">
      <c r="A6" s="3">
        <v>45760</v>
      </c>
      <c r="B6" s="4" t="s">
        <v>8</v>
      </c>
      <c r="C6" s="4" t="s">
        <v>13</v>
      </c>
      <c r="D6" s="4" t="s">
        <v>13</v>
      </c>
      <c r="E6" s="4" t="s">
        <v>13</v>
      </c>
      <c r="J6" s="7">
        <v>10</v>
      </c>
      <c r="K6" s="7">
        <v>54</v>
      </c>
      <c r="L6" s="7">
        <v>22</v>
      </c>
      <c r="M6" s="7">
        <v>9</v>
      </c>
      <c r="N6" s="7">
        <v>10</v>
      </c>
      <c r="O6" s="7">
        <v>11</v>
      </c>
      <c r="P6" s="7">
        <v>12</v>
      </c>
      <c r="Q6" s="7">
        <v>10</v>
      </c>
      <c r="R6" s="7">
        <v>546</v>
      </c>
    </row>
    <row r="7" spans="1:18" x14ac:dyDescent="0.25">
      <c r="A7" s="3">
        <v>45761</v>
      </c>
      <c r="B7" s="4" t="s">
        <v>9</v>
      </c>
      <c r="C7" s="4" t="s">
        <v>13</v>
      </c>
      <c r="D7" s="4" t="s">
        <v>14</v>
      </c>
      <c r="E7" s="4" t="s">
        <v>13</v>
      </c>
    </row>
    <row r="8" spans="1:18" x14ac:dyDescent="0.25">
      <c r="A8" s="3">
        <v>45762</v>
      </c>
      <c r="B8" s="4" t="s">
        <v>10</v>
      </c>
      <c r="C8" s="4" t="s">
        <v>13</v>
      </c>
      <c r="D8" s="4" t="s">
        <v>14</v>
      </c>
      <c r="E8" s="4" t="s">
        <v>13</v>
      </c>
    </row>
    <row r="9" spans="1:18" x14ac:dyDescent="0.25">
      <c r="A9" s="3">
        <v>45763</v>
      </c>
      <c r="B9" s="4" t="s">
        <v>11</v>
      </c>
      <c r="C9" s="4" t="s">
        <v>12</v>
      </c>
      <c r="D9" s="4" t="s">
        <v>12</v>
      </c>
      <c r="E9" s="4" t="s">
        <v>12</v>
      </c>
      <c r="J9" s="7" t="s">
        <v>18</v>
      </c>
      <c r="K9" s="9">
        <f>COUNTIF(J5:R6,"10")</f>
        <v>5</v>
      </c>
    </row>
    <row r="10" spans="1:18" x14ac:dyDescent="0.25">
      <c r="A10" s="3">
        <v>45764</v>
      </c>
      <c r="B10" s="4" t="s">
        <v>5</v>
      </c>
      <c r="C10" s="4" t="s">
        <v>13</v>
      </c>
      <c r="D10" s="4" t="s">
        <v>13</v>
      </c>
      <c r="E10" s="4" t="s">
        <v>14</v>
      </c>
      <c r="J10" s="7" t="s">
        <v>19</v>
      </c>
      <c r="K10" s="9">
        <f>COUNTIF(J6:R7,"10")</f>
        <v>3</v>
      </c>
    </row>
    <row r="11" spans="1:18" x14ac:dyDescent="0.25">
      <c r="A11" s="3">
        <v>45765</v>
      </c>
      <c r="B11" s="4" t="s">
        <v>6</v>
      </c>
      <c r="C11" s="4" t="s">
        <v>14</v>
      </c>
      <c r="D11" s="4" t="s">
        <v>13</v>
      </c>
      <c r="E11" s="4" t="s">
        <v>13</v>
      </c>
    </row>
    <row r="12" spans="1:18" x14ac:dyDescent="0.25">
      <c r="A12" s="3">
        <v>45766</v>
      </c>
      <c r="B12" s="4" t="s">
        <v>7</v>
      </c>
      <c r="C12" s="4" t="s">
        <v>13</v>
      </c>
      <c r="D12" s="4" t="s">
        <v>13</v>
      </c>
      <c r="E12" s="4" t="s">
        <v>13</v>
      </c>
    </row>
    <row r="13" spans="1:18" x14ac:dyDescent="0.25">
      <c r="A13" s="3">
        <v>45767</v>
      </c>
      <c r="B13" s="4" t="s">
        <v>8</v>
      </c>
      <c r="C13" s="4" t="s">
        <v>14</v>
      </c>
      <c r="D13" s="4" t="s">
        <v>13</v>
      </c>
      <c r="E13" s="4" t="s">
        <v>13</v>
      </c>
    </row>
    <row r="14" spans="1:18" x14ac:dyDescent="0.25">
      <c r="A14" s="3">
        <v>45768</v>
      </c>
      <c r="B14" s="4" t="s">
        <v>9</v>
      </c>
      <c r="C14" s="4" t="s">
        <v>13</v>
      </c>
      <c r="D14" s="4" t="s">
        <v>13</v>
      </c>
      <c r="E14" s="4" t="s">
        <v>13</v>
      </c>
    </row>
    <row r="15" spans="1:18" x14ac:dyDescent="0.25">
      <c r="A15" s="3">
        <v>45769</v>
      </c>
      <c r="B15" s="4" t="s">
        <v>10</v>
      </c>
      <c r="C15" s="4" t="s">
        <v>13</v>
      </c>
      <c r="D15" s="4" t="s">
        <v>13</v>
      </c>
      <c r="E15" s="4" t="s">
        <v>13</v>
      </c>
    </row>
    <row r="16" spans="1:18" x14ac:dyDescent="0.25">
      <c r="A16" s="3">
        <v>45770</v>
      </c>
      <c r="B16" s="4" t="s">
        <v>11</v>
      </c>
      <c r="C16" s="4" t="s">
        <v>12</v>
      </c>
      <c r="D16" s="4" t="s">
        <v>12</v>
      </c>
      <c r="E16" s="4" t="s">
        <v>12</v>
      </c>
    </row>
    <row r="17" spans="1:5" x14ac:dyDescent="0.25">
      <c r="A17" s="3">
        <v>45771</v>
      </c>
      <c r="B17" s="4" t="s">
        <v>5</v>
      </c>
      <c r="C17" s="4" t="s">
        <v>13</v>
      </c>
      <c r="D17" s="4" t="s">
        <v>14</v>
      </c>
      <c r="E17" s="4" t="s">
        <v>13</v>
      </c>
    </row>
    <row r="18" spans="1:5" x14ac:dyDescent="0.25">
      <c r="A18" s="3">
        <v>45772</v>
      </c>
      <c r="B18" s="4" t="s">
        <v>6</v>
      </c>
      <c r="C18" s="4" t="s">
        <v>13</v>
      </c>
      <c r="D18" s="4" t="s">
        <v>13</v>
      </c>
      <c r="E18" s="4" t="s">
        <v>13</v>
      </c>
    </row>
    <row r="19" spans="1:5" x14ac:dyDescent="0.25">
      <c r="A19" s="3">
        <v>45773</v>
      </c>
      <c r="B19" s="4" t="s">
        <v>7</v>
      </c>
      <c r="C19" s="4" t="s">
        <v>13</v>
      </c>
      <c r="D19" s="4" t="s">
        <v>13</v>
      </c>
      <c r="E19" s="4" t="s">
        <v>13</v>
      </c>
    </row>
    <row r="20" spans="1:5" x14ac:dyDescent="0.25">
      <c r="A20" s="3">
        <v>45774</v>
      </c>
      <c r="B20" s="4" t="s">
        <v>8</v>
      </c>
      <c r="C20" s="4" t="s">
        <v>13</v>
      </c>
      <c r="D20" s="4" t="s">
        <v>14</v>
      </c>
      <c r="E20" s="4" t="s">
        <v>13</v>
      </c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5" t="s">
        <v>15</v>
      </c>
      <c r="C22" s="6">
        <f>COUNTIF(C3:C20,"p")</f>
        <v>13</v>
      </c>
      <c r="D22" s="6">
        <f t="shared" ref="D22:E22" si="0">COUNTIF(D3:D20,"p")</f>
        <v>11</v>
      </c>
      <c r="E22" s="6">
        <f t="shared" si="0"/>
        <v>15</v>
      </c>
    </row>
    <row r="23" spans="1:5" x14ac:dyDescent="0.25">
      <c r="A23" s="1"/>
      <c r="B23" s="5" t="s">
        <v>16</v>
      </c>
      <c r="C23" s="6">
        <f>COUNTIF(C3:C20,"a")</f>
        <v>3</v>
      </c>
      <c r="D23" s="6">
        <f t="shared" ref="D23:E23" si="1">COUNTIF(D3:D20,"a")</f>
        <v>5</v>
      </c>
      <c r="E23" s="6">
        <f t="shared" si="1"/>
        <v>1</v>
      </c>
    </row>
    <row r="24" spans="1:5" x14ac:dyDescent="0.25">
      <c r="A24" s="1"/>
      <c r="B24" s="5" t="s">
        <v>17</v>
      </c>
      <c r="C24" s="6">
        <f>COUNTIF(C3:C20,"s")</f>
        <v>2</v>
      </c>
      <c r="D24" s="6">
        <f t="shared" ref="D24:E24" si="2">COUNTIF(D3:D20,"s")</f>
        <v>2</v>
      </c>
      <c r="E24" s="6">
        <f t="shared" si="2"/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2025-08-17T15:10:36Z</dcterms:created>
  <dcterms:modified xsi:type="dcterms:W3CDTF">2025-08-17T15:30:14Z</dcterms:modified>
</cp:coreProperties>
</file>