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K3" i="1" s="1"/>
  <c r="J3" i="1"/>
  <c r="L3" i="1" s="1"/>
  <c r="I4" i="1"/>
  <c r="K4" i="1" s="1"/>
  <c r="J4" i="1"/>
  <c r="L4" i="1" s="1"/>
  <c r="I5" i="1"/>
  <c r="J5" i="1"/>
  <c r="L5" i="1" s="1"/>
  <c r="K5" i="1"/>
  <c r="I6" i="1"/>
  <c r="J6" i="1"/>
  <c r="L6" i="1" s="1"/>
  <c r="K6" i="1"/>
  <c r="I7" i="1"/>
  <c r="K7" i="1" s="1"/>
  <c r="J7" i="1"/>
  <c r="L7" i="1" s="1"/>
  <c r="I8" i="1"/>
  <c r="J8" i="1"/>
  <c r="L8" i="1" s="1"/>
  <c r="K8" i="1"/>
  <c r="I9" i="1"/>
  <c r="J9" i="1"/>
  <c r="L9" i="1" s="1"/>
  <c r="K9" i="1"/>
  <c r="I10" i="1"/>
  <c r="J10" i="1"/>
  <c r="L10" i="1" s="1"/>
  <c r="K10" i="1"/>
  <c r="I11" i="1"/>
  <c r="J11" i="1"/>
  <c r="L11" i="1" s="1"/>
  <c r="K11" i="1"/>
  <c r="I12" i="1"/>
  <c r="J12" i="1"/>
  <c r="L12" i="1" s="1"/>
  <c r="K12" i="1"/>
</calcChain>
</file>

<file path=xl/sharedStrings.xml><?xml version="1.0" encoding="utf-8"?>
<sst xmlns="http://schemas.openxmlformats.org/spreadsheetml/2006/main" count="22" uniqueCount="22">
  <si>
    <t>s.no</t>
  </si>
  <si>
    <t xml:space="preserve">student name </t>
  </si>
  <si>
    <t>kathir</t>
  </si>
  <si>
    <t>suresh</t>
  </si>
  <si>
    <t>karthick</t>
  </si>
  <si>
    <t>tharun</t>
  </si>
  <si>
    <t>barath</t>
  </si>
  <si>
    <t>nveen</t>
  </si>
  <si>
    <t>sarvash</t>
  </si>
  <si>
    <t>vicky</t>
  </si>
  <si>
    <t>gokul</t>
  </si>
  <si>
    <t>saravana</t>
  </si>
  <si>
    <t>cn</t>
  </si>
  <si>
    <t>dc</t>
  </si>
  <si>
    <t>ccs</t>
  </si>
  <si>
    <t>cd</t>
  </si>
  <si>
    <t>wt</t>
  </si>
  <si>
    <t>bd</t>
  </si>
  <si>
    <t>total</t>
  </si>
  <si>
    <t>average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</si>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</sst>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abSelected="1" workbookViewId="0">
      <selection activeCell="O12" sqref="O12"/>
    </sheetView>
  </sheetViews>
  <sheetFormatPr defaultRowHeight="15" x14ac:dyDescent="0.25"/>
  <cols>
    <col min="1" max="1" width="10.85546875" customWidth="1"/>
    <col min="2" max="2" width="13.85546875" bestFit="1" customWidth="1"/>
  </cols>
  <sheetData>
    <row r="2" spans="1:15" x14ac:dyDescent="0.25">
      <c r="A2" s="3" t="s">
        <v>0</v>
      </c>
      <c r="B2" s="3" t="s">
        <v>1</v>
      </c>
      <c r="C2" s="3" t="s">
        <v>12</v>
      </c>
      <c r="D2" s="3" t="s">
        <v>13</v>
      </c>
      <c r="E2" s="3" t="s">
        <v>14</v>
      </c>
      <c r="F2" s="3" t="s">
        <v>16</v>
      </c>
      <c r="G2" s="3" t="s">
        <v>15</v>
      </c>
      <c r="H2" s="3" t="s">
        <v>17</v>
      </c>
      <c r="I2" s="3" t="s">
        <v>18</v>
      </c>
      <c r="J2" s="3" t="s">
        <v>19</v>
      </c>
      <c r="K2" s="3" t="s">
        <v>20</v>
      </c>
      <c r="L2" s="6" t="s">
        <v>21</v>
      </c>
    </row>
    <row r="3" spans="1:15" x14ac:dyDescent="0.25">
      <c r="A3" s="4">
        <v>1</v>
      </c>
      <c r="B3" s="4" t="s">
        <v>2</v>
      </c>
      <c r="C3" s="4">
        <v>100</v>
      </c>
      <c r="D3" s="4">
        <v>96</v>
      </c>
      <c r="E3" s="4">
        <v>100</v>
      </c>
      <c r="F3" s="4">
        <v>74</v>
      </c>
      <c r="G3" s="4">
        <v>100</v>
      </c>
      <c r="H3" s="4">
        <v>99</v>
      </c>
      <c r="I3" s="4">
        <f>SUM(C3:H3)</f>
        <v>569</v>
      </c>
      <c r="J3" s="4">
        <f>AVERAGE(C3:H3)</f>
        <v>94.833333333333329</v>
      </c>
      <c r="K3" s="4" t="str">
        <f>IF(I3&gt;=350,"pass","fail")</f>
        <v>pass</v>
      </c>
      <c r="L3" s="5" t="str">
        <f>IF(J3&gt;=90,"A+",IF(J3&gt;=80,"A",IF(J3&gt;=70,"B",IF(J3&gt;=60,"C",IF(J3&gt;=50,"no grade",)))))</f>
        <v>A+</v>
      </c>
    </row>
    <row r="4" spans="1:15" x14ac:dyDescent="0.25">
      <c r="A4" s="4">
        <v>2</v>
      </c>
      <c r="B4" s="4" t="s">
        <v>3</v>
      </c>
      <c r="C4" s="4">
        <v>74</v>
      </c>
      <c r="D4" s="4">
        <v>53</v>
      </c>
      <c r="E4" s="4">
        <v>64</v>
      </c>
      <c r="F4" s="4">
        <v>85</v>
      </c>
      <c r="G4" s="4">
        <v>84</v>
      </c>
      <c r="H4" s="4">
        <v>88</v>
      </c>
      <c r="I4" s="4">
        <f t="shared" ref="I4:I12" si="0">SUM(C4:H4)</f>
        <v>448</v>
      </c>
      <c r="J4" s="4">
        <f t="shared" ref="J4:J12" si="1">AVERAGE(C4:H4)</f>
        <v>74.666666666666671</v>
      </c>
      <c r="K4" s="4" t="str">
        <f t="shared" ref="K4:K12" si="2">IF(I4&gt;=350,"pass","fail")</f>
        <v>pass</v>
      </c>
      <c r="L4" s="5" t="str">
        <f t="shared" ref="L4:L12" si="3">IF(J4&gt;=90,"A+",IF(J4&gt;=80,"A",IF(J4&gt;=70,"B",IF(J4&gt;=60,"C",IF(J4&gt;=50,"no grade",)))))</f>
        <v>B</v>
      </c>
    </row>
    <row r="5" spans="1:15" ht="18.75" x14ac:dyDescent="0.4">
      <c r="A5" s="4">
        <v>3</v>
      </c>
      <c r="B5" s="4" t="s">
        <v>4</v>
      </c>
      <c r="C5" s="4">
        <v>65</v>
      </c>
      <c r="D5" s="4">
        <v>61</v>
      </c>
      <c r="E5" s="4">
        <v>68</v>
      </c>
      <c r="F5" s="4">
        <v>64</v>
      </c>
      <c r="G5" s="4">
        <v>65</v>
      </c>
      <c r="H5" s="4">
        <v>84</v>
      </c>
      <c r="I5" s="4">
        <f t="shared" si="0"/>
        <v>407</v>
      </c>
      <c r="J5" s="4">
        <f>AVERAGE(C5:H5)</f>
        <v>67.833333333333329</v>
      </c>
      <c r="K5" s="4" t="str">
        <f t="shared" si="2"/>
        <v>pass</v>
      </c>
      <c r="L5" s="5" t="str">
        <f t="shared" si="3"/>
        <v>C</v>
      </c>
      <c r="O5" s="2"/>
    </row>
    <row r="6" spans="1:15" x14ac:dyDescent="0.25">
      <c r="A6" s="4">
        <v>4</v>
      </c>
      <c r="B6" s="4" t="s">
        <v>5</v>
      </c>
      <c r="C6" s="4">
        <v>89</v>
      </c>
      <c r="D6" s="4">
        <v>82</v>
      </c>
      <c r="E6" s="4">
        <v>95</v>
      </c>
      <c r="F6" s="4">
        <v>85</v>
      </c>
      <c r="G6" s="4">
        <v>98</v>
      </c>
      <c r="H6" s="4">
        <v>95</v>
      </c>
      <c r="I6" s="4">
        <f t="shared" si="0"/>
        <v>544</v>
      </c>
      <c r="J6" s="4">
        <f t="shared" si="1"/>
        <v>90.666666666666671</v>
      </c>
      <c r="K6" s="4" t="str">
        <f t="shared" si="2"/>
        <v>pass</v>
      </c>
      <c r="L6" s="5" t="str">
        <f t="shared" si="3"/>
        <v>A+</v>
      </c>
    </row>
    <row r="7" spans="1:15" x14ac:dyDescent="0.25">
      <c r="A7" s="4">
        <v>5</v>
      </c>
      <c r="B7" s="4" t="s">
        <v>6</v>
      </c>
      <c r="C7" s="4">
        <v>90</v>
      </c>
      <c r="D7" s="4">
        <v>100</v>
      </c>
      <c r="E7" s="4">
        <v>100</v>
      </c>
      <c r="F7" s="4">
        <v>94</v>
      </c>
      <c r="G7" s="4">
        <v>92</v>
      </c>
      <c r="H7" s="4">
        <v>72</v>
      </c>
      <c r="I7" s="4">
        <f t="shared" si="0"/>
        <v>548</v>
      </c>
      <c r="J7" s="4">
        <f t="shared" si="1"/>
        <v>91.333333333333329</v>
      </c>
      <c r="K7" s="4" t="str">
        <f t="shared" si="2"/>
        <v>pass</v>
      </c>
      <c r="L7" s="5" t="str">
        <f t="shared" si="3"/>
        <v>A+</v>
      </c>
    </row>
    <row r="8" spans="1:15" x14ac:dyDescent="0.25">
      <c r="A8" s="4">
        <v>6</v>
      </c>
      <c r="B8" s="4" t="s">
        <v>7</v>
      </c>
      <c r="C8" s="4">
        <v>53</v>
      </c>
      <c r="D8" s="4">
        <v>94</v>
      </c>
      <c r="E8" s="4">
        <v>49</v>
      </c>
      <c r="F8" s="4">
        <v>62</v>
      </c>
      <c r="G8" s="4">
        <v>12</v>
      </c>
      <c r="H8" s="4">
        <v>86</v>
      </c>
      <c r="I8" s="4">
        <f t="shared" si="0"/>
        <v>356</v>
      </c>
      <c r="J8" s="4">
        <f t="shared" si="1"/>
        <v>59.333333333333336</v>
      </c>
      <c r="K8" s="4" t="str">
        <f t="shared" si="2"/>
        <v>pass</v>
      </c>
      <c r="L8" s="5" t="str">
        <f t="shared" si="3"/>
        <v>no grade</v>
      </c>
    </row>
    <row r="9" spans="1:15" x14ac:dyDescent="0.25">
      <c r="A9" s="4">
        <v>7</v>
      </c>
      <c r="B9" s="4" t="s">
        <v>8</v>
      </c>
      <c r="C9" s="4">
        <v>0</v>
      </c>
      <c r="D9" s="4">
        <v>81</v>
      </c>
      <c r="E9" s="4">
        <v>77</v>
      </c>
      <c r="F9" s="4">
        <v>84</v>
      </c>
      <c r="G9" s="4">
        <v>68</v>
      </c>
      <c r="H9" s="4">
        <v>15</v>
      </c>
      <c r="I9" s="4">
        <f t="shared" si="0"/>
        <v>325</v>
      </c>
      <c r="J9" s="4">
        <f t="shared" si="1"/>
        <v>54.166666666666664</v>
      </c>
      <c r="K9" s="4" t="str">
        <f t="shared" si="2"/>
        <v>fail</v>
      </c>
      <c r="L9" s="5" t="str">
        <f t="shared" si="3"/>
        <v>no grade</v>
      </c>
    </row>
    <row r="10" spans="1:15" x14ac:dyDescent="0.25">
      <c r="A10" s="4">
        <v>8</v>
      </c>
      <c r="B10" s="4" t="s">
        <v>9</v>
      </c>
      <c r="C10" s="4">
        <v>91</v>
      </c>
      <c r="D10" s="4">
        <v>83</v>
      </c>
      <c r="E10" s="4">
        <v>65</v>
      </c>
      <c r="F10" s="4">
        <v>46</v>
      </c>
      <c r="G10" s="4">
        <v>59</v>
      </c>
      <c r="H10" s="4">
        <v>68</v>
      </c>
      <c r="I10" s="4">
        <f t="shared" si="0"/>
        <v>412</v>
      </c>
      <c r="J10" s="4">
        <f t="shared" si="1"/>
        <v>68.666666666666671</v>
      </c>
      <c r="K10" s="4" t="str">
        <f t="shared" si="2"/>
        <v>pass</v>
      </c>
      <c r="L10" s="5" t="str">
        <f t="shared" si="3"/>
        <v>C</v>
      </c>
    </row>
    <row r="11" spans="1:15" x14ac:dyDescent="0.25">
      <c r="A11" s="4">
        <v>9</v>
      </c>
      <c r="B11" s="4" t="s">
        <v>10</v>
      </c>
      <c r="C11" s="4">
        <v>15</v>
      </c>
      <c r="D11" s="4">
        <v>22</v>
      </c>
      <c r="E11" s="4">
        <v>64</v>
      </c>
      <c r="F11" s="4">
        <v>33</v>
      </c>
      <c r="G11" s="4">
        <v>70</v>
      </c>
      <c r="H11" s="4">
        <v>98</v>
      </c>
      <c r="I11" s="4">
        <f t="shared" si="0"/>
        <v>302</v>
      </c>
      <c r="J11" s="4">
        <f t="shared" si="1"/>
        <v>50.333333333333336</v>
      </c>
      <c r="K11" s="4" t="str">
        <f t="shared" si="2"/>
        <v>fail</v>
      </c>
      <c r="L11" s="5" t="str">
        <f t="shared" si="3"/>
        <v>no grade</v>
      </c>
    </row>
    <row r="12" spans="1:15" x14ac:dyDescent="0.25">
      <c r="A12" s="4">
        <v>10</v>
      </c>
      <c r="B12" s="4" t="s">
        <v>11</v>
      </c>
      <c r="C12" s="4">
        <v>0</v>
      </c>
      <c r="D12" s="4">
        <v>93</v>
      </c>
      <c r="E12" s="4">
        <v>0</v>
      </c>
      <c r="F12" s="4">
        <v>61</v>
      </c>
      <c r="G12" s="4">
        <v>54</v>
      </c>
      <c r="H12" s="4">
        <v>58</v>
      </c>
      <c r="I12" s="4">
        <f t="shared" si="0"/>
        <v>266</v>
      </c>
      <c r="J12" s="4">
        <f t="shared" si="1"/>
        <v>44.333333333333336</v>
      </c>
      <c r="K12" s="4" t="str">
        <f t="shared" si="2"/>
        <v>fail</v>
      </c>
      <c r="L12" s="5">
        <f t="shared" si="3"/>
        <v>0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2025-08-17T08:26:42Z</dcterms:created>
  <dcterms:modified xsi:type="dcterms:W3CDTF">2025-08-17T08:54:24Z</dcterms:modified>
</cp:coreProperties>
</file>