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aw" sheetId="1" r:id="rId4"/>
    <sheet name="table 3.1" sheetId="2" r:id="rId5"/>
  </sheets>
</workbook>
</file>

<file path=xl/sharedStrings.xml><?xml version="1.0" encoding="utf-8"?>
<sst xmlns="http://schemas.openxmlformats.org/spreadsheetml/2006/main" uniqueCount="8">
  <si>
    <t>B25075_001E : B25075.  Value for Owner-Occupied Housing Units : Total:</t>
  </si>
  <si>
    <t>1.000000 km</t>
  </si>
  <si>
    <t>3.000000 km</t>
  </si>
  <si>
    <t>5.000000 km</t>
  </si>
  <si>
    <t>total</t>
  </si>
  <si>
    <t>B25079_001E : B25079.  Aggregate Value (Dollars) for Owner-Occupied Housing Units by Age of Householder : Aggregate value (dollars):</t>
  </si>
  <si>
    <t>Mean Housing Value</t>
  </si>
  <si>
    <t>Beyond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</si>
</sst>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  <font>
      <b val="1"/>
      <sz val="10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0" fontId="4" borderId="1" applyNumberFormat="1" applyFont="1" applyFill="0" applyBorder="1" applyAlignment="1" applyProtection="0">
      <alignment vertical="bottom"/>
    </xf>
    <xf numFmtId="59" fontId="4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6" defaultRowHeight="13" customHeight="1" outlineLevelRow="0" outlineLevelCol="0"/>
  <cols>
    <col min="1" max="1" width="12.8281" style="1" customWidth="1"/>
    <col min="2" max="2" width="12.8281" style="1" customWidth="1"/>
    <col min="3" max="3" width="12.8281" style="1" customWidth="1"/>
    <col min="4" max="4" width="12.8281" style="1" customWidth="1"/>
    <col min="5" max="5" width="47.8906" style="1" customWidth="1"/>
    <col min="6" max="256" width="6" style="1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69440</v>
      </c>
      <c r="B3" s="4">
        <v>1402031</v>
      </c>
      <c r="C3" s="4">
        <v>2852272</v>
      </c>
      <c r="D3" s="4">
        <v>76978405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11171007500</v>
      </c>
      <c r="B7" s="4">
        <v>180605090000</v>
      </c>
      <c r="C7" s="4">
        <v>430860642500</v>
      </c>
      <c r="D7" s="4">
        <v>20397875122500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s="3"/>
      <c r="B9" s="3"/>
      <c r="C9" s="3"/>
      <c r="D9" s="3"/>
      <c r="E9" s="3"/>
    </row>
    <row r="10" ht="17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/>
  </sheetViews>
  <sheetFormatPr defaultColWidth="6" defaultRowHeight="13" customHeight="1" outlineLevelRow="0" outlineLevelCol="0"/>
  <cols>
    <col min="1" max="1" width="12.8281" style="5" customWidth="1"/>
    <col min="2" max="2" width="12.8281" style="5" customWidth="1"/>
    <col min="3" max="3" width="12.8281" style="5" customWidth="1"/>
    <col min="4" max="4" width="12.8281" style="5" customWidth="1"/>
    <col min="5" max="5" width="47.8906" style="5" customWidth="1"/>
    <col min="6" max="256" width="6" style="5" customWidth="1"/>
  </cols>
  <sheetData>
    <row r="1" ht="17" customHeight="1">
      <c r="A1" t="s" s="2">
        <v>0</v>
      </c>
      <c r="B1" s="3"/>
      <c r="C1" s="3"/>
      <c r="D1" s="3"/>
      <c r="E1" s="3"/>
    </row>
    <row r="2" ht="17" customHeight="1">
      <c r="A2" t="s" s="2">
        <v>1</v>
      </c>
      <c r="B2" t="s" s="2">
        <v>2</v>
      </c>
      <c r="C2" t="s" s="2">
        <v>3</v>
      </c>
      <c r="D2" t="s" s="2">
        <v>4</v>
      </c>
      <c r="E2" s="3"/>
    </row>
    <row r="3" ht="17" customHeight="1">
      <c r="A3" s="4">
        <v>69440</v>
      </c>
      <c r="B3" s="4">
        <v>1402031</v>
      </c>
      <c r="C3" s="4">
        <v>2852272</v>
      </c>
      <c r="D3" s="4">
        <v>76978405</v>
      </c>
      <c r="E3" s="3"/>
    </row>
    <row r="4" ht="17" customHeight="1">
      <c r="A4" s="3"/>
      <c r="B4" s="3"/>
      <c r="C4" s="3"/>
      <c r="D4" s="3"/>
      <c r="E4" s="3"/>
    </row>
    <row r="5" ht="17" customHeight="1">
      <c r="A5" t="s" s="2">
        <v>5</v>
      </c>
      <c r="B5" s="3"/>
      <c r="C5" s="3"/>
      <c r="D5" s="3"/>
      <c r="E5" s="3"/>
    </row>
    <row r="6" ht="17" customHeight="1">
      <c r="A6" t="s" s="2">
        <v>1</v>
      </c>
      <c r="B6" t="s" s="2">
        <v>2</v>
      </c>
      <c r="C6" t="s" s="2">
        <v>3</v>
      </c>
      <c r="D6" t="s" s="2">
        <v>4</v>
      </c>
      <c r="E6" s="3"/>
    </row>
    <row r="7" ht="17" customHeight="1">
      <c r="A7" s="4">
        <v>11171007500</v>
      </c>
      <c r="B7" s="4">
        <v>180605090000</v>
      </c>
      <c r="C7" s="4">
        <v>430860642500</v>
      </c>
      <c r="D7" s="4">
        <v>20397875122500</v>
      </c>
      <c r="E7" s="3"/>
    </row>
    <row r="8" ht="17" customHeight="1">
      <c r="A8" s="3"/>
      <c r="B8" s="3"/>
      <c r="C8" s="3"/>
      <c r="D8" s="3"/>
      <c r="E8" s="3"/>
    </row>
    <row r="9" ht="17" customHeight="1">
      <c r="A9" t="s" s="6">
        <v>6</v>
      </c>
      <c r="B9" s="7"/>
      <c r="C9" s="7"/>
      <c r="D9" s="7"/>
      <c r="E9" s="3"/>
    </row>
    <row r="10" ht="17" customHeight="1">
      <c r="A10" t="s" s="6">
        <v>1</v>
      </c>
      <c r="B10" t="s" s="6">
        <v>2</v>
      </c>
      <c r="C10" t="s" s="6">
        <v>3</v>
      </c>
      <c r="D10" t="s" s="6">
        <v>7</v>
      </c>
      <c r="E10" s="3"/>
    </row>
    <row r="11" ht="17" customHeight="1">
      <c r="A11" s="8">
        <f>A7/A3</f>
        <v>160872.803859447</v>
      </c>
      <c r="B11" s="8">
        <f>B7/B3</f>
        <v>128816.759401183</v>
      </c>
      <c r="C11" s="8">
        <f>C7/C3</f>
        <v>151058.7498317131</v>
      </c>
      <c r="D11" s="8">
        <f>(D7-SUM(A7:C7))/(D3-SUM(A3:C3))</f>
        <v>272181.272861747</v>
      </c>
      <c r="E1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