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<sst xmlns="http://schemas.openxmlformats.org/spreadsheetml/2006/main" uniqueCount="6">
  <si>
    <t>B19025_001E : B19025.  Aggregate Household Income : Aggregate household income in the past 12 months (in 2010 inflation-adjusted dollars)</t>
  </si>
  <si>
    <t>1.000000 km</t>
  </si>
  <si>
    <t>3.000000 km</t>
  </si>
  <si>
    <t>5.000000 km</t>
  </si>
  <si>
    <t>total</t>
  </si>
  <si>
    <t>B19001_001E : B19001.  Household Income : Total: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</si>
</sst>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6" defaultRowHeight="13" customHeight="1" outlineLevelRow="0" outlineLevelCol="0"/>
  <cols>
    <col min="1" max="1" width="10.5781" style="1" customWidth="1"/>
    <col min="2" max="2" width="10.5781" style="1" customWidth="1"/>
    <col min="3" max="3" width="10.5781" style="1" customWidth="1"/>
    <col min="4" max="4" width="10.5781" style="1" customWidth="1"/>
    <col min="5" max="5" width="50.0703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8834705900</v>
      </c>
      <c r="B3" s="4">
        <v>162703302800</v>
      </c>
      <c r="C3" s="4">
        <v>353136102200</v>
      </c>
      <c r="D3" s="4">
        <v>8133383127400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157661</v>
      </c>
      <c r="B7" s="4">
        <v>2735012</v>
      </c>
      <c r="C7" s="4">
        <v>5362548</v>
      </c>
      <c r="D7" s="4">
        <v>115463035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6" defaultRowHeight="13" customHeight="1" outlineLevelRow="0" outlineLevelCol="0"/>
  <cols>
    <col min="1" max="1" width="10.5781" style="5" customWidth="1"/>
    <col min="2" max="2" width="10.5781" style="5" customWidth="1"/>
    <col min="3" max="3" width="10.5781" style="5" customWidth="1"/>
    <col min="4" max="4" width="10.5781" style="5" customWidth="1"/>
    <col min="5" max="5" width="50.0703" style="5" customWidth="1"/>
    <col min="6" max="256" width="6" style="5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8834705900</v>
      </c>
      <c r="B3" s="4">
        <v>162703302800</v>
      </c>
      <c r="C3" s="4">
        <v>353136102200</v>
      </c>
      <c r="D3" s="4">
        <v>8133383127400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157661</v>
      </c>
      <c r="B7" s="4">
        <v>2735012</v>
      </c>
      <c r="C7" s="4">
        <v>5362548</v>
      </c>
      <c r="D7" s="4">
        <v>115463035</v>
      </c>
      <c r="E7" s="3"/>
    </row>
    <row r="8" ht="17" customHeight="1">
      <c r="A8" s="6"/>
      <c r="B8" s="6"/>
      <c r="C8" s="6"/>
      <c r="D8" s="6"/>
      <c r="E8" s="3"/>
    </row>
    <row r="9" ht="17" customHeight="1">
      <c r="A9" t="s" s="7">
        <v>5</v>
      </c>
      <c r="B9" s="8"/>
      <c r="C9" s="8"/>
      <c r="D9" s="8"/>
      <c r="E9" s="3"/>
    </row>
    <row r="10" ht="17" customHeight="1">
      <c r="A10" t="s" s="7">
        <v>1</v>
      </c>
      <c r="B10" t="s" s="7">
        <v>2</v>
      </c>
      <c r="C10" t="s" s="7">
        <v>3</v>
      </c>
      <c r="D10" t="s" s="7">
        <v>4</v>
      </c>
      <c r="E10" s="3"/>
    </row>
    <row r="11" ht="17" customHeight="1">
      <c r="A11" s="9">
        <f>A3/A7</f>
        <v>56036.089457760638</v>
      </c>
      <c r="B11" s="9">
        <f>B3/B7</f>
        <v>59489.063594602143</v>
      </c>
      <c r="C11" s="9">
        <f>C3/C7</f>
        <v>65852.2967440105</v>
      </c>
      <c r="D11" s="9">
        <f>(D3-SUM(A3:C3))/(D7-SUM(A7:C7))</f>
        <v>70971.5899673134</v>
      </c>
      <c r="E1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