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kathr\Dropbox\Masterarbeit\code_compare\1526\"/>
    </mc:Choice>
  </mc:AlternateContent>
  <xr:revisionPtr revIDLastSave="0" documentId="13_ncr:1_{D36C7385-40AF-42D6-A8C2-2D4A01B66B18}" xr6:coauthVersionLast="43" xr6:coauthVersionMax="43" xr10:uidLastSave="{00000000-0000-0000-0000-000000000000}"/>
  <bookViews>
    <workbookView xWindow="28680" yWindow="-120" windowWidth="25440" windowHeight="15390" xr2:uid="{00000000-000D-0000-FFFF-FFFF00000000}"/>
  </bookViews>
  <sheets>
    <sheet name="export_8.4." sheetId="1" r:id="rId1"/>
  </sheets>
  <definedNames>
    <definedName name="_xlnm._FilterDatabase" localSheetId="0" hidden="1">'export_8.4.'!$A$1:$T$1527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124" i="1" l="1"/>
  <c r="U1525" i="1"/>
  <c r="U1511" i="1"/>
  <c r="U1506" i="1"/>
  <c r="U1491" i="1"/>
  <c r="U1484" i="1"/>
  <c r="U1478" i="1"/>
  <c r="U1476" i="1"/>
  <c r="U1459" i="1"/>
  <c r="U1444" i="1"/>
  <c r="U1427" i="1"/>
  <c r="U1418" i="1"/>
  <c r="U1397" i="1"/>
  <c r="U1394" i="1"/>
  <c r="U1390" i="1"/>
  <c r="U1382" i="1"/>
  <c r="U1360" i="1"/>
  <c r="U1337" i="1"/>
  <c r="U1334" i="1"/>
  <c r="U1333" i="1"/>
  <c r="U1314" i="1"/>
  <c r="U1313" i="1"/>
  <c r="U1308" i="1"/>
  <c r="U1306" i="1"/>
  <c r="U1292" i="1"/>
  <c r="U1286" i="1"/>
  <c r="U1266" i="1"/>
  <c r="U1250" i="1"/>
  <c r="U1223" i="1"/>
  <c r="U1194" i="1"/>
  <c r="U1171" i="1"/>
  <c r="U1170" i="1"/>
  <c r="U1158" i="1"/>
  <c r="U1156" i="1"/>
  <c r="U1152" i="1"/>
  <c r="U1136" i="1"/>
  <c r="U1127" i="1"/>
  <c r="U1120" i="1"/>
  <c r="U1103" i="1"/>
  <c r="U1086" i="1"/>
  <c r="U1084" i="1"/>
  <c r="U1058" i="1"/>
  <c r="U1015" i="1"/>
  <c r="U1010" i="1"/>
  <c r="U988" i="1"/>
  <c r="U972" i="1"/>
  <c r="U961" i="1"/>
  <c r="U909" i="1"/>
  <c r="U901" i="1"/>
  <c r="U894" i="1"/>
  <c r="U881" i="1"/>
  <c r="U871" i="1"/>
  <c r="U862" i="1"/>
  <c r="U851" i="1"/>
  <c r="U848" i="1"/>
  <c r="U844" i="1"/>
  <c r="U839" i="1"/>
  <c r="U818" i="1"/>
  <c r="U810" i="1"/>
  <c r="U809" i="1"/>
  <c r="U804" i="1"/>
  <c r="U803" i="1"/>
  <c r="U794" i="1"/>
  <c r="U791" i="1"/>
  <c r="U776" i="1"/>
  <c r="U771" i="1"/>
  <c r="U769" i="1"/>
  <c r="U768" i="1"/>
  <c r="U761" i="1"/>
  <c r="U759" i="1"/>
  <c r="U744" i="1"/>
  <c r="U739" i="1"/>
  <c r="U735" i="1"/>
  <c r="U734" i="1"/>
  <c r="U727" i="1"/>
  <c r="U721" i="1"/>
  <c r="U715" i="1"/>
  <c r="U712" i="1"/>
  <c r="U685" i="1"/>
  <c r="U674" i="1"/>
  <c r="U667" i="1"/>
  <c r="U657" i="1"/>
  <c r="U650" i="1"/>
  <c r="U647" i="1"/>
  <c r="U645" i="1"/>
  <c r="U639" i="1"/>
  <c r="U633" i="1"/>
  <c r="U627" i="1"/>
  <c r="U623" i="1"/>
  <c r="U620" i="1"/>
  <c r="U619" i="1"/>
  <c r="U617" i="1"/>
  <c r="U608" i="1"/>
  <c r="U603" i="1"/>
  <c r="U599" i="1"/>
  <c r="U596" i="1"/>
  <c r="U593" i="1"/>
  <c r="U588" i="1"/>
  <c r="U583" i="1"/>
  <c r="U582" i="1"/>
  <c r="U581" i="1"/>
  <c r="U580" i="1"/>
  <c r="U575" i="1"/>
  <c r="U569" i="1"/>
  <c r="U557" i="1"/>
  <c r="U550" i="1"/>
  <c r="U542" i="1"/>
  <c r="U538" i="1"/>
  <c r="U532" i="1"/>
  <c r="U524" i="1"/>
  <c r="U517" i="1"/>
  <c r="U513" i="1"/>
  <c r="U512" i="1"/>
  <c r="U507" i="1"/>
  <c r="U503" i="1"/>
  <c r="U500" i="1"/>
  <c r="U495" i="1"/>
  <c r="U478" i="1"/>
  <c r="U469" i="1"/>
  <c r="U464" i="1"/>
  <c r="U459" i="1"/>
  <c r="U456" i="1"/>
  <c r="U455" i="1"/>
  <c r="U443" i="1"/>
  <c r="U442" i="1"/>
  <c r="U431" i="1"/>
  <c r="U429" i="1"/>
  <c r="U425" i="1"/>
  <c r="U419" i="1"/>
  <c r="U412" i="1"/>
  <c r="U406" i="1"/>
  <c r="U400" i="1"/>
  <c r="U398" i="1"/>
  <c r="U388" i="1"/>
  <c r="U387" i="1"/>
  <c r="U382" i="1"/>
  <c r="U379" i="1"/>
  <c r="U376" i="1"/>
  <c r="U375" i="1"/>
  <c r="U366" i="1"/>
  <c r="U363" i="1"/>
  <c r="U350" i="1"/>
  <c r="U343" i="1"/>
  <c r="U333" i="1"/>
  <c r="U332" i="1"/>
  <c r="U323" i="1"/>
  <c r="U322" i="1"/>
  <c r="U313" i="1"/>
  <c r="U306" i="1"/>
  <c r="U299" i="1"/>
  <c r="U298" i="1"/>
  <c r="U287" i="1"/>
  <c r="U274" i="1"/>
  <c r="U267" i="1"/>
  <c r="U260" i="1"/>
  <c r="U252" i="1"/>
  <c r="U248" i="1"/>
  <c r="U233" i="1"/>
  <c r="U232" i="1"/>
  <c r="U227" i="1"/>
  <c r="U221" i="1"/>
  <c r="U213" i="1"/>
  <c r="U206" i="1"/>
  <c r="U197" i="1"/>
  <c r="U196" i="1"/>
  <c r="U193" i="1"/>
  <c r="U188" i="1"/>
  <c r="U187" i="1"/>
  <c r="U185" i="1"/>
  <c r="U183" i="1"/>
  <c r="U181" i="1"/>
  <c r="U180" i="1"/>
  <c r="U168" i="1"/>
  <c r="U165" i="1"/>
  <c r="U161" i="1"/>
  <c r="U151" i="1"/>
  <c r="U140" i="1"/>
  <c r="U129" i="1"/>
  <c r="U117" i="1"/>
  <c r="U115" i="1"/>
  <c r="U113" i="1"/>
  <c r="U103" i="1"/>
  <c r="U101" i="1"/>
  <c r="U96" i="1"/>
  <c r="U95" i="1"/>
  <c r="U85" i="1"/>
  <c r="U83" i="1"/>
  <c r="U81" i="1"/>
  <c r="U77" i="1"/>
  <c r="U62" i="1"/>
  <c r="U61" i="1"/>
  <c r="U56" i="1"/>
  <c r="U54" i="1"/>
  <c r="U53" i="1"/>
  <c r="U51" i="1"/>
  <c r="U45" i="1"/>
  <c r="U44" i="1"/>
  <c r="U39" i="1"/>
  <c r="U31" i="1"/>
  <c r="U25" i="1"/>
  <c r="U23" i="1"/>
  <c r="U13" i="1"/>
  <c r="U12" i="1"/>
  <c r="U10" i="1"/>
  <c r="U5" i="1"/>
  <c r="U327" i="1"/>
  <c r="U1518" i="1"/>
  <c r="U1513" i="1"/>
  <c r="U1497" i="1"/>
  <c r="U1414" i="1"/>
  <c r="U1393" i="1"/>
  <c r="U1387" i="1"/>
  <c r="U1385" i="1"/>
  <c r="U1380" i="1"/>
  <c r="U1377" i="1"/>
  <c r="U1370" i="1"/>
  <c r="U1369" i="1"/>
  <c r="U1366" i="1"/>
  <c r="U1362" i="1"/>
  <c r="U1359" i="1"/>
  <c r="U1356" i="1"/>
  <c r="U1329" i="1"/>
  <c r="U1318" i="1"/>
  <c r="U1315" i="1"/>
  <c r="U1312" i="1"/>
  <c r="U1307" i="1"/>
  <c r="U1281" i="1"/>
  <c r="U1254" i="1"/>
  <c r="U1253" i="1"/>
  <c r="U1224" i="1"/>
  <c r="U1222" i="1"/>
  <c r="U1216" i="1"/>
  <c r="U1215" i="1"/>
  <c r="U1184" i="1"/>
  <c r="U1173" i="1"/>
  <c r="U1172" i="1"/>
  <c r="U1148" i="1"/>
  <c r="U1147" i="1"/>
  <c r="U1133" i="1"/>
  <c r="U1112" i="1"/>
  <c r="U1111" i="1"/>
  <c r="U1094" i="1"/>
  <c r="U1092" i="1"/>
  <c r="U1085" i="1"/>
  <c r="U1077" i="1"/>
  <c r="U1065" i="1"/>
  <c r="U1030" i="1"/>
  <c r="U1016" i="1"/>
  <c r="U1013" i="1"/>
  <c r="U1009" i="1"/>
  <c r="U1008" i="1"/>
  <c r="U1005" i="1"/>
  <c r="U1002" i="1"/>
  <c r="U1001" i="1"/>
  <c r="U990" i="1"/>
  <c r="U986" i="1"/>
  <c r="U983" i="1"/>
  <c r="U980" i="1"/>
  <c r="U976" i="1"/>
  <c r="U974" i="1"/>
  <c r="U964" i="1"/>
  <c r="U959" i="1"/>
  <c r="U928" i="1"/>
  <c r="U902" i="1"/>
  <c r="U885" i="1"/>
  <c r="U880" i="1"/>
  <c r="U876" i="1"/>
  <c r="U866" i="1"/>
  <c r="U859" i="1"/>
  <c r="U854" i="1"/>
  <c r="U846" i="1"/>
  <c r="U845" i="1"/>
  <c r="U842" i="1"/>
  <c r="U840" i="1"/>
  <c r="U837" i="1"/>
  <c r="U835" i="1"/>
  <c r="U832" i="1"/>
  <c r="U831" i="1"/>
  <c r="U825" i="1"/>
  <c r="U823" i="1"/>
  <c r="U821" i="1"/>
  <c r="U820" i="1"/>
  <c r="U815" i="1"/>
  <c r="U814" i="1"/>
  <c r="U802" i="1"/>
  <c r="U796" i="1"/>
  <c r="U786" i="1"/>
  <c r="U779" i="1"/>
  <c r="U772" i="1"/>
  <c r="U764" i="1"/>
  <c r="U762" i="1"/>
  <c r="U760" i="1"/>
  <c r="U758" i="1"/>
  <c r="U757" i="1"/>
  <c r="U756" i="1"/>
  <c r="U755" i="1"/>
  <c r="U754" i="1"/>
  <c r="U753" i="1"/>
  <c r="U748" i="1"/>
  <c r="U745" i="1"/>
  <c r="U736" i="1"/>
  <c r="U730" i="1"/>
  <c r="U729" i="1"/>
  <c r="U722" i="1"/>
  <c r="U719" i="1"/>
  <c r="U718" i="1"/>
  <c r="U717" i="1"/>
  <c r="U710" i="1"/>
  <c r="U709" i="1"/>
  <c r="U708" i="1"/>
  <c r="U703" i="1"/>
  <c r="U697" i="1"/>
  <c r="U690" i="1"/>
  <c r="U688" i="1"/>
  <c r="U687" i="1"/>
  <c r="U686" i="1"/>
  <c r="U683" i="1"/>
  <c r="U681" i="1"/>
  <c r="U679" i="1"/>
  <c r="U678" i="1"/>
  <c r="U676" i="1"/>
  <c r="U671" i="1"/>
  <c r="U669" i="1"/>
  <c r="U666" i="1"/>
  <c r="U659" i="1"/>
  <c r="U658" i="1"/>
  <c r="U655" i="1"/>
  <c r="U654" i="1"/>
  <c r="U651" i="1"/>
  <c r="U640" i="1"/>
  <c r="U631" i="1"/>
  <c r="U612" i="1"/>
  <c r="U606" i="1"/>
  <c r="U605" i="1"/>
  <c r="U601" i="1"/>
  <c r="U598" i="1"/>
  <c r="U592" i="1"/>
  <c r="U590" i="1"/>
  <c r="U589" i="1"/>
  <c r="U574" i="1"/>
  <c r="U572" i="1"/>
  <c r="U570" i="1"/>
  <c r="U567" i="1"/>
  <c r="U562" i="1"/>
  <c r="U560" i="1"/>
  <c r="U553" i="1"/>
  <c r="U543" i="1"/>
  <c r="U534" i="1"/>
  <c r="U533" i="1"/>
  <c r="U531" i="1"/>
  <c r="U526" i="1"/>
  <c r="U523" i="1"/>
  <c r="U516" i="1"/>
  <c r="U493" i="1"/>
  <c r="U490" i="1"/>
  <c r="U485" i="1"/>
  <c r="U484" i="1"/>
  <c r="U477" i="1"/>
  <c r="U473" i="1"/>
  <c r="U470" i="1"/>
  <c r="U468" i="1"/>
  <c r="U453" i="1"/>
  <c r="U451" i="1"/>
  <c r="U449" i="1"/>
  <c r="U445" i="1"/>
  <c r="U432" i="1"/>
  <c r="U416" i="1"/>
  <c r="U414" i="1"/>
  <c r="U402" i="1"/>
  <c r="U399" i="1"/>
  <c r="U395" i="1"/>
  <c r="U386" i="1"/>
  <c r="U383" i="1"/>
  <c r="U370" i="1"/>
  <c r="U368" i="1"/>
  <c r="U364" i="1"/>
  <c r="U360" i="1"/>
  <c r="U359" i="1"/>
  <c r="U353" i="1"/>
  <c r="U349" i="1"/>
  <c r="U344" i="1"/>
  <c r="U340" i="1"/>
  <c r="U339" i="1"/>
  <c r="U336" i="1"/>
  <c r="U335" i="1"/>
  <c r="U330" i="1"/>
  <c r="U328" i="1"/>
  <c r="U325" i="1"/>
  <c r="U319" i="1"/>
  <c r="U316" i="1"/>
  <c r="U307" i="1"/>
  <c r="U296" i="1"/>
  <c r="U294" i="1"/>
  <c r="U291" i="1"/>
  <c r="U290" i="1"/>
  <c r="U286" i="1"/>
  <c r="U285" i="1"/>
  <c r="U284" i="1"/>
  <c r="U279" i="1"/>
  <c r="U276" i="1"/>
  <c r="U273" i="1"/>
  <c r="U268" i="1"/>
  <c r="U259" i="1"/>
  <c r="U258" i="1"/>
  <c r="U257" i="1"/>
  <c r="U251" i="1"/>
  <c r="U244" i="1"/>
  <c r="U242" i="1"/>
  <c r="U241" i="1"/>
  <c r="U237" i="1"/>
  <c r="U236" i="1"/>
  <c r="U235" i="1"/>
  <c r="U224" i="1"/>
  <c r="U223" i="1"/>
  <c r="U220" i="1"/>
  <c r="U219" i="1"/>
  <c r="U218" i="1"/>
  <c r="U215" i="1"/>
  <c r="U211" i="1"/>
  <c r="U209" i="1"/>
  <c r="U194" i="1"/>
  <c r="U191" i="1"/>
  <c r="U190" i="1"/>
  <c r="U189" i="1"/>
  <c r="U186" i="1"/>
  <c r="U174" i="1"/>
  <c r="U162" i="1"/>
  <c r="U160" i="1"/>
  <c r="U159" i="1"/>
  <c r="U152" i="1"/>
  <c r="U142" i="1"/>
  <c r="U141" i="1"/>
  <c r="U134" i="1"/>
  <c r="U131" i="1"/>
  <c r="U130" i="1"/>
  <c r="U126" i="1"/>
  <c r="U123" i="1"/>
  <c r="U120" i="1"/>
  <c r="U119" i="1"/>
  <c r="U116" i="1"/>
  <c r="U106" i="1"/>
  <c r="U98" i="1"/>
  <c r="U91" i="1"/>
  <c r="U90" i="1"/>
  <c r="U86" i="1"/>
  <c r="U84" i="1"/>
  <c r="U80" i="1"/>
  <c r="U79" i="1"/>
  <c r="U78" i="1"/>
  <c r="U67" i="1"/>
  <c r="U65" i="1"/>
  <c r="U64" i="1"/>
  <c r="U59" i="1"/>
  <c r="U58" i="1"/>
  <c r="U55" i="1"/>
  <c r="U50" i="1"/>
  <c r="U46" i="1"/>
  <c r="U37" i="1"/>
  <c r="U33" i="1"/>
  <c r="U21" i="1"/>
  <c r="U20" i="1"/>
  <c r="U19" i="1"/>
  <c r="U18" i="1"/>
  <c r="U16" i="1"/>
  <c r="U9" i="1"/>
  <c r="U8" i="1"/>
</calcChain>
</file>

<file path=xl/sharedStrings.xml><?xml version="1.0" encoding="utf-8"?>
<sst xmlns="http://schemas.openxmlformats.org/spreadsheetml/2006/main" count="13052" uniqueCount="6460">
  <si>
    <t>Wassermeyer Franz</t>
  </si>
  <si>
    <t>Baumhoff Hubertus</t>
  </si>
  <si>
    <t>Aussensteuerrecht</t>
  </si>
  <si>
    <t>Bd. III</t>
  </si>
  <si>
    <t>3-504-26041-6</t>
  </si>
  <si>
    <t>Loseblattwerk</t>
  </si>
  <si>
    <t>Kommentar</t>
  </si>
  <si>
    <t>KB 308 3</t>
  </si>
  <si>
    <t>KÃ¶ln</t>
  </si>
  <si>
    <t>Otto Schmidt</t>
  </si>
  <si>
    <t>iff_doc_missing</t>
  </si>
  <si>
    <t>CSV line 1</t>
  </si>
  <si>
    <t>Baur Roman</t>
  </si>
  <si>
    <t>Die tarifpolitischen Aspekte der zwischenbetrieblichen Zusammenarbeit im öffentlichen Ballungsverkehr</t>
  </si>
  <si>
    <t>Druckerzeugnis</t>
  </si>
  <si>
    <t>Dissertation der Hochschule St. Gallen, Nr. 534</t>
  </si>
  <si>
    <t>AJ 234</t>
  </si>
  <si>
    <t>Winterthur</t>
  </si>
  <si>
    <t>Ziegler Druck- und Verlags AG</t>
  </si>
  <si>
    <t>bestcase</t>
  </si>
  <si>
    <t>Bircher Thomas</t>
  </si>
  <si>
    <t>Die Finanzierung der öffentlichen Spitäler durch die öffentliche Hand</t>
  </si>
  <si>
    <t>BE Sep. 05</t>
  </si>
  <si>
    <t>Bern</t>
  </si>
  <si>
    <t>Seminararbeit</t>
  </si>
  <si>
    <t>replacefromSwissbib</t>
  </si>
  <si>
    <t>Ruffner Markus</t>
  </si>
  <si>
    <t>Die EG-Harmonisierungs- und Liberalisierungsrichtlinien</t>
  </si>
  <si>
    <t>Blaupause und Regelungsstandard für das schweizerische Telekommunikationsrecht am Beispiel der Interkonnektion</t>
  </si>
  <si>
    <t>3 7255 3887 5</t>
  </si>
  <si>
    <t>409-428</t>
  </si>
  <si>
    <t>In: Baldi, Marino, Baumann, Max &amp; u.a., (Hrsg.): Der Einfluss des europäischen Rechts auf die Schweiz, Festschrift für Professor Roger Zäch zum 60. Geburtstag</t>
  </si>
  <si>
    <t>Zürich</t>
  </si>
  <si>
    <t>Schulthess</t>
  </si>
  <si>
    <t>Iklé Max</t>
  </si>
  <si>
    <t>Die Schweiz und die internationalen monetären Institutionen</t>
  </si>
  <si>
    <t>Referat an der HSG vom 5. Oktober 1972</t>
  </si>
  <si>
    <t>FA Sep. 02</t>
  </si>
  <si>
    <t>IFSt</t>
  </si>
  <si>
    <t>IFSt-Brief 188</t>
  </si>
  <si>
    <t>-</t>
  </si>
  <si>
    <t>Z 153 188</t>
  </si>
  <si>
    <t>Bonn</t>
  </si>
  <si>
    <t>Stollfuss</t>
  </si>
  <si>
    <t>journal</t>
  </si>
  <si>
    <t>Schwarzenbach-Hanhart Hans Rudolf</t>
  </si>
  <si>
    <t>Berufliche Vorsorge in Text und Tafeln</t>
  </si>
  <si>
    <t>3.7255.3244.3</t>
  </si>
  <si>
    <t>Textausgabe mit Verweisen auf andere Erlasse, Tafeln über die Zusammenhänge und ausführlichem Sachregister</t>
  </si>
  <si>
    <t>WD 223</t>
  </si>
  <si>
    <t>HSB01duplicate</t>
  </si>
  <si>
    <t>Kommission für Konjunkturfragen des Eidgenössischen Volkswirtschaftsdepartementes</t>
  </si>
  <si>
    <t>Der schweizerische Index der industriellen Produktion</t>
  </si>
  <si>
    <t>AE Sep. 08</t>
  </si>
  <si>
    <t>Verlag Schweizerisches Handelsblatt</t>
  </si>
  <si>
    <t>Stanford Research Institute</t>
  </si>
  <si>
    <t>Costs of urban infrastructure for industry as related to city size in developing countries</t>
  </si>
  <si>
    <t>India Case Study</t>
  </si>
  <si>
    <t>AJ 169</t>
  </si>
  <si>
    <t>reimportFromSwissbib</t>
  </si>
  <si>
    <t>Haverkampf Hans-Erhard</t>
  </si>
  <si>
    <t>Politische und öffentliche Teilnahme an der kommunalen Aufgaben- und Finanzplanung</t>
  </si>
  <si>
    <t>Reale Situation in der BRD und Möglichkeiten der Verbesserung</t>
  </si>
  <si>
    <t>39-52</t>
  </si>
  <si>
    <t>In: Bauer-Helfried- Knöpfle-Franz (Hersausgeber)- und andere: Aufgabenplanung und Finanzplanung</t>
  </si>
  <si>
    <t>leave</t>
  </si>
  <si>
    <t>Expertenkommission zur Prüfung des Einsatzes des Steuerrechts für wohnungs- und bodenpolitische Ziele</t>
  </si>
  <si>
    <t>Bericht der Expertenkommission zur Prüfung des Einsatzes des Steuerrechts für wohnungs- und bodenpolitische Ziele</t>
  </si>
  <si>
    <t>erstattet dem Eidg. Finanzdepartement</t>
  </si>
  <si>
    <t>TA 197 1</t>
  </si>
  <si>
    <t>Thiemann Rolf</t>
  </si>
  <si>
    <t>Die Effizienz geldpolitischer Indikatoren Eine theoretische und empirische Analyse für die Bundesrepublik Deutschland</t>
  </si>
  <si>
    <t>Inaugural-Dissertation der Westfälischen Wilhelms-Universität zu Münster, 1977</t>
  </si>
  <si>
    <t>AK 0265</t>
  </si>
  <si>
    <t>Offset</t>
  </si>
  <si>
    <t>Perret-Gentil J.-C.</t>
  </si>
  <si>
    <t>Odermatt W.</t>
  </si>
  <si>
    <t>Waas E.</t>
  </si>
  <si>
    <t>Die Rolle der Klein- und Mittelstädte bei der Verteilung der Dienstleistungsfunktionen in der Schweiz</t>
  </si>
  <si>
    <t>19-</t>
  </si>
  <si>
    <t>AJ Sep. 41</t>
  </si>
  <si>
    <t>Helbling Carl</t>
  </si>
  <si>
    <t>Bilanz- und Erfolgsanalyse</t>
  </si>
  <si>
    <t>3-258-05626-9</t>
  </si>
  <si>
    <t>Lehrbuch und Nachschlagewerk für die Praxis mit besonderer Berücksichtigung der Darstellung im Jahresabschluss- und Revisionsbericht</t>
  </si>
  <si>
    <t>PE 1011 2</t>
  </si>
  <si>
    <t>Paul Haupt</t>
  </si>
  <si>
    <t>Schmidt Hans-Jürgen</t>
  </si>
  <si>
    <t>Betriebswirtschaftslehre für die Verwaltung</t>
  </si>
  <si>
    <t>3-7685-1481-1</t>
  </si>
  <si>
    <t>EA 190</t>
  </si>
  <si>
    <t>Heidelberg</t>
  </si>
  <si>
    <t>R.v.Decker</t>
  </si>
  <si>
    <t>IFSt-Schrift 357</t>
  </si>
  <si>
    <t>Bedeutung und Reichweite der richtlinienkonformen Auslegung nationalen Rechts</t>
  </si>
  <si>
    <t>Z 153 357</t>
  </si>
  <si>
    <t>Badenhoop Reinhard K. J.</t>
  </si>
  <si>
    <t>Bibliographie zur Organisation von Staat-Verwaltung-Wirtschaft</t>
  </si>
  <si>
    <t>Bd. 1</t>
  </si>
  <si>
    <t>EA 108 1</t>
  </si>
  <si>
    <t>Köln</t>
  </si>
  <si>
    <t>Grote'sche Verlagsbuchhandlung</t>
  </si>
  <si>
    <t>Bray Jeremy</t>
  </si>
  <si>
    <t>Decision in Government</t>
  </si>
  <si>
    <t>AD 115</t>
  </si>
  <si>
    <t>London</t>
  </si>
  <si>
    <t>Victor Gollancz Ltd</t>
  </si>
  <si>
    <t>Palmer John L.</t>
  </si>
  <si>
    <t>Creating Jobs Public Employment Programs and Wage Subsidies</t>
  </si>
  <si>
    <t>0.8157.6892.3</t>
  </si>
  <si>
    <t>AG 323</t>
  </si>
  <si>
    <t>Washington</t>
  </si>
  <si>
    <t>Brookings Institution</t>
  </si>
  <si>
    <t>Brauchli Werner</t>
  </si>
  <si>
    <t>Das Phänomen der Stagflation Versuch einer theoretischen Klärung</t>
  </si>
  <si>
    <t>Dissertation der Hochschule St. Gallen, Nr. 571</t>
  </si>
  <si>
    <t>AG 230</t>
  </si>
  <si>
    <t>St. Gallen</t>
  </si>
  <si>
    <t>ok Organisation Kolb</t>
  </si>
  <si>
    <t>Funk Philip</t>
  </si>
  <si>
    <t>Der Begriff der Gewinnungskosten nach schweizerischem Einkommenssteuerrecht</t>
  </si>
  <si>
    <t>3 7253 0350 9</t>
  </si>
  <si>
    <t>St.Galler Dissertation Reihe Öffentliche Finanzen, Bd. 5</t>
  </si>
  <si>
    <t>PC 404</t>
  </si>
  <si>
    <t>Chur</t>
  </si>
  <si>
    <t>Rüegger</t>
  </si>
  <si>
    <t>Stadie Holger</t>
  </si>
  <si>
    <t>UStG</t>
  </si>
  <si>
    <t>978-3-504-24327-2</t>
  </si>
  <si>
    <t>1. A.</t>
  </si>
  <si>
    <t>QB 379</t>
  </si>
  <si>
    <t>Otto Schmidt Verlag</t>
  </si>
  <si>
    <t>Denison E. F.</t>
  </si>
  <si>
    <t>An Aspect of Unequal Opportunity</t>
  </si>
  <si>
    <t>7-</t>
  </si>
  <si>
    <t>AG Sep. 40 a</t>
  </si>
  <si>
    <t>Staringer Claus</t>
  </si>
  <si>
    <t>Besteuerung doppelt ansässiger Kapitalgesellschaften</t>
  </si>
  <si>
    <t>3-85122-940-1</t>
  </si>
  <si>
    <t>KD 115</t>
  </si>
  <si>
    <t>Wien</t>
  </si>
  <si>
    <t>Linde</t>
  </si>
  <si>
    <t>32419238X</t>
  </si>
  <si>
    <t>Fischer Lutz</t>
  </si>
  <si>
    <t>Internationaler Unternehmenskauf und -zusammenschluss im Steuerrecht</t>
  </si>
  <si>
    <t>3-504-61500-1</t>
  </si>
  <si>
    <t>mit den Auswirkungen des Steueränderungsgesetzes 1992- Forum der Internationalen Besteuerung, Bd. 1</t>
  </si>
  <si>
    <t>LC 6117</t>
  </si>
  <si>
    <t>Internationales Steuerrecht</t>
  </si>
  <si>
    <t>Dellmann K.</t>
  </si>
  <si>
    <t>Prozesskostenrechnung für Massnahmen- und Ressourcenentscheidungen in der Verwaltung</t>
  </si>
  <si>
    <t>In: Hess-John (Hrsg.): Controlling in der öffentlichen Verwaltung</t>
  </si>
  <si>
    <t>Kaufman Herbert</t>
  </si>
  <si>
    <t>Are Government Organizations Immortal?</t>
  </si>
  <si>
    <t>0-8157-4839-6</t>
  </si>
  <si>
    <t>EA 148</t>
  </si>
  <si>
    <t>IFSt-Brief 216</t>
  </si>
  <si>
    <t>Z 153 216</t>
  </si>
  <si>
    <t>Institut Finanzen und Steuern</t>
  </si>
  <si>
    <t>Schmid Hans</t>
  </si>
  <si>
    <t>Die staatliche Beschaffungspolitik</t>
  </si>
  <si>
    <t>3.258.01612.7</t>
  </si>
  <si>
    <t>Ein Beitrag zu den Einkaufsverfahren der öffentlichen Hand</t>
  </si>
  <si>
    <t>BB 118</t>
  </si>
  <si>
    <t>Jarzyk-Dehne Friederike</t>
  </si>
  <si>
    <t>Pauschalierungen im Steuerrecht</t>
  </si>
  <si>
    <t>3-428-11081-1</t>
  </si>
  <si>
    <t>Schriften zum Steuerrecht- Band 77- hrsg. von Lang/Meincke</t>
  </si>
  <si>
    <t>KB 219</t>
  </si>
  <si>
    <t>Berlin</t>
  </si>
  <si>
    <t>Duncker &amp; Humblot</t>
  </si>
  <si>
    <t>Dézsy Josef M.</t>
  </si>
  <si>
    <t>Anreize und Steuerungsmöglichkeiten durch Preisvorgaben im Krankenhaus</t>
  </si>
  <si>
    <t>50-59</t>
  </si>
  <si>
    <t>Das Krankenhaus 2/1988</t>
  </si>
  <si>
    <t>X Sep. 06</t>
  </si>
  <si>
    <t>Caiden Gerald E.</t>
  </si>
  <si>
    <t>Administrative Reform Comes of Age</t>
  </si>
  <si>
    <t>3.11.012645.1 Pb. 3.11.012895.0 Gewebe</t>
  </si>
  <si>
    <t>EG 178</t>
  </si>
  <si>
    <t>de Gruyter</t>
  </si>
  <si>
    <t>Känzig Ernst</t>
  </si>
  <si>
    <t>Die Eidgenössische Wehrsteuer</t>
  </si>
  <si>
    <t>JC 101</t>
  </si>
  <si>
    <t>Basel</t>
  </si>
  <si>
    <t>Verlag für Recht und Gesellschaft</t>
  </si>
  <si>
    <t>Grossmann Benno</t>
  </si>
  <si>
    <t>Die Besteuerung der Gewinne auf Geschäftsgrundstücken</t>
  </si>
  <si>
    <t>Dissertation Nr. 656 der HSG</t>
  </si>
  <si>
    <t>PE 0530 1</t>
  </si>
  <si>
    <t>Romanshorn</t>
  </si>
  <si>
    <t>Gerhard Ströbele, Offset- und Buchdruck</t>
  </si>
  <si>
    <t>Saile Peter</t>
  </si>
  <si>
    <t>Das Recht der Ausgabenbewilligung der zürcherischen Gemeinden</t>
  </si>
  <si>
    <t>GB 111</t>
  </si>
  <si>
    <t>Schweiz. Institut für Verwaltungskurse</t>
  </si>
  <si>
    <t>Walter Philip</t>
  </si>
  <si>
    <t>Die steuerliche Gewinnberichtigung bei den Partnerwerken der Elektrizitätswirtschaft nach Art. 58 Abs. 3 DGB</t>
  </si>
  <si>
    <t>3 258 05417 7</t>
  </si>
  <si>
    <t>PN 107</t>
  </si>
  <si>
    <t>Ufer Jörg</t>
  </si>
  <si>
    <t>Die demokratischen Grundlagen der funktionalen Finanzwirtschaften</t>
  </si>
  <si>
    <t>AC 116</t>
  </si>
  <si>
    <t>Die steuerrechtliche Behandlung der Veräusserung von Unternehmungen und Unternehmungsanteilen</t>
  </si>
  <si>
    <t>87-107</t>
  </si>
  <si>
    <t>In: diverse, (Hrsg.): Festschrift für Irene Blumenstein - Überreicht zum 70. Geburtstag am 23. April 1966</t>
  </si>
  <si>
    <t>Genossenschaftsbuchdruckerei</t>
  </si>
  <si>
    <t>Kaldor Nicholas</t>
  </si>
  <si>
    <t>The income burden of capital taxes</t>
  </si>
  <si>
    <t>in. Chapman/S. J./Young Allyn A./andere: Readings in the Economics of Taxation</t>
  </si>
  <si>
    <t>George Allen &amp; Unwin</t>
  </si>
  <si>
    <t>Friedmann Lewis B.</t>
  </si>
  <si>
    <t>Budgeting Municipal Expenditures</t>
  </si>
  <si>
    <t>0-275-09630-0</t>
  </si>
  <si>
    <t>A Study in Comparative Policy Making</t>
  </si>
  <si>
    <t>VB 149</t>
  </si>
  <si>
    <t>Praeger</t>
  </si>
  <si>
    <t>Klein Friedrich</t>
  </si>
  <si>
    <t>Barbey Günther</t>
  </si>
  <si>
    <t>Bundesverfassungsgericht und Rückwirkung von Gesetzen</t>
  </si>
  <si>
    <t>Institut 'Finanzen und Steuern', Heft 72</t>
  </si>
  <si>
    <t>JD 101</t>
  </si>
  <si>
    <t>Prognos</t>
  </si>
  <si>
    <t>Beurteilung der Einflüsse von Energiepreisänderungen auf die Energienachfrage und ihre prognostischen und energiepolitischen Konsequenzen</t>
  </si>
  <si>
    <t>Studie der Prognos AG im Auftrag des Eidg. Amtes für Energiewirtschaft</t>
  </si>
  <si>
    <t>AG 305</t>
  </si>
  <si>
    <t>OECD</t>
  </si>
  <si>
    <t>Bildung Kompakt</t>
  </si>
  <si>
    <t>92-64-54405-4</t>
  </si>
  <si>
    <t>OECD-Indikatoren</t>
  </si>
  <si>
    <t>EJ 148</t>
  </si>
  <si>
    <t>Paris</t>
  </si>
  <si>
    <t>Statistisches Bureau des Kantons Bern</t>
  </si>
  <si>
    <t>Aufgaben der Finanzkontrolle</t>
  </si>
  <si>
    <t>VE Sep. 04</t>
  </si>
  <si>
    <t>Statistisches Bureau des Kanton Bern</t>
  </si>
  <si>
    <t>Giroud Charles</t>
  </si>
  <si>
    <t>Purtschert Robert</t>
  </si>
  <si>
    <t>Schwarz Peter</t>
  </si>
  <si>
    <t>Das Freiburger Management-Modell für Nonprofit-Organisationen (NPO)</t>
  </si>
  <si>
    <t>3-258--05110-0</t>
  </si>
  <si>
    <t>EF 208</t>
  </si>
  <si>
    <t>Nigro</t>
  </si>
  <si>
    <t>Lloyd G.</t>
  </si>
  <si>
    <t>Richardson</t>
  </si>
  <si>
    <t>Foundations</t>
  </si>
  <si>
    <t>0-934540-86-1</t>
  </si>
  <si>
    <t>In: Ingraham-Patricia W.- Kettl-Donald F.: Agenda for Excellence: Public Service in America The Founder's Unsentimental View of Public Service in the American Regime</t>
  </si>
  <si>
    <t>Chatham</t>
  </si>
  <si>
    <t>Chatham House</t>
  </si>
  <si>
    <t>IFSt-Heft 059</t>
  </si>
  <si>
    <t>Z 152 059.1</t>
  </si>
  <si>
    <t>Weinsheimer Willi</t>
  </si>
  <si>
    <t>Die Auslegung gegen den Wortlaut im Steuerrecht</t>
  </si>
  <si>
    <t>JD 317</t>
  </si>
  <si>
    <t>Düsseldorf</t>
  </si>
  <si>
    <t>Verlagsbuchhandlung des Instituts der Wirtschaftsprüfer</t>
  </si>
  <si>
    <t>Friedrich-Wilhelm Behmenburg</t>
  </si>
  <si>
    <t>Die langfristige Investitionsplanung der Gemeinden</t>
  </si>
  <si>
    <t>EC 107</t>
  </si>
  <si>
    <t>Feurer P.</t>
  </si>
  <si>
    <t>Der Euromarkt-seine Risiken und seine Rückwirkungen auf die schweizerische Wirtschaft</t>
  </si>
  <si>
    <t>10-</t>
  </si>
  <si>
    <t>Referat gehalten an der GV des Schweiz. Bankvereins, Bulletin Nr. 1, 1970</t>
  </si>
  <si>
    <t>AK Sep. 324</t>
  </si>
  <si>
    <t>Schweizerischer Bankverein</t>
  </si>
  <si>
    <t>Krause-Junk Gerold</t>
  </si>
  <si>
    <t>Automatismen versus Autonomie</t>
  </si>
  <si>
    <t>59-111</t>
  </si>
  <si>
    <t>In: Geyer Herbert/andere: Budgetpolitik im Wandel</t>
  </si>
  <si>
    <t>Wilk Stefan</t>
  </si>
  <si>
    <t>Die einkommensteuerrechtliche Behandlung von Auslandsverlusten</t>
  </si>
  <si>
    <t>3-428-10040-9</t>
  </si>
  <si>
    <t>Eine systematisch-methodische, verfassungs- und europarechtliche Untersuchung</t>
  </si>
  <si>
    <t>KB 163</t>
  </si>
  <si>
    <t>Ebner Fritz</t>
  </si>
  <si>
    <t>Die gesamtwirtschaftliche Förderung von Berggebieten</t>
  </si>
  <si>
    <t>AG Sep. 67</t>
  </si>
  <si>
    <t>Gesellschaft zur Förderung der schweizerischen Wirtschaft</t>
  </si>
  <si>
    <t>17153588X</t>
  </si>
  <si>
    <t>Stauffer Hans-Ulrich</t>
  </si>
  <si>
    <t>Die berufliche Vorsorge BVG / FZG / ZGB / OR</t>
  </si>
  <si>
    <t>3 7255 3514 0</t>
  </si>
  <si>
    <t>WB 237</t>
  </si>
  <si>
    <t>Bürgisser-Peters Petra</t>
  </si>
  <si>
    <t>Staatliche Altersvorsorge</t>
  </si>
  <si>
    <t>Solidarität in jeder Hinsicht?</t>
  </si>
  <si>
    <t>3.7190.1040.6</t>
  </si>
  <si>
    <t>207-234</t>
  </si>
  <si>
    <t>In: Frey René/Leu Robert (Hrsg.): Der Sozialstaat unter der Lupe</t>
  </si>
  <si>
    <t>Helbing &amp; Lichtenhahn</t>
  </si>
  <si>
    <t>Brainin Josef</t>
  </si>
  <si>
    <t>Bürger: Client - Server: Justiz</t>
  </si>
  <si>
    <t>Informationstechnik als Antrieb der Erneuerung</t>
  </si>
  <si>
    <t>EA 286</t>
  </si>
  <si>
    <t>Bundesministerium für Justiz</t>
  </si>
  <si>
    <t>notfound</t>
  </si>
  <si>
    <t>Giger Markus</t>
  </si>
  <si>
    <t>Die Regionalisierung des öffentlichen Verkehrs</t>
  </si>
  <si>
    <t>Dissertation HSG, Nr. 1240</t>
  </si>
  <si>
    <t>AJ 359</t>
  </si>
  <si>
    <t>Gutting Bernd</t>
  </si>
  <si>
    <t>Der Einfluss der Besteuerung auf die Entwicklung der Wohnungs- und Baulandmärkte</t>
  </si>
  <si>
    <t>3.8204.9506.1</t>
  </si>
  <si>
    <t>AJ 336</t>
  </si>
  <si>
    <t>Frankfurt</t>
  </si>
  <si>
    <t>Peter Lang</t>
  </si>
  <si>
    <t>Recktenwald Horst Claus</t>
  </si>
  <si>
    <t>Das Kapitalbudget in finanz- und volkswirtschaftlicher Sicht</t>
  </si>
  <si>
    <t>Recht und Staat</t>
  </si>
  <si>
    <t>VB 107</t>
  </si>
  <si>
    <t>Tübingen</t>
  </si>
  <si>
    <t>J.C.B. Mohr</t>
  </si>
  <si>
    <t>Dällenbach Jean-François</t>
  </si>
  <si>
    <t>Fiala Eduard</t>
  </si>
  <si>
    <t>Hagemann Susanne</t>
  </si>
  <si>
    <t>Die Dienstleistungsfunktion der Hochschulen</t>
  </si>
  <si>
    <t>Eine Entdeckungsreise</t>
  </si>
  <si>
    <t>Form 320.301d 1.87 A36093</t>
  </si>
  <si>
    <t>EF 174</t>
  </si>
  <si>
    <t>EDMZ</t>
  </si>
  <si>
    <t>Maass Jürgen</t>
  </si>
  <si>
    <t>Die Flexibilität der Staatsausgaben</t>
  </si>
  <si>
    <t>3-531-02305-5</t>
  </si>
  <si>
    <t>Ein Beitrag zur Theorie der öffentlichen Ausgabenpolitik - Forschungsberichte des Landes Nordrhein-Westfalen Nr. 2305</t>
  </si>
  <si>
    <t>BF 112 2</t>
  </si>
  <si>
    <t>Opladen</t>
  </si>
  <si>
    <t>Westdeutscher Verlag</t>
  </si>
  <si>
    <t>28329518X</t>
  </si>
  <si>
    <t>Elektrowatt AG</t>
  </si>
  <si>
    <t>Die Umweltbelastung im Energiebereich</t>
  </si>
  <si>
    <t>55 + Anhang</t>
  </si>
  <si>
    <t>AG 306</t>
  </si>
  <si>
    <t>Parsche Rüdiger</t>
  </si>
  <si>
    <t>Seidel Bernhard</t>
  </si>
  <si>
    <t>Die Beseitigung von Steuergrenzen in der Europäischen Gemeinschaft</t>
  </si>
  <si>
    <t>3.428.06387.2</t>
  </si>
  <si>
    <t>Vorteile und Probleme einer Harmonisierung von Mehrwertsteuer und Verbrauchsteuern im europäischen Binnenmarkt</t>
  </si>
  <si>
    <t>AK 1200</t>
  </si>
  <si>
    <t>Nitzan Shmuel</t>
  </si>
  <si>
    <t>Paroush Jacob</t>
  </si>
  <si>
    <t>Collective Decision Making</t>
  </si>
  <si>
    <t>0-521-30326-5</t>
  </si>
  <si>
    <t>An Economic Outlook</t>
  </si>
  <si>
    <t>AK 1134</t>
  </si>
  <si>
    <t>Cambridge</t>
  </si>
  <si>
    <t>Cambridge University Press</t>
  </si>
  <si>
    <t>Morandi Sandra</t>
  </si>
  <si>
    <t>Die Begrenzung der Steuerlast durch verfassungsrechtliche Bindungen des schweizerischen Steuergesetzgebers</t>
  </si>
  <si>
    <t>Diss. Nr. 2070 der HSG</t>
  </si>
  <si>
    <t>JD 145</t>
  </si>
  <si>
    <t>Bamberg</t>
  </si>
  <si>
    <t>Difo-Druck</t>
  </si>
  <si>
    <t>Walcher Frank</t>
  </si>
  <si>
    <t>Das Planungs- und Steuerungssystem der staatlichen Verkehrspolitik zur Regulierung der Verkehrsmärkte</t>
  </si>
  <si>
    <t>3.428.04183.6</t>
  </si>
  <si>
    <t>Zur Legitimation und Effizienz verkehrspolitischer Massnahmen in einer Marktwirtschaft</t>
  </si>
  <si>
    <t>AJ 271</t>
  </si>
  <si>
    <t>Hamermesh Daniel S.</t>
  </si>
  <si>
    <t>Subsidies for Jobs in the Private Sector</t>
  </si>
  <si>
    <t>87-122</t>
  </si>
  <si>
    <t>In: Palmer-John L. (Hrsg.): Creating Jobs - Public Employment Programs and Wage Subsidies</t>
  </si>
  <si>
    <t>Flechtheim Ossip K.</t>
  </si>
  <si>
    <t>Zeitschrift für Zukunftsforschung 'Futurum'</t>
  </si>
  <si>
    <t>102-</t>
  </si>
  <si>
    <t>VB 122</t>
  </si>
  <si>
    <t>Meisenheim</t>
  </si>
  <si>
    <t>Anton Hain</t>
  </si>
  <si>
    <t>Strasser Daniel</t>
  </si>
  <si>
    <t>Die Finanzen Europas</t>
  </si>
  <si>
    <t>92.825.2746.8</t>
  </si>
  <si>
    <t>FB 132</t>
  </si>
  <si>
    <t>Brüssel</t>
  </si>
  <si>
    <t>EG</t>
  </si>
  <si>
    <t>Schädler Reinhard</t>
  </si>
  <si>
    <t>Demokratische Tendenzen in der Pflege der Verwaltungswissenschaft</t>
  </si>
  <si>
    <t>3 428 02637 3</t>
  </si>
  <si>
    <t>159-179</t>
  </si>
  <si>
    <t>In: Knöpfle Franz- und diverse andere: Demokratie und Verwaltung</t>
  </si>
  <si>
    <t>Meier-Schatz Christian J.</t>
  </si>
  <si>
    <t>Forstmoser Peter</t>
  </si>
  <si>
    <t>Die GmbH und ihre Reform</t>
  </si>
  <si>
    <t>Perspektiven aus der Praxis</t>
  </si>
  <si>
    <t>3 7255 4016 0</t>
  </si>
  <si>
    <t>WC 237</t>
  </si>
  <si>
    <t>Pestalozzi Simone R.</t>
  </si>
  <si>
    <t>Die mehrwertsteuerliche Behandlung von Leistungen im Zusammenhang mit Telekommunikation</t>
  </si>
  <si>
    <t>Dissertation Nr. 2361 der Universität St.Gallen, Hochschule für Wirtschafts-, Rechts- und Sozialwissenschaften (HSG), zur Erlangung der Würde einer Doktorin der Rechtswissenschaft</t>
  </si>
  <si>
    <t>QB 223 1</t>
  </si>
  <si>
    <t>Difo-Druck OHG</t>
  </si>
  <si>
    <t>Die neue Steuerpraxis (NStP)</t>
  </si>
  <si>
    <t>Aktuelle Nummer</t>
  </si>
  <si>
    <t>Monatsschrift für bernisches und eidgenössisches Steuerrecht</t>
  </si>
  <si>
    <t>Z 100</t>
  </si>
  <si>
    <t>Rub Media</t>
  </si>
  <si>
    <t>aktuell</t>
  </si>
  <si>
    <t>Lewis Wilfred J. R.</t>
  </si>
  <si>
    <t>Budget Concepts for Economic Analysis</t>
  </si>
  <si>
    <t>0-8157-5237-7 paper 0-8157-5238-5 cloth</t>
  </si>
  <si>
    <t>2.A.</t>
  </si>
  <si>
    <t>VB 118 3</t>
  </si>
  <si>
    <t>Nasini Pietro</t>
  </si>
  <si>
    <t>Die Steuerpolitik der EWG-Kommission</t>
  </si>
  <si>
    <t>In: Deutsche Gesellschaft für Betriebswirtschaft, (Hrsg.): Besteuerung der Wirtschaft in der EWG - Praxis von heute und morgen. 3. A.</t>
  </si>
  <si>
    <t>Borner Silvio</t>
  </si>
  <si>
    <t>Die steuerliche Attraktivität Basels</t>
  </si>
  <si>
    <t>Eine Analyse der Auswirkungen der Steuerrevision BS auf das Belastungsgefälle BS/BL</t>
  </si>
  <si>
    <t>AJ 379</t>
  </si>
  <si>
    <t>WWZ</t>
  </si>
  <si>
    <t>Shubik Martin</t>
  </si>
  <si>
    <t>Game-Theory in the Social Sciences</t>
  </si>
  <si>
    <t>Vol. 2</t>
  </si>
  <si>
    <t>0.262.19219.5</t>
  </si>
  <si>
    <t>A Game-Theoretic Approach to Political Economy</t>
  </si>
  <si>
    <t>AK 1141 2</t>
  </si>
  <si>
    <t>M.I.T. Press</t>
  </si>
  <si>
    <t>Brüngger Heinrich</t>
  </si>
  <si>
    <t>Die Nutzen-Kosten-Analyse als Instrument der Planung im Gesundheitswesen</t>
  </si>
  <si>
    <t>3.7255.1585.9</t>
  </si>
  <si>
    <t>Basler Dissertation, 1974</t>
  </si>
  <si>
    <t>BG 126</t>
  </si>
  <si>
    <t>Koslowski Peter</t>
  </si>
  <si>
    <t>Kreuzer Philipp</t>
  </si>
  <si>
    <t>Chancen und Grenzen des Sozialstaats</t>
  </si>
  <si>
    <t>3.16.344712.0</t>
  </si>
  <si>
    <t>Staatstheorie, Politische Ökonomie, Politik</t>
  </si>
  <si>
    <t>AF 200</t>
  </si>
  <si>
    <t>Retzlaff Günter</t>
  </si>
  <si>
    <t>Der Verwaltungssekretär</t>
  </si>
  <si>
    <t>3-452-18667-9</t>
  </si>
  <si>
    <t>Schriftenreihe zur Ausbildung der Beamten des mittleren Dienstes an Studieninstituten und Verwaltungsschulen</t>
  </si>
  <si>
    <t>EA 171</t>
  </si>
  <si>
    <t>Carl Heymanns</t>
  </si>
  <si>
    <t>Joseph Silvia</t>
  </si>
  <si>
    <t>Vollrath Hans-Joachim</t>
  </si>
  <si>
    <t>Anwendbarkeit des Internationalen Steuerrechts bei Einführung einer Ausgabensteuer</t>
  </si>
  <si>
    <t>3-88259-801-8</t>
  </si>
  <si>
    <t>LD 171</t>
  </si>
  <si>
    <t>München</t>
  </si>
  <si>
    <t>V. Florentz GmbH</t>
  </si>
  <si>
    <t>Becher Tony</t>
  </si>
  <si>
    <t>Academic Tribes and Territories</t>
  </si>
  <si>
    <t>0-335-09221-7</t>
  </si>
  <si>
    <t>Intellectual enquiry and the Cultures of Disciplines</t>
  </si>
  <si>
    <t>EJ 139</t>
  </si>
  <si>
    <t>Buckingham</t>
  </si>
  <si>
    <t>Open Univeristy Press</t>
  </si>
  <si>
    <t>Wittmann Walter</t>
  </si>
  <si>
    <t>Die Finanzgesinnung des Bundes im Lichte der parlamentarischen Beratungen</t>
  </si>
  <si>
    <t>Von der Weltwirtschaftskrise bis zur Gegenwart</t>
  </si>
  <si>
    <t>AD 105</t>
  </si>
  <si>
    <t>Polygraphischer Verlag</t>
  </si>
  <si>
    <t>Gurtner Peter</t>
  </si>
  <si>
    <t>Alternativmodelle der Wohnbauförderung Ein Systemvergleich zwischen der Objekt- und der Subjekthilfe. Dargestellt am Beispiel der neuen Wohnbauförderungskonzeption des Bundes sowie in- und ausländischer Individualhilfemethoden</t>
  </si>
  <si>
    <t>451 + Anhang</t>
  </si>
  <si>
    <t>Dissertation der Hochschule St. Gallen, Nr. 465</t>
  </si>
  <si>
    <t>AJ 210</t>
  </si>
  <si>
    <t>Eidg. Drucksachen- und Materialzentrale</t>
  </si>
  <si>
    <t>Gramlich Edward M.</t>
  </si>
  <si>
    <t>Benefit-Cost Analysis of Government Programs</t>
  </si>
  <si>
    <t>0.13.074757.2</t>
  </si>
  <si>
    <t>BG 131</t>
  </si>
  <si>
    <t>Englewood Cliffs</t>
  </si>
  <si>
    <t>Prentice-Hall</t>
  </si>
  <si>
    <t>Haberler Gottfried</t>
  </si>
  <si>
    <t>Bartel Karl</t>
  </si>
  <si>
    <t>Das Inflationsproblem heute</t>
  </si>
  <si>
    <t>Stabilisierung oder Anpassung</t>
  </si>
  <si>
    <t>3.428.03264.0</t>
  </si>
  <si>
    <t>AG 224</t>
  </si>
  <si>
    <t>EG-Kommission</t>
  </si>
  <si>
    <t>Die künftige Finanzierung der Gemeinschaft</t>
  </si>
  <si>
    <t>Mitteilung der Kommission an den Rat und an das Europäische Parlament</t>
  </si>
  <si>
    <t>FB 142</t>
  </si>
  <si>
    <t>Brede Helmut</t>
  </si>
  <si>
    <t>Buschor Ernst</t>
  </si>
  <si>
    <t>Das neue Öffentliche Rechnungswesen</t>
  </si>
  <si>
    <t>3-7890-3111-9</t>
  </si>
  <si>
    <t>Betriebswirtschaftliche Beiträge zur Haushaltsreform in Deutschland, Österreich und der Schweiz Schriften zur öffentlichen Verwaltung und öffentlichen Wirtschaft, Bd. 133</t>
  </si>
  <si>
    <t>VF 113</t>
  </si>
  <si>
    <t>Baden-Baden</t>
  </si>
  <si>
    <t>Nomos</t>
  </si>
  <si>
    <t>Ziegelschmidt Helmut</t>
  </si>
  <si>
    <t>Die Beurteilung öffentlicher Investitionen unter Unsicherheit</t>
  </si>
  <si>
    <t>Dissertation der Johann Wolfgang Goethe-Univesität zu Frankfurt/Main</t>
  </si>
  <si>
    <t>AG 252</t>
  </si>
  <si>
    <t>Ritzmann Franz</t>
  </si>
  <si>
    <t>Die Schweizer Banken</t>
  </si>
  <si>
    <t>Geschichte - Theorie - Statistik</t>
  </si>
  <si>
    <t>3.258.02038.8</t>
  </si>
  <si>
    <t>Habilitation der Uni Zürich, 1973</t>
  </si>
  <si>
    <t>AK 0246</t>
  </si>
  <si>
    <t>Bucher Erwin</t>
  </si>
  <si>
    <t>Das eidgenössische Schuldbuch</t>
  </si>
  <si>
    <t>Inaugural-Dissertation zur Erlangung der Würde eines Doctor rerum politicarum der Rechts- und Wirtschaftswissenschaftlichen Fakultät der Universität Bern</t>
  </si>
  <si>
    <t>DC 101</t>
  </si>
  <si>
    <t>Buchdruckerei Walter Plüss</t>
  </si>
  <si>
    <t>Marris Stephen N.</t>
  </si>
  <si>
    <t>Decision-Making on Exchange Rates</t>
  </si>
  <si>
    <t>AK Sep. 222</t>
  </si>
  <si>
    <t>Fluhr Karl Hans</t>
  </si>
  <si>
    <t>Auch ohne Bürger sind wir sehr beschäftigt</t>
  </si>
  <si>
    <t>3-593-35431-4</t>
  </si>
  <si>
    <t>Von der Schwierigkeit die Verwaltung zu modernisieren</t>
  </si>
  <si>
    <t>EG 196</t>
  </si>
  <si>
    <t>Campus</t>
  </si>
  <si>
    <t>Locher Peter</t>
  </si>
  <si>
    <t>Die indirekte Teilliquidation im Recht der direkten Bundessteuer</t>
  </si>
  <si>
    <t>3 7272 9220 2</t>
  </si>
  <si>
    <t>219-238</t>
  </si>
  <si>
    <t>In: Reich, M. &amp; Zweifel, M., (Hrsg.): Das schweizerische Steuerrecht - Eine Standortbestimmung Festschrift zum 70. Geburtstag von Prof. Dr. Ferdinand Zuppinger</t>
  </si>
  <si>
    <t>Stämpfli</t>
  </si>
  <si>
    <t>Bericht der Eidgenössischen Expertenkommission für die Neuordnung der Krankenversicherung</t>
  </si>
  <si>
    <t>Bericht der Eidgenössischen Expertenkommission für die Neuordnung der Krankenversicherung vom 11. Februar 1972</t>
  </si>
  <si>
    <t>AF 123</t>
  </si>
  <si>
    <t>Eidgenössische Drucksachen- und Materialzentrale</t>
  </si>
  <si>
    <t>Tietmeyer Hans</t>
  </si>
  <si>
    <t>Der Einfluss des Staates auf den Wettbewerb aus der Sicht des Bundesministeriums für Wirtschaft</t>
  </si>
  <si>
    <t>3.428.06084.9</t>
  </si>
  <si>
    <t>49-66</t>
  </si>
  <si>
    <t>In: Röper Burkhardt (Hrsg.): Der Einfluss des Staates auf den Wettbewerb</t>
  </si>
  <si>
    <t>Price Waterhouse</t>
  </si>
  <si>
    <t>Corporate Taxes 1997 A Worldwide Summary</t>
  </si>
  <si>
    <t>PK 150 1</t>
  </si>
  <si>
    <t>New York</t>
  </si>
  <si>
    <t>Price Waterhouse World Firm Services BV</t>
  </si>
  <si>
    <t>Kelman Steven</t>
  </si>
  <si>
    <t>Deregulating Federal Procurement</t>
  </si>
  <si>
    <t>Nothing to Fear But Discretion Itself?</t>
  </si>
  <si>
    <t>0.8157.1854.3</t>
  </si>
  <si>
    <t>102-129</t>
  </si>
  <si>
    <t>In: Dilulio John J. Jr./andere (ed.)- Deregulating the Public Sector</t>
  </si>
  <si>
    <t>IFSt-Heft 112</t>
  </si>
  <si>
    <t>Z 152 112</t>
  </si>
  <si>
    <t>Scheil Xenia B.</t>
  </si>
  <si>
    <t>Besteuerung von Alterseinkünften</t>
  </si>
  <si>
    <t>3.88259.281.8</t>
  </si>
  <si>
    <t>Verteilungswirkungen der steuerlichen Behandlung im internationalen Vergleich</t>
  </si>
  <si>
    <t>AH 192</t>
  </si>
  <si>
    <t>Timmermann Lars-Olaf</t>
  </si>
  <si>
    <t>Jaeger Hans-Joachim</t>
  </si>
  <si>
    <t>Die Besteuerung von Mitarbeiteraktien und -optionsplänen ('ESOP') in der Schweiz</t>
  </si>
  <si>
    <t>PF Sep. 01</t>
  </si>
  <si>
    <t>Arthur Andersen</t>
  </si>
  <si>
    <t>Schweiz. Bundesrat</t>
  </si>
  <si>
    <t>Abkommen zwischen der Schweizerischen Eidgenossenschaft und den Europäischen Gemeinschaften</t>
  </si>
  <si>
    <t>653-999</t>
  </si>
  <si>
    <t>Botschaft des Bundesrates an die Bundesversammlung vom 16. August 1972 Texte der Abkommen und der zusätzlichen Dokumente</t>
  </si>
  <si>
    <t>FB 116</t>
  </si>
  <si>
    <t>Weber L. H.</t>
  </si>
  <si>
    <t>Vorsteher des Finanzdepartementes des Kanton Aargau</t>
  </si>
  <si>
    <t>und diverse Andere</t>
  </si>
  <si>
    <t>Bericht über die Vereinheitlichung und des Aufbaus und der Gliederung über die öffentliche Rechnung</t>
  </si>
  <si>
    <t>VD 110</t>
  </si>
  <si>
    <t>Zug</t>
  </si>
  <si>
    <t>FDK</t>
  </si>
  <si>
    <t>Birkenfeld Wolfram</t>
  </si>
  <si>
    <t>Forst Christian</t>
  </si>
  <si>
    <t>Das Umsatzsteuerrecht im Europäischen Binnenmarkt</t>
  </si>
  <si>
    <t>3 503 04133 8</t>
  </si>
  <si>
    <t>Erläuterungen zum Mehrwertsteuersystem nach der 6. Umsatzsteuer-Richtlinie mit einer Textsammlung aller massgebenden Richtlinien- 3. A.</t>
  </si>
  <si>
    <t>KA 175 1</t>
  </si>
  <si>
    <t>Bielefeld</t>
  </si>
  <si>
    <t>Erich Schmidt</t>
  </si>
  <si>
    <t>Krüger Rolf</t>
  </si>
  <si>
    <t>Das wirtschaftspolitische Instrumentarium</t>
  </si>
  <si>
    <t>Einteilungsmerkmale und Systematisierung</t>
  </si>
  <si>
    <t>AG 123</t>
  </si>
  <si>
    <t>Nawiasky Hans</t>
  </si>
  <si>
    <t>Bürgi Friedrich</t>
  </si>
  <si>
    <t>Die Stellung der Kantone im Bund</t>
  </si>
  <si>
    <t>BC 201</t>
  </si>
  <si>
    <t>Einsiedeln</t>
  </si>
  <si>
    <t>Benziger &amp; Co. AG</t>
  </si>
  <si>
    <t>Reich Markus</t>
  </si>
  <si>
    <t>Zweifel Martin</t>
  </si>
  <si>
    <t>Das schweizerische Steuerrecht. Eine Standortbestimmung</t>
  </si>
  <si>
    <t>Festschrift zum 70. Geburtstag von Prof. Dr. Ferdinand Zuppinger</t>
  </si>
  <si>
    <t>JB 123</t>
  </si>
  <si>
    <t>Hansjürgens Bernd</t>
  </si>
  <si>
    <t>Umweltabgaben im Steuersystem</t>
  </si>
  <si>
    <t>3-7890-2741-3</t>
  </si>
  <si>
    <t>Zu den Möglichkeiten einer Einfügung von Umweltabgaben in das Steuer- und Abgabensystem der Bundesrepublik Deutschland Schriften zur öffentlichen Verwaltung, Bd. 140- hrsg. von Peter Eichhorn und Peter Friedrich</t>
  </si>
  <si>
    <t>RD 502</t>
  </si>
  <si>
    <t>Bulletin der Europäischen Gemeinschaften Nr. 6-1988</t>
  </si>
  <si>
    <t>FB 156</t>
  </si>
  <si>
    <t>EWG</t>
  </si>
  <si>
    <t>Bericht des Steuer- und Finanzausschusses</t>
  </si>
  <si>
    <t>Neumark-Bericht</t>
  </si>
  <si>
    <t>KA 102</t>
  </si>
  <si>
    <t>Veröffentlichungsstellen der Europ. Gemeinschaften</t>
  </si>
  <si>
    <t>Europa-Forum Luzern</t>
  </si>
  <si>
    <t>Die Schweiz und die verschärfte Steuerkonkurrenz in der Krisenzeit</t>
  </si>
  <si>
    <t>Wettbewerbsfaktor Steuern</t>
  </si>
  <si>
    <t>CD-ROM/DVD</t>
  </si>
  <si>
    <t>17. Internationales Europa Forum Luzern vom Montag, 2. November 2009, im KKL Luzern</t>
  </si>
  <si>
    <t>TA 202 2</t>
  </si>
  <si>
    <t>Luzern</t>
  </si>
  <si>
    <t>Europa Forum Luzern</t>
  </si>
  <si>
    <t>Fessler Ferdinand</t>
  </si>
  <si>
    <t>Die Entwicklung der Steuerbelastung des Reineinkommens natürlicher Personen in Bund und Kanton Zürich</t>
  </si>
  <si>
    <t>13-29</t>
  </si>
  <si>
    <t>Chancellor of the Exchequer</t>
  </si>
  <si>
    <t>Better Accounting for the Texpayer's Money</t>
  </si>
  <si>
    <t>The Government's Proposals</t>
  </si>
  <si>
    <t>VF 138</t>
  </si>
  <si>
    <t>Parliament by the Chancellor</t>
  </si>
  <si>
    <t>Institut de Droit des Affaires</t>
  </si>
  <si>
    <t>Le système fiscal français et la construction européenne</t>
  </si>
  <si>
    <t>Table ronde du 21 janvier 1988</t>
  </si>
  <si>
    <t>KE 112</t>
  </si>
  <si>
    <t>Aix-Marseille</t>
  </si>
  <si>
    <t>Presse universitaires</t>
  </si>
  <si>
    <t>Zuber Heinz</t>
  </si>
  <si>
    <t>Der französische Trésor</t>
  </si>
  <si>
    <t>Volkswirtschaftliche Schriften, Heft 108</t>
  </si>
  <si>
    <t>EF 113</t>
  </si>
  <si>
    <t>Bundesamt für Statistik</t>
  </si>
  <si>
    <t>Bildungsmosaik Schweiz</t>
  </si>
  <si>
    <t>3-303-15068-0</t>
  </si>
  <si>
    <t>AE 193</t>
  </si>
  <si>
    <t>BFS</t>
  </si>
  <si>
    <t>Hofmeister Albert</t>
  </si>
  <si>
    <t>Anreizsysteme im öffentlichen Bereich</t>
  </si>
  <si>
    <t>EA 227</t>
  </si>
  <si>
    <t>Schweizerische Gesellschaft für Verwaltungswissenschaften</t>
  </si>
  <si>
    <t>Sultan Herbert</t>
  </si>
  <si>
    <t>Art und Mass der Prognose der Steuerwirkungen</t>
  </si>
  <si>
    <t>Antrittsvorlesung am 18.7.31</t>
  </si>
  <si>
    <t>CA Sep. 09</t>
  </si>
  <si>
    <t>Schweiz. Kreditanstalt</t>
  </si>
  <si>
    <t>Die Schweiz und die europäische Integration</t>
  </si>
  <si>
    <t>Berichte und Dokumente eines Seminars der Schweiz. Kreditanstalt</t>
  </si>
  <si>
    <t>KA 105</t>
  </si>
  <si>
    <t>SKA</t>
  </si>
  <si>
    <t>Oesch Richard</t>
  </si>
  <si>
    <t>Die Holdingbesteuerung in der Schweiz</t>
  </si>
  <si>
    <t>Eine Studie über ihre Grundlage und Ausformung Diss. der Uni Zürich</t>
  </si>
  <si>
    <t>PN 216</t>
  </si>
  <si>
    <t>Finger Matthias</t>
  </si>
  <si>
    <t>Conception et Developpement d'un Projet</t>
  </si>
  <si>
    <t>EF 248</t>
  </si>
  <si>
    <t>Genf</t>
  </si>
  <si>
    <t>Atag Ernst &amp; Young Consulting</t>
  </si>
  <si>
    <t>Förterer Jürgen</t>
  </si>
  <si>
    <t>Die stabilitätspolitischen Vorschläge Milton Friedmans</t>
  </si>
  <si>
    <t>3.428.04464.9</t>
  </si>
  <si>
    <t>Wissenschaft im Spannungsfeld von Werturteil und Theorie</t>
  </si>
  <si>
    <t>AK 1036</t>
  </si>
  <si>
    <t>Stachels Elmar</t>
  </si>
  <si>
    <t>Das Stabilitätsgesetz im System des Regierungshandelns</t>
  </si>
  <si>
    <t>AG 196</t>
  </si>
  <si>
    <t>Schweiz. Verwaltungs-Kurse an der HSG</t>
  </si>
  <si>
    <t>Buts et méthodes d'une politique fiscale rationnelle sur le plan fédéral-cantonal et communal</t>
  </si>
  <si>
    <t>21e cours par l'Institut suisse de cours administratifs Université commerciale de St. Gall. 17. octobre 1942 à Montreux.</t>
  </si>
  <si>
    <t>CA 104</t>
  </si>
  <si>
    <t>Institut suisse de cours administratifs</t>
  </si>
  <si>
    <t>Das Personalwesen der öffentlichen Verwaltung</t>
  </si>
  <si>
    <t>Die grossen Entwicklungslinien, Grundsätzliches über das Dienstrecht, Personalauslese, Vorbildung, Ausbildung, Fortbildung, Disziplinarwesen,ua.</t>
  </si>
  <si>
    <t>EA 104</t>
  </si>
  <si>
    <t>Verlagsanstalt Benziger &amp; Co. AG</t>
  </si>
  <si>
    <t>Simonek Madeleine</t>
  </si>
  <si>
    <t>Eitel Paul</t>
  </si>
  <si>
    <t>Müller Karin</t>
  </si>
  <si>
    <t>Unternehmensrecht II</t>
  </si>
  <si>
    <t>Nachfolge und Umstrukturierung</t>
  </si>
  <si>
    <t>978-3-7255-5820-9</t>
  </si>
  <si>
    <t>WC 262 2.1</t>
  </si>
  <si>
    <t>Ossenbühl Klaus Hermann</t>
  </si>
  <si>
    <t>Die gerechte Steuerlast</t>
  </si>
  <si>
    <t>Prinzipien der Steuerverteilung unter staatsphilosophischem Aspekt</t>
  </si>
  <si>
    <t>CA 170</t>
  </si>
  <si>
    <t>F. H. Kerle Verlag</t>
  </si>
  <si>
    <t>Walker Beat</t>
  </si>
  <si>
    <t>Das schweizerische Steuersystem</t>
  </si>
  <si>
    <t>3 7155 9001 7</t>
  </si>
  <si>
    <t>Band 1</t>
  </si>
  <si>
    <t>JA 137 1</t>
  </si>
  <si>
    <t>AKAD Verlag</t>
  </si>
  <si>
    <t>Böhret Carl</t>
  </si>
  <si>
    <t>Grundriss der Planungspraxis</t>
  </si>
  <si>
    <t>3.531.11199.X</t>
  </si>
  <si>
    <t>Mittelfristige Programmplanung und angewandte Planungstechniken</t>
  </si>
  <si>
    <t>AK 1001</t>
  </si>
  <si>
    <t>Böhme Olaf J.</t>
  </si>
  <si>
    <t>Die wirtschaftspolitische Willensbildung in der Schweiz</t>
  </si>
  <si>
    <t>3.261.04639.2</t>
  </si>
  <si>
    <t>Ihre mögliche Verbesserung durch die Schaffung eines Eidgenössischen Wirtschaftsrates</t>
  </si>
  <si>
    <t>AK 0425</t>
  </si>
  <si>
    <t>Peat Marwick Mitchell &amp; Co.</t>
  </si>
  <si>
    <t>Bank Taxation in Europe</t>
  </si>
  <si>
    <t>KA 319</t>
  </si>
  <si>
    <t>Peat Marwick Mitchell</t>
  </si>
  <si>
    <t>Dealing Effectively with the Challenges of Transfer Pricing</t>
  </si>
  <si>
    <t>978-92-64-16946-3</t>
  </si>
  <si>
    <t>Link: http://www.oecd.org/site/ctpfta/49428070.pdf</t>
  </si>
  <si>
    <t>LC 6176</t>
  </si>
  <si>
    <t>Amsterdam</t>
  </si>
  <si>
    <t>IBFD</t>
  </si>
  <si>
    <t>Färber Gisela</t>
  </si>
  <si>
    <t>Das rationale Budget</t>
  </si>
  <si>
    <t>3-8204-8042-0</t>
  </si>
  <si>
    <t>Voraussetzungen und Konsequenzen für ein funktionsfähiges Haushaltswesen der öffentlichen Hand Beiträge zur Politikwissenschaft, Bd. 29</t>
  </si>
  <si>
    <t>VB 167</t>
  </si>
  <si>
    <t>Schaller François</t>
  </si>
  <si>
    <t>Die Geldpolitik</t>
  </si>
  <si>
    <t>AK Sep. 227</t>
  </si>
  <si>
    <t>Schweizerische Volksbank</t>
  </si>
  <si>
    <t>Brunetti Aymo</t>
  </si>
  <si>
    <t>Jaggi Markus</t>
  </si>
  <si>
    <t>Weder Rolf</t>
  </si>
  <si>
    <t>Die Schweiz in der europapolitischen Zwickmühle</t>
  </si>
  <si>
    <t>3 85823 785 X</t>
  </si>
  <si>
    <t>Wirtschaftliche Umverteilung als entscheidender Faktor in der Aussenpolitik</t>
  </si>
  <si>
    <t>GA 110</t>
  </si>
  <si>
    <t>Neue Zürcher Zeitung</t>
  </si>
  <si>
    <t>Zapf Wolfgang</t>
  </si>
  <si>
    <t>Sozialpolitik in gesellschaftlichen Modernisierungskonzepten</t>
  </si>
  <si>
    <t>3.428.06702.9</t>
  </si>
  <si>
    <t>51-64</t>
  </si>
  <si>
    <t>In: Vobruba-Georg (Hrsg.): Der wirtschaftliche Wert der Sozialpolitik</t>
  </si>
  <si>
    <t>Der Bundeshaushalt im Jahre 1969 und seine Rückwirkungen auf die schweizerische Volkswirtschaft</t>
  </si>
  <si>
    <t>Bulletin des schweizerischen Bankvereins</t>
  </si>
  <si>
    <t>VA Sep. 03</t>
  </si>
  <si>
    <t>Rohner Rudolf</t>
  </si>
  <si>
    <t>Die Finanzkompetenzen der Landsgemeinden unter besonderer Berücksichtigung der Anwendung der Referendumsnormen</t>
  </si>
  <si>
    <t>Dissertation der Universität Zürich, 1970</t>
  </si>
  <si>
    <t>GB 108</t>
  </si>
  <si>
    <t>Pirker Theo</t>
  </si>
  <si>
    <t>Gilles Franz-O.</t>
  </si>
  <si>
    <t>Autonomie und Kontrolle</t>
  </si>
  <si>
    <t>3.923024.22.3</t>
  </si>
  <si>
    <t>Beiträge zur Soziologie des Finanz- und Steuerstaates</t>
  </si>
  <si>
    <t>VE 116</t>
  </si>
  <si>
    <t>Schelzky &amp; Jeep</t>
  </si>
  <si>
    <t>Oester Hans Christian</t>
  </si>
  <si>
    <t>Das Finanzreferendum im Kanton St.Gallen</t>
  </si>
  <si>
    <t>Dissertation der HSG, Nr. 160, 1962</t>
  </si>
  <si>
    <t>GB 102</t>
  </si>
  <si>
    <t>P. G. Keller</t>
  </si>
  <si>
    <t>Stein Matthias</t>
  </si>
  <si>
    <t>Die Management-Holding</t>
  </si>
  <si>
    <t>Analyse eines Struktur- und Führungskonzeptes</t>
  </si>
  <si>
    <t>WA 340</t>
  </si>
  <si>
    <t>Kroker Rolf</t>
  </si>
  <si>
    <t>Der Staat als Wirtschaftsfaktor</t>
  </si>
  <si>
    <t>602.24793.7</t>
  </si>
  <si>
    <t>Zur Aussagefähigkeit der Staatsquote</t>
  </si>
  <si>
    <t>AC Sep. 08</t>
  </si>
  <si>
    <t>Deutscher Instituts-Verlag</t>
  </si>
  <si>
    <t>Rombach Gerhard</t>
  </si>
  <si>
    <t>Das Massgeblichkeitsprinzip im System einkommensteuerrechtlicher Gewinnermittlung</t>
  </si>
  <si>
    <t>3-89085-281-5</t>
  </si>
  <si>
    <t>KB 186</t>
  </si>
  <si>
    <t>Pfaffenweiler</t>
  </si>
  <si>
    <t>Centaurus-Verlagsgesellschaft Pfaffenweiler</t>
  </si>
  <si>
    <t>Baily Martin Neil</t>
  </si>
  <si>
    <t>Tobin James</t>
  </si>
  <si>
    <t>Inflation-Unemployment Consequences of Job Creation Policies</t>
  </si>
  <si>
    <t>43-85</t>
  </si>
  <si>
    <t>IFSt-Schrift 407</t>
  </si>
  <si>
    <t>3-89737-102-2</t>
  </si>
  <si>
    <t>Z 153 407</t>
  </si>
  <si>
    <t>United Nations</t>
  </si>
  <si>
    <t>Commission on Transnational Corporations</t>
  </si>
  <si>
    <t>Report on the 13th Session (7-16 April 1987)</t>
  </si>
  <si>
    <t>AK Sep. 120 3</t>
  </si>
  <si>
    <t>CSV line 146</t>
  </si>
  <si>
    <t>Aschinger Franz E.</t>
  </si>
  <si>
    <t>Binswanger Hans-Christoph</t>
  </si>
  <si>
    <t>Der Europäische Währungsblock aus schweizerischer Sicht</t>
  </si>
  <si>
    <t>3.258.01311.X</t>
  </si>
  <si>
    <t>Bankwirtschaftliche Forschungen, Bd. 16</t>
  </si>
  <si>
    <t>FB 124</t>
  </si>
  <si>
    <t>CSV line 147</t>
  </si>
  <si>
    <t>Blankart Charles B.</t>
  </si>
  <si>
    <t>Pommerehne Werner</t>
  </si>
  <si>
    <t>Schneider Friedrich</t>
  </si>
  <si>
    <t>Warum nicht reprivatisieren?</t>
  </si>
  <si>
    <t>3.428.05603.5</t>
  </si>
  <si>
    <t>221-246</t>
  </si>
  <si>
    <t>In: Neumann Manfred (Hrsg.): Ansprüche, Eigentums- und Verfügungsrechte</t>
  </si>
  <si>
    <t>Vogel H. J.</t>
  </si>
  <si>
    <t>Deutschlands Städte heute</t>
  </si>
  <si>
    <t>aktuelle kommunale Probleme in der Bundesrepublik Deutschland</t>
  </si>
  <si>
    <t>34-</t>
  </si>
  <si>
    <t>Vortrag, gehalten an der ordentlichen GV des Schweiz. Städteverbandes in Biel, 3. und 4. Oktober 1969</t>
  </si>
  <si>
    <t>AG Sep. 34</t>
  </si>
  <si>
    <t>Die Direkte Bundessteuer</t>
  </si>
  <si>
    <t>Bd. 2</t>
  </si>
  <si>
    <t>3 7155 9003 3</t>
  </si>
  <si>
    <t>JA 138 I</t>
  </si>
  <si>
    <t>Kehrli Hanspeter</t>
  </si>
  <si>
    <t>Interkantonales Konkordatsrecht</t>
  </si>
  <si>
    <t>Dissertation ZH, Europäische Hochschulschriften, Reihe II, Bd. 12</t>
  </si>
  <si>
    <t>WB 110</t>
  </si>
  <si>
    <t>Verlag Lanf &amp; Co. AG</t>
  </si>
  <si>
    <t>Klein Peter-Jörg</t>
  </si>
  <si>
    <t>Das Berufsbild des Planers in der öffentlichen Verwaltung</t>
  </si>
  <si>
    <t>3 452 17244 9</t>
  </si>
  <si>
    <t>Ein Beitrag zum Selbstverständnis des modernen Verwaltungsbeamten</t>
  </si>
  <si>
    <t>EG 109</t>
  </si>
  <si>
    <t>Central &amp; East European Tax Directory 1997</t>
  </si>
  <si>
    <t>90-76078-03-3</t>
  </si>
  <si>
    <t>4. A.</t>
  </si>
  <si>
    <t>KH 124 1</t>
  </si>
  <si>
    <t>Rentsch Frank</t>
  </si>
  <si>
    <t>Die Rolle des Postchecks im Geld- und Kreditsystem unter besonderer Berücksichtigung der Schweiz</t>
  </si>
  <si>
    <t>Dissertation der HSG, Nr. 84, 1955</t>
  </si>
  <si>
    <t>AK 0212</t>
  </si>
  <si>
    <t>Haveman Robert H.</t>
  </si>
  <si>
    <t>The Dutch Social Employment Program</t>
  </si>
  <si>
    <t>241-275</t>
  </si>
  <si>
    <t>Niskanen William A. Jr.</t>
  </si>
  <si>
    <t>Bureaucracy &amp; Representative Government</t>
  </si>
  <si>
    <t>202-06040-3</t>
  </si>
  <si>
    <t>VA 131</t>
  </si>
  <si>
    <t>Chicago</t>
  </si>
  <si>
    <t>Aldine - Atherton</t>
  </si>
  <si>
    <t>Arioli Silvio</t>
  </si>
  <si>
    <t>Das Verbot der willkürlichen und der rechtsungleichen Rechtsanwendung im Sinne von Art. 4 der Bundesverfassung</t>
  </si>
  <si>
    <t>Basler Studien zur Rechtswissenschaft, Heft 84</t>
  </si>
  <si>
    <t>JD 107</t>
  </si>
  <si>
    <t>Cook S. T.</t>
  </si>
  <si>
    <t>Jackson P. M.</t>
  </si>
  <si>
    <t>Current Issues in Fiscal Policy</t>
  </si>
  <si>
    <t>0.85520.35208</t>
  </si>
  <si>
    <t>AA 282</t>
  </si>
  <si>
    <t>Oxford</t>
  </si>
  <si>
    <t>Martin Robertson</t>
  </si>
  <si>
    <t>Becker Fred G.</t>
  </si>
  <si>
    <t>Anreizsysteme für Führungskräfte</t>
  </si>
  <si>
    <t>3.7910.0506.5</t>
  </si>
  <si>
    <t>Möglichkeiten zur strategisch-orientierten Steuerung des Managements</t>
  </si>
  <si>
    <t>WA 320</t>
  </si>
  <si>
    <t>Stuttgart</t>
  </si>
  <si>
    <t>C. E. Poeschel</t>
  </si>
  <si>
    <t>Jegher Annina</t>
  </si>
  <si>
    <t>Nyffeler Bettina</t>
  </si>
  <si>
    <t>Spycher Stefan</t>
  </si>
  <si>
    <t>Analyse der Rücktritte aus dem Berner Stadtrat</t>
  </si>
  <si>
    <t>im Aufttag der Staatskanzlei Bern</t>
  </si>
  <si>
    <t>WD 234</t>
  </si>
  <si>
    <t>BASS</t>
  </si>
  <si>
    <t>Dober Willy</t>
  </si>
  <si>
    <t>Buchmässige und kalkulatorische Steuern</t>
  </si>
  <si>
    <t>Dissertation der HSG, Nr. 58</t>
  </si>
  <si>
    <t>CA 106</t>
  </si>
  <si>
    <t>Frotscher Gerrit</t>
  </si>
  <si>
    <t>978-3-406-59057-3</t>
  </si>
  <si>
    <t>3. A.</t>
  </si>
  <si>
    <t>LC 1020</t>
  </si>
  <si>
    <t>C.H. Beck</t>
  </si>
  <si>
    <t>IFSt-Schrift 406</t>
  </si>
  <si>
    <t>3-89737-101-4</t>
  </si>
  <si>
    <t>Stein Heinz-Gerd, Deutsche Wirtschaft am Rande einer Rezession Eichel Hans, Perspektive der Steuerpolitik in der neuen Legislaturperiode</t>
  </si>
  <si>
    <t>Z 153 406</t>
  </si>
  <si>
    <t>Nuissl Ekkehard</t>
  </si>
  <si>
    <t>Schuldt Hans-Joachim</t>
  </si>
  <si>
    <t>Betrieb statt Behörde</t>
  </si>
  <si>
    <t>3-88513-090-4</t>
  </si>
  <si>
    <t>Die Hamburger Volksschule im Wandel</t>
  </si>
  <si>
    <t>EH 134</t>
  </si>
  <si>
    <t>Pädagogische Amststelle</t>
  </si>
  <si>
    <t>Netherlands Scientific Council for Government Policy</t>
  </si>
  <si>
    <t>Debating Institutions and Cities</t>
  </si>
  <si>
    <t>90.399.0321.2</t>
  </si>
  <si>
    <t>Proceedings of the Anglo-Duch Conference on Urban Regeneration</t>
  </si>
  <si>
    <t>AJ 378</t>
  </si>
  <si>
    <t>Den Haag</t>
  </si>
  <si>
    <t>NCfGP</t>
  </si>
  <si>
    <t>Ingraham</t>
  </si>
  <si>
    <t>Patricia W. Rosenbloom</t>
  </si>
  <si>
    <t>David H.</t>
  </si>
  <si>
    <t>The State of Merit in the Federal Government</t>
  </si>
  <si>
    <t>274-304</t>
  </si>
  <si>
    <t>In: Ingraham-Patricia W.- Kettl-Donald F.: Agenda for Excellence: Public Service in America</t>
  </si>
  <si>
    <t>EC Commission</t>
  </si>
  <si>
    <t>Basic Studies</t>
  </si>
  <si>
    <t>Executive Summaries</t>
  </si>
  <si>
    <t>92.825.8605.7</t>
  </si>
  <si>
    <t>FB 158 1</t>
  </si>
  <si>
    <t>Gelhausen Hans Friedrich</t>
  </si>
  <si>
    <t>Das Realisationsprinzip im Handels- und im Steuerbilanzrecht</t>
  </si>
  <si>
    <t>3-8204-8220-2</t>
  </si>
  <si>
    <t>PE 1012</t>
  </si>
  <si>
    <t>Pfleiderer Otto</t>
  </si>
  <si>
    <t>Der Sinn des Nominalprinzips und seine Bedeutung für das Rechts- und Wirtschaftsleben</t>
  </si>
  <si>
    <t>78-96</t>
  </si>
  <si>
    <t>In: Haberler-Gottfried- Bartel-Karl (Hrsg.): Das Inflationsproblem heute - Stabilisierung oder Anpassung</t>
  </si>
  <si>
    <t>Jakob Dominique</t>
  </si>
  <si>
    <t>Perspektiven des Stiftungsrechts in der Schweiz und in Europa</t>
  </si>
  <si>
    <t>978-3-7190-3012-4</t>
  </si>
  <si>
    <t>Schriften zum Stiftungsrecht, Bd. 1</t>
  </si>
  <si>
    <t>PN 422</t>
  </si>
  <si>
    <t>Schmid Hansdieter</t>
  </si>
  <si>
    <t>Mäule D.</t>
  </si>
  <si>
    <t>A</t>
  </si>
  <si>
    <t>Z des Gemeindehaushalts Baden-Württemberg</t>
  </si>
  <si>
    <t>Schriften des Bundes der Steuerzahler Baden-Württemberg</t>
  </si>
  <si>
    <t>VF 126</t>
  </si>
  <si>
    <t>Weilheim</t>
  </si>
  <si>
    <t>Bräuer GmbH</t>
  </si>
  <si>
    <t>Michael Peter J.</t>
  </si>
  <si>
    <t>Der Steuer- und Abgabebetrug im schweizerischen Recht</t>
  </si>
  <si>
    <t>3-258-04619-0</t>
  </si>
  <si>
    <t>Schriftenreihe Finanzwirtschaft und Finanzrecht, Bd. 59</t>
  </si>
  <si>
    <t>MK 106 2</t>
  </si>
  <si>
    <t>Leu Robert E.</t>
  </si>
  <si>
    <t>Frey René L.</t>
  </si>
  <si>
    <t>Buhmann Brigitte</t>
  </si>
  <si>
    <t>Budgetinzidenz</t>
  </si>
  <si>
    <t>Wer profitert von den öffentlichen Leistungen und wer zahlt dafür?</t>
  </si>
  <si>
    <t>149-174</t>
  </si>
  <si>
    <t>Management Information Service</t>
  </si>
  <si>
    <t>Citizen education</t>
  </si>
  <si>
    <t>EA Sep. 15</t>
  </si>
  <si>
    <t>International City Management Assoiciation</t>
  </si>
  <si>
    <t>Grünenfelder Peter</t>
  </si>
  <si>
    <t>Die Rolle der politischen Führung im Rahmen des New Public Management in Christchurch</t>
  </si>
  <si>
    <t>EH 136</t>
  </si>
  <si>
    <t>Harrigan Kathryn R.</t>
  </si>
  <si>
    <t>Competition through Strategic Allicances</t>
  </si>
  <si>
    <t>115-121</t>
  </si>
  <si>
    <t>in: ISC (Hrsg.), The Spirit of Competition</t>
  </si>
  <si>
    <t>Teschner Manfred</t>
  </si>
  <si>
    <t>Vesper Dieter</t>
  </si>
  <si>
    <t>Budgetpolitik Österreichs im internationalen Vergleich</t>
  </si>
  <si>
    <t>3.428.05446.6</t>
  </si>
  <si>
    <t>AE 174</t>
  </si>
  <si>
    <t>Rücker Bringfried</t>
  </si>
  <si>
    <t>Hat die Globalsteuerung bei der Inflationsbekämpfung versagt?</t>
  </si>
  <si>
    <t>138-147</t>
  </si>
  <si>
    <t>Vogel Klaus</t>
  </si>
  <si>
    <t>Der offene Finanz- und Steuerstaat</t>
  </si>
  <si>
    <t>3-8114-7290-9</t>
  </si>
  <si>
    <t>Ausgewählte Schriften 1964 bis 1990</t>
  </si>
  <si>
    <t>JB 141</t>
  </si>
  <si>
    <t>C. F. Müller</t>
  </si>
  <si>
    <t>Tipke Klaus</t>
  </si>
  <si>
    <t>Die Steuerrechtsordnung</t>
  </si>
  <si>
    <t>Bd. I</t>
  </si>
  <si>
    <t>3 504 20101 0</t>
  </si>
  <si>
    <t>1-515</t>
  </si>
  <si>
    <t>3 Bände</t>
  </si>
  <si>
    <t>KB 135 1.1</t>
  </si>
  <si>
    <t>Deyhle Albrecht</t>
  </si>
  <si>
    <t>Controller Handbuch I</t>
  </si>
  <si>
    <t>3-7775-0311-8</t>
  </si>
  <si>
    <t>Enzyklopädisches Lexikon für die Controller-Praxis I. ABC-Analyse bis Controllers Thementeppich</t>
  </si>
  <si>
    <t>VE 122 1</t>
  </si>
  <si>
    <t>Management Service Verlag</t>
  </si>
  <si>
    <t>Kühner Peter</t>
  </si>
  <si>
    <t>Die Kapital- und Zinssubventionen im langfristigen Kreditgeschäft und ihre abwicklungstechnische Lösung</t>
  </si>
  <si>
    <t>Inaugural-Dissertation der Universität Mannheim, 1978</t>
  </si>
  <si>
    <t>AK 0267</t>
  </si>
  <si>
    <t>Die öffentlichen Finanzen der Gemeinschaft</t>
  </si>
  <si>
    <t>92-825-9828-4</t>
  </si>
  <si>
    <t>Der Gemeinschaftshaushalt nach der Reform von 1988</t>
  </si>
  <si>
    <t>VG 138</t>
  </si>
  <si>
    <t>Luxemburg</t>
  </si>
  <si>
    <t>Favre Charles</t>
  </si>
  <si>
    <t>Nouveau partenariat fédéral</t>
  </si>
  <si>
    <t>48-52</t>
  </si>
  <si>
    <t>In: Villiger-Kaspar- Gygi-Ulrich- u.a.: Der neue Schweizer Finanzausgleich</t>
  </si>
  <si>
    <t>Gerloff Wilhelm</t>
  </si>
  <si>
    <t>Die öffentliche Finanzwirtschaft</t>
  </si>
  <si>
    <t>Band I: Allgemeiner Teil</t>
  </si>
  <si>
    <t>AA 133 1</t>
  </si>
  <si>
    <t>Vittorio Klostermann</t>
  </si>
  <si>
    <t>Band I</t>
  </si>
  <si>
    <t>Allgemeiner Teil</t>
  </si>
  <si>
    <t>van Orsouw Michael</t>
  </si>
  <si>
    <t>Das vermeintliche Paradies</t>
  </si>
  <si>
    <t>Eine historische Analyse der Anziehungskraft der Zuger Steuergesetze Dissertation der Uni Zürich</t>
  </si>
  <si>
    <t>OG 114</t>
  </si>
  <si>
    <t>Chronos</t>
  </si>
  <si>
    <t>Centre de Recherches Economiques</t>
  </si>
  <si>
    <t>Avantages et Inconvénients (au Niveau de la Collectivité) des Interventions de l'Etat sur la Politique des Prix des Entreprises de Transport de Marchandises</t>
  </si>
  <si>
    <t>92.821.2019.8</t>
  </si>
  <si>
    <t>Rapport de la 22. Table Ronde d'Economie des Transports</t>
  </si>
  <si>
    <t>AK 0421</t>
  </si>
  <si>
    <t>Conférence Européenne des Ministres des Transports</t>
  </si>
  <si>
    <t>54231018X</t>
  </si>
  <si>
    <t>Bernasconi Marco</t>
  </si>
  <si>
    <t>Legge Tributaria Ticinese</t>
  </si>
  <si>
    <t>TB 113</t>
  </si>
  <si>
    <t>Bellinzona</t>
  </si>
  <si>
    <t>Dipartimento delle istituzioni</t>
  </si>
  <si>
    <t>Külp Bernhard</t>
  </si>
  <si>
    <t>Stützel Wolfgang</t>
  </si>
  <si>
    <t>Beiträge zu einer Theorie der Sozialpolitik</t>
  </si>
  <si>
    <t>3.428.02939.9</t>
  </si>
  <si>
    <t>Festschrift für Elisabeth Liefmann-Keil</t>
  </si>
  <si>
    <t>AF 130</t>
  </si>
  <si>
    <t>Weisser Gerhard</t>
  </si>
  <si>
    <t>Beiträge zur Gesellschaftspolitik</t>
  </si>
  <si>
    <t>3.509.01033.7</t>
  </si>
  <si>
    <t>Philosophische Vorfragen - Beratende Sozialwissenschaft - Soziale Sicherung - Mitbestimmung - Verteilungs- und Vermögenspolitik - Ordnungspolitik, besonders Einzelwirtschatspolitik</t>
  </si>
  <si>
    <t>AA 267</t>
  </si>
  <si>
    <t>Göttingen</t>
  </si>
  <si>
    <t>Otto Schwarz &amp; Co.</t>
  </si>
  <si>
    <t>Krumper Artur</t>
  </si>
  <si>
    <t>Die Hauptentschädigung im Lastenausgleich der Bundesrepublik Deutschland in finanzwissenschaftlicher und rechtswissenschaftlicher Sicht unter besonderer Berücksichtigung der sozialen Degression des § 246 Lastenausgleichsgesetz</t>
  </si>
  <si>
    <t>Dissertation der Friedrich-Alexander-Universität Erlangen-Nürnberg, 1973</t>
  </si>
  <si>
    <t>BC 107</t>
  </si>
  <si>
    <t>Offset-Fotodruck</t>
  </si>
  <si>
    <t>Kramer Max</t>
  </si>
  <si>
    <t>Sondernummer für Ernst Känzig zum 80. Geburtstag am 17. August 1988</t>
  </si>
  <si>
    <t>JB 121</t>
  </si>
  <si>
    <t>Archiv für Schweizerisches Abgaberecht</t>
  </si>
  <si>
    <t>Fachgruppe für Europarecht der Gesellschaft für Rechtsvergleichung</t>
  </si>
  <si>
    <t>Die Harmonisierung der Unternehmensbesteuerung im Gemeinsamen Markt</t>
  </si>
  <si>
    <t>3 452 17375 5</t>
  </si>
  <si>
    <t>Arbeitssitzung auf der Tagung für Rechtsvergleichung 1969</t>
  </si>
  <si>
    <t>KA 112</t>
  </si>
  <si>
    <t>Schweiz. Eidgenössisches Finanzdepartement</t>
  </si>
  <si>
    <t>Der Neue Finanzausgleich zwischen Bund und Kantonen</t>
  </si>
  <si>
    <t>236 (inkl. Anhang)</t>
  </si>
  <si>
    <t>Konkretisierung der Grundzüge vom 1. Februar 1996 / Schlussbericht der vom Eidg. Finanzdepartement (EFD) und der Konferenz der Kantonsregierungen (KdK) gemeinsam getragenen Projektorganisation</t>
  </si>
  <si>
    <t>UB 127</t>
  </si>
  <si>
    <t>EFD</t>
  </si>
  <si>
    <t>CSV line 194</t>
  </si>
  <si>
    <t>Bös D.-Rose M.-Seidl Ch.</t>
  </si>
  <si>
    <t>Beiträge zur neueren Steuertheorie</t>
  </si>
  <si>
    <t>3.540.13328.3</t>
  </si>
  <si>
    <t>Referate des finanztheoretischen Seminars im Kloster Neustift bei Brixen 1983</t>
  </si>
  <si>
    <t>CA 225</t>
  </si>
  <si>
    <t>Springer</t>
  </si>
  <si>
    <t>18776302X</t>
  </si>
  <si>
    <t>Klatt Hartmut</t>
  </si>
  <si>
    <t>Die Rolle der Parlamente im föderalen Entscheidungsprozess</t>
  </si>
  <si>
    <t>3-7890-1792-2</t>
  </si>
  <si>
    <t>119-157</t>
  </si>
  <si>
    <t>In: Ellwein-Thomas- und andere: Jahrbuch zur Staats- und Verwaltungswissenschaft 1990</t>
  </si>
  <si>
    <t>34993939X</t>
  </si>
  <si>
    <t>Kobi Jean-Marcel</t>
  </si>
  <si>
    <t>Human Resources im kulturellen und strategischen Kontext</t>
  </si>
  <si>
    <t>in: Die Orientierung, Bd. 97</t>
  </si>
  <si>
    <t>WA 316</t>
  </si>
  <si>
    <t>CSV line 197</t>
  </si>
  <si>
    <t>Ott David J.</t>
  </si>
  <si>
    <t>Ott Attiat F.</t>
  </si>
  <si>
    <t>Federal Budget Policy</t>
  </si>
  <si>
    <t>Studies of Government Finance - 2. A. (Revised)</t>
  </si>
  <si>
    <t>AA 190 2</t>
  </si>
  <si>
    <t>Haarmann Wilhelm</t>
  </si>
  <si>
    <t>Praktische Erfahrungen mit § 8 a KStG</t>
  </si>
  <si>
    <t>Podiumsdiskussion</t>
  </si>
  <si>
    <t>162-191</t>
  </si>
  <si>
    <t>In: Haarmann-Wilhelm- Breuninger-Gottfried E.- u.a.: Finanzierungen, Ausschüttungen und Nutzungsüberlassungen im Internationalen Steuerrecht</t>
  </si>
  <si>
    <t>Burningham David</t>
  </si>
  <si>
    <t>An Overview of the Use of Performance Indicators in Local Government</t>
  </si>
  <si>
    <t>0 631 16961 X</t>
  </si>
  <si>
    <t>86-101</t>
  </si>
  <si>
    <t>In: Pollitt-Christopher: Handbook of Public Services Management</t>
  </si>
  <si>
    <t>Blackwell</t>
  </si>
  <si>
    <t>Bundesministerium der Finanzen</t>
  </si>
  <si>
    <t>Informationsdienst zur Finanzpolitik des Auslandes</t>
  </si>
  <si>
    <t>Finanz- und Wirtschaftspolitik 1968/1969 in EWG-Staaten, EFTA-Staaten und den USA</t>
  </si>
  <si>
    <t>AG Sep. 01</t>
  </si>
  <si>
    <t>Egli Hans-Peter</t>
  </si>
  <si>
    <t>Kostenmanagement und New Public Management</t>
  </si>
  <si>
    <t>dargestellt am Beispiel der Erziehungsdirektion des Kantons Zürich</t>
  </si>
  <si>
    <t>VF 141</t>
  </si>
  <si>
    <t>Union Data Trading AG</t>
  </si>
  <si>
    <t>Strasser Johano</t>
  </si>
  <si>
    <t>Die Funktion des Staates und die Möglichkeit sozialistischer Reformpolitik im spätkapitalistischen System der BRD</t>
  </si>
  <si>
    <t>3.472.61199.5</t>
  </si>
  <si>
    <t>61-103</t>
  </si>
  <si>
    <t>In: Guggenberger Bernd/Strasser Johano/Greven Michael Th. (Hrsg.): Krise des Staates? - Zur Funktionsbestimmung des Staates im Spätkapitalismus</t>
  </si>
  <si>
    <t>Darmstadt</t>
  </si>
  <si>
    <t>Luchterhand</t>
  </si>
  <si>
    <t>Die Ziele gemeinwirtschaftlicher Unternehmen Methoden ihrer Festlegung</t>
  </si>
  <si>
    <t>EF Sep. 07</t>
  </si>
  <si>
    <t>Epprecht Max R.</t>
  </si>
  <si>
    <t>Erfahrungen mit der Lizenzfabrikation in Indien</t>
  </si>
  <si>
    <t>Wirtschaftspolitische Mitteilungen, Nr. 10</t>
  </si>
  <si>
    <t>AK Sep. 510</t>
  </si>
  <si>
    <t>Spelthahn Sabine</t>
  </si>
  <si>
    <t>Hulitz Elisabeth</t>
  </si>
  <si>
    <t>Privatisierung kommunaler Dienstleistungen</t>
  </si>
  <si>
    <t>das Beispiel der Wasserwirtschaft im europäischen Vergleich</t>
  </si>
  <si>
    <t>3-593-35167-6</t>
  </si>
  <si>
    <t>67-92</t>
  </si>
  <si>
    <t>In: Steger- Ulrich: Lean Administration: Die Krise der öffentlichen Verwaltung als Chance</t>
  </si>
  <si>
    <t>Samuels Warren J.</t>
  </si>
  <si>
    <t>Welfare Economics-Power and Property</t>
  </si>
  <si>
    <t>0.89838.049.9</t>
  </si>
  <si>
    <t>In: Samuels Warren J./Schmid Allan A. (Hrsg.): Law and Economics: An Institutional Perspective</t>
  </si>
  <si>
    <t>Boston</t>
  </si>
  <si>
    <t>Martinus Nijhoff</t>
  </si>
  <si>
    <t>von Hippel Eike</t>
  </si>
  <si>
    <t>Grundfragen der Sozialen Sicherheit</t>
  </si>
  <si>
    <t>3.16.641981.0 0340.7012</t>
  </si>
  <si>
    <t>AF 177</t>
  </si>
  <si>
    <t>Eekhoff Johann</t>
  </si>
  <si>
    <t>Heidemann Claude</t>
  </si>
  <si>
    <t>Strassert Günter</t>
  </si>
  <si>
    <t>Kritik der Nutzwertanalyse</t>
  </si>
  <si>
    <t>Drei Beiträge</t>
  </si>
  <si>
    <t>WA Sep. 01</t>
  </si>
  <si>
    <t>Karlsruhe</t>
  </si>
  <si>
    <t>Institut für Regionalwissenschaft</t>
  </si>
  <si>
    <t>Hauser Heinz</t>
  </si>
  <si>
    <t>Vallender Klaus</t>
  </si>
  <si>
    <t>Verfassungsökonomie</t>
  </si>
  <si>
    <t>Ein interdisziplinärer Forschungsansatz</t>
  </si>
  <si>
    <t>3-258-04357-4</t>
  </si>
  <si>
    <t>469-477</t>
  </si>
  <si>
    <t>In: Haller Matthias/Hauser Heinz/Zäch Roger/andere: Ergänzungen</t>
  </si>
  <si>
    <t>Taxpayers' rights and obligations</t>
  </si>
  <si>
    <t>92-64-13390-9</t>
  </si>
  <si>
    <t>A survey of the legal situtation in OECD countries</t>
  </si>
  <si>
    <t>MA 124</t>
  </si>
  <si>
    <t>Lang Michael</t>
  </si>
  <si>
    <t>Gassner Wolfgang</t>
  </si>
  <si>
    <t>Die Zukunft des Internationalen Steuerrechts</t>
  </si>
  <si>
    <t>3-85122-885-5</t>
  </si>
  <si>
    <t>Schriftenreihe zum Internationalen Steuerrecht, Bd. 10</t>
  </si>
  <si>
    <t>LC 0177</t>
  </si>
  <si>
    <t>Linde Verlag Wien Ges.m.b.H.</t>
  </si>
  <si>
    <t>Lerche Dietrich</t>
  </si>
  <si>
    <t>Steuersystem und Steuerverwaltung in Entwicklungsländern-Effizienz des Steuerwesens und Besteuerungslücken</t>
  </si>
  <si>
    <t>Fallstudie Indonesien</t>
  </si>
  <si>
    <t>Dissertation Erlangen-Nürnberg</t>
  </si>
  <si>
    <t>KO 104</t>
  </si>
  <si>
    <t>Erlangen</t>
  </si>
  <si>
    <t>Hangartner Yvo</t>
  </si>
  <si>
    <t>Investitionshilfe für Berggebiete</t>
  </si>
  <si>
    <t>AG 267</t>
  </si>
  <si>
    <t>Sachverständigenrat zur Begutachtung der gesamtwirtschaftlichen Entwicklung</t>
  </si>
  <si>
    <t>Jahresgutachten 1982/83</t>
  </si>
  <si>
    <t>Gegen Pessimismus</t>
  </si>
  <si>
    <t>3-17-003258-5</t>
  </si>
  <si>
    <t>AG 201 19</t>
  </si>
  <si>
    <t>Verlag W. Kohlhammer GmbH</t>
  </si>
  <si>
    <t>Sansonetti Riccardo</t>
  </si>
  <si>
    <t>L'entraide administrative internationale dans la surveillance des marchés financiers</t>
  </si>
  <si>
    <t>3.7255.3772.0</t>
  </si>
  <si>
    <t>Standards internationaux et réception en droit suisse</t>
  </si>
  <si>
    <t>WB 164</t>
  </si>
  <si>
    <t>Government Debt Management</t>
  </si>
  <si>
    <t>92-64-12447-7</t>
  </si>
  <si>
    <t>Debt Instruments and Selling Techniques - Committee on Financial Markets</t>
  </si>
  <si>
    <t>DA 157 2</t>
  </si>
  <si>
    <t>Kaufer Erich</t>
  </si>
  <si>
    <t>Industrieökonomik Eine Einführung in die Wettbewerbstheorie</t>
  </si>
  <si>
    <t>3.8006.0807.3</t>
  </si>
  <si>
    <t>AK 1083</t>
  </si>
  <si>
    <t>Verlag Franz Vahlen GmbH</t>
  </si>
  <si>
    <t>Kirzner Israel M.</t>
  </si>
  <si>
    <t>Discovery and the Capitalist Process</t>
  </si>
  <si>
    <t>0.226.43777.9</t>
  </si>
  <si>
    <t>AK 1170</t>
  </si>
  <si>
    <t>University of Chicago</t>
  </si>
  <si>
    <t>Meyer Dorothea</t>
  </si>
  <si>
    <t>Entwicklung und Motive der nichtfiskalischen (insbesondere der wirtschaftspolitisch orientierten) Besteuerung in Deutschland auf der Ebene des Zentralstaats von 1871 bis 1969</t>
  </si>
  <si>
    <t>Inaugural-Dissertation der Westfälischen Wilhelms-Universität zu Münster</t>
  </si>
  <si>
    <t>KB 120</t>
  </si>
  <si>
    <t>Münster</t>
  </si>
  <si>
    <t>Weber-Adolf-Stiftung</t>
  </si>
  <si>
    <t>Konjunktur und Wirtschaftswachstum als Aufgaben staatlicher Wirtschaftspolitik</t>
  </si>
  <si>
    <t>AG 137</t>
  </si>
  <si>
    <t>Adolf-Weber-Stiftung</t>
  </si>
  <si>
    <t>Hilb Martin</t>
  </si>
  <si>
    <t>Innere Kündigung</t>
  </si>
  <si>
    <t>3.85743.963.7</t>
  </si>
  <si>
    <t>Ursachen und Lösungsansätze</t>
  </si>
  <si>
    <t>WA 331</t>
  </si>
  <si>
    <t>Industrielle Organisation</t>
  </si>
  <si>
    <t>Rahmann Bernd</t>
  </si>
  <si>
    <t>Grundlagen konjunkturbeeinflussender Haushaltspolitik</t>
  </si>
  <si>
    <t>3 428 02777 9</t>
  </si>
  <si>
    <t>Ein Beitrag zu einer Theorie der Budgetwirkungen Volkswirtschaftliche Schriften, Heft 192</t>
  </si>
  <si>
    <t>VB 130</t>
  </si>
  <si>
    <t>Aeschbach Silvia</t>
  </si>
  <si>
    <t>Die Besteuerung der Familie in Deutschland-Österreich und Frankreich im Vergleich zur Schweiz</t>
  </si>
  <si>
    <t>3 260 04830 8</t>
  </si>
  <si>
    <t>Dissertation der Uni Zürich</t>
  </si>
  <si>
    <t>PB 313</t>
  </si>
  <si>
    <t>Juris</t>
  </si>
  <si>
    <t>Lehner Moris</t>
  </si>
  <si>
    <t>Thömmes Otmar</t>
  </si>
  <si>
    <t>Europarecht und Internationales Steuerrecht</t>
  </si>
  <si>
    <t>3 406 38569 9</t>
  </si>
  <si>
    <t>KA 179</t>
  </si>
  <si>
    <t>Mäding Heinrich</t>
  </si>
  <si>
    <t>Infrastrukturplanung im Verkehrs- und Bildungssektor</t>
  </si>
  <si>
    <t>3.7890.0404.9</t>
  </si>
  <si>
    <t>Eine vergleichende Untersuchung zum gesamtstaatlichen Planungsprozess in der Bundesrepublik Deutschland</t>
  </si>
  <si>
    <t>AJ 282</t>
  </si>
  <si>
    <t>Hürlimann-Fersch Carolin</t>
  </si>
  <si>
    <t>Die Voraussetzungen für die Amts- und Rechtshilfe in Steuerstrafsachen</t>
  </si>
  <si>
    <t>978-3-7255-6123-0</t>
  </si>
  <si>
    <t>unter besonderer Berücksichtigung der qualifizierenden Elemente beim Steuer- und Abgabebetrug</t>
  </si>
  <si>
    <t>MH 142</t>
  </si>
  <si>
    <t>Patzig Traber</t>
  </si>
  <si>
    <t>Haushaltsrecht des Bundes und der Länder</t>
  </si>
  <si>
    <t>3 452 17054 3</t>
  </si>
  <si>
    <t>Loseblatt</t>
  </si>
  <si>
    <t>Band 1: Kommentar Einführung in das Haushaltsrecht Band 2: Verwaltungsvorschriften Kommentar</t>
  </si>
  <si>
    <t>VA 121</t>
  </si>
  <si>
    <t>Bayrische Vereinsbank</t>
  </si>
  <si>
    <t>Übersicht über die wichtigsten Steuern</t>
  </si>
  <si>
    <t>Vereinsbank-Information, 14. A.</t>
  </si>
  <si>
    <t>KB 312</t>
  </si>
  <si>
    <t>Barth Hans J.</t>
  </si>
  <si>
    <t>Streissler Erich</t>
  </si>
  <si>
    <t>Bessere Stabilisierungspolitik durch Regelmechanismen oder regelgebundenes Verhalten?</t>
  </si>
  <si>
    <t>3.16.336431.4 (Kt.) 3.16.336432.2 (Ln.)</t>
  </si>
  <si>
    <t>147-170 171-188</t>
  </si>
  <si>
    <t>In: Gahlen-Bernhard- Schneider-Hans Karl (Hrsg.): Grundfragen der Stabilitätspolitik</t>
  </si>
  <si>
    <t>Introduction to the Law of Double Taxation Conventions</t>
  </si>
  <si>
    <t>978-3-7073-1714-5</t>
  </si>
  <si>
    <t>LC 0255 1</t>
  </si>
  <si>
    <t>Altehoefer Klaus</t>
  </si>
  <si>
    <t>Wolf Edgar</t>
  </si>
  <si>
    <t>Zeller Gabriele</t>
  </si>
  <si>
    <t>Steuerreform 1990</t>
  </si>
  <si>
    <t>3-88784-163-8</t>
  </si>
  <si>
    <t>Die geänderten Gesetzestexte</t>
  </si>
  <si>
    <t>KB 201</t>
  </si>
  <si>
    <t>Bundesanzeiger</t>
  </si>
  <si>
    <t>Alt Herwig</t>
  </si>
  <si>
    <t>Weiss Reinhold</t>
  </si>
  <si>
    <t>Brems Jörgen</t>
  </si>
  <si>
    <t>Grundlagen der Weiterbildung</t>
  </si>
  <si>
    <t>0937-2172</t>
  </si>
  <si>
    <t>Praxis, Forschung, Trends</t>
  </si>
  <si>
    <t>EJ 146</t>
  </si>
  <si>
    <t>Neuwied</t>
  </si>
  <si>
    <t>Bulling Hinrich</t>
  </si>
  <si>
    <t>Entscheidungshilfen der Diskriminanzanalyse bei der Gewährung von Konsumentenkrediten und gewerblichen Krediten</t>
  </si>
  <si>
    <t>WD 150</t>
  </si>
  <si>
    <t>de Haen H.</t>
  </si>
  <si>
    <t>Integrierte Entwicklungsplanung</t>
  </si>
  <si>
    <t>3.428.03351.5</t>
  </si>
  <si>
    <t>Eine Bestandesaufnahme</t>
  </si>
  <si>
    <t>VC 157</t>
  </si>
  <si>
    <t>Morand Charles-Albert</t>
  </si>
  <si>
    <t>La Législation dans les Communautés Européennes</t>
  </si>
  <si>
    <t>Dissertation der Universität Genf, Nr. 585, 1968</t>
  </si>
  <si>
    <t>FB 104</t>
  </si>
  <si>
    <t>Librairie Générale de Droit et de Jurisprudence</t>
  </si>
  <si>
    <t>IFSt-Schrift 387</t>
  </si>
  <si>
    <t>3-89737-082-4</t>
  </si>
  <si>
    <t>Z 153 387</t>
  </si>
  <si>
    <t>ReverdinOlivier</t>
  </si>
  <si>
    <t>La Suisse et la difficile gestation de l'Europe de la science et de la technologie</t>
  </si>
  <si>
    <t>AK Sep. 313</t>
  </si>
  <si>
    <t>Murswieck Axel</t>
  </si>
  <si>
    <t>Politische Steuerung und soziale Integration</t>
  </si>
  <si>
    <t>Handlungsgrenzen einer staatlichen Sozialpolitik</t>
  </si>
  <si>
    <t>3-455-09150-4</t>
  </si>
  <si>
    <t>190-211</t>
  </si>
  <si>
    <t>In: Grottian-Peter- Murswieck-Axel: Handlungsspielräume der Staatsadministration</t>
  </si>
  <si>
    <t>Hamburg</t>
  </si>
  <si>
    <t>Hoffmann und Campe</t>
  </si>
  <si>
    <t>Campbell Colin D.</t>
  </si>
  <si>
    <t>Income Redistribution</t>
  </si>
  <si>
    <t>0.8447.2098.4</t>
  </si>
  <si>
    <t>A conference sponsored by the American Enterprise Institute for Public Policy Research and the Hoover Institution on War, Revolution and Peace</t>
  </si>
  <si>
    <t>AH 166</t>
  </si>
  <si>
    <t>American Enterprise Institute for Public Policy Research</t>
  </si>
  <si>
    <t>Schmitz Bernhard</t>
  </si>
  <si>
    <t>Die Unterscheidung zwischen Finanz- und Verwaltungsvermögen</t>
  </si>
  <si>
    <t>... im Lichte des modernen Rechts- und Wirtschaftsstaates</t>
  </si>
  <si>
    <t>VD 103</t>
  </si>
  <si>
    <t>Forschungsstelle für Völkerrecht und ausländisches öffentliches Recht der Universität Hamburg</t>
  </si>
  <si>
    <t>Institut für Orts-, Regional- und Landesplanung an der ETHZ</t>
  </si>
  <si>
    <t>Landesplanerische Leitbilder der Schweiz</t>
  </si>
  <si>
    <t>Band IV: Pläne</t>
  </si>
  <si>
    <t>AJ 194 IV</t>
  </si>
  <si>
    <t>Institut für Orts-, Regional- und Landesplanung an der ETH</t>
  </si>
  <si>
    <t>Clauss Franz Joachim</t>
  </si>
  <si>
    <t>Konjunktur und Neoklassik</t>
  </si>
  <si>
    <t>Sparen und Investieren, öffentliche Haushalte und wirtschaftliches Wachstum in der konjunkturbewegten Volkswirtschaft (USA 1929-1967)</t>
  </si>
  <si>
    <t>AG 162</t>
  </si>
  <si>
    <t>Boulding Kenneth E.</t>
  </si>
  <si>
    <t>The Dynamics of World Distribution</t>
  </si>
  <si>
    <t>3.428.04152.6</t>
  </si>
  <si>
    <t>17-33</t>
  </si>
  <si>
    <t>In: Pfaff Martin/andere (Hrsg.): Grenzen der Umverteilung</t>
  </si>
  <si>
    <t>Detken Carsten</t>
  </si>
  <si>
    <t>Gärtner Manfred</t>
  </si>
  <si>
    <t>Governments-Trade Unions and the Macroeconomy</t>
  </si>
  <si>
    <t>An expository analysis of the political business cycle</t>
  </si>
  <si>
    <t>AD Sep. 05</t>
  </si>
  <si>
    <t>Forschungsgemeinschaft für Nationalökonomie</t>
  </si>
  <si>
    <t>Ernst &amp; Young</t>
  </si>
  <si>
    <t>Doing Business in ......</t>
  </si>
  <si>
    <t>KA 340</t>
  </si>
  <si>
    <t>Lethem F.</t>
  </si>
  <si>
    <t>Le rôle de l'International Finance Corporation et de l'International Development Association dans l'aide aux pays en voie de développement</t>
  </si>
  <si>
    <t>Dissertation der Universität Neuenburg</t>
  </si>
  <si>
    <t>AK 0503</t>
  </si>
  <si>
    <t>Liège</t>
  </si>
  <si>
    <t>Imprimerie Georges Thone</t>
  </si>
  <si>
    <t>Amatucci Andrea</t>
  </si>
  <si>
    <t>L'interpretazione della Norma di Diritto Finanziario</t>
  </si>
  <si>
    <t>Pubblicazioni della Facoltà Giuridica dell'Università di Napoli</t>
  </si>
  <si>
    <t>JD 309</t>
  </si>
  <si>
    <t>Napoli</t>
  </si>
  <si>
    <t>Casa Editrice Dott. Eugenio Jovene</t>
  </si>
  <si>
    <t>IFSt-Schrift 329</t>
  </si>
  <si>
    <t>Z 153 329</t>
  </si>
  <si>
    <t>Graf Silvio</t>
  </si>
  <si>
    <t>Einkommensteuerliche Erfassung der Nutzung von Wohnraum durch den Eigentümer unter besonderer Berücksichtigung der Wohneigentumsförderung</t>
  </si>
  <si>
    <t>Dissertation der Universität Zürich, 1984</t>
  </si>
  <si>
    <t>AK 0456</t>
  </si>
  <si>
    <t>Ministry of Finance, Budget Department</t>
  </si>
  <si>
    <t>In search of results and financial incentives</t>
  </si>
  <si>
    <t>recent advancements in the Swedish Central Government budget process</t>
  </si>
  <si>
    <t>ISSN 1104-9138</t>
  </si>
  <si>
    <t>EF 200</t>
  </si>
  <si>
    <t>Stockholm</t>
  </si>
  <si>
    <t>Stella Stals Tryckerier AB</t>
  </si>
  <si>
    <t>Noorlander John</t>
  </si>
  <si>
    <t>Kugler Peter</t>
  </si>
  <si>
    <t>Geld und Währung Monetary Affairs</t>
  </si>
  <si>
    <t>Heft 4</t>
  </si>
  <si>
    <t>AK 0274 VI</t>
  </si>
  <si>
    <t>Jöhr Walter Adolf</t>
  </si>
  <si>
    <t>Finanzplatz Schweiz kontra Exportwirtschaft?</t>
  </si>
  <si>
    <t>Fakten und Überlegungen zum Wechselkursproblem unseres Landes, Vereinigung für gesunde Währung</t>
  </si>
  <si>
    <t>AK 0332</t>
  </si>
  <si>
    <t>Buchholz Rainer</t>
  </si>
  <si>
    <t>Internationale Rechnungslegung</t>
  </si>
  <si>
    <t>3-503-05772-2</t>
  </si>
  <si>
    <t>Die Vorschriften nach IAS, HGB und US-GAAP im Vergleich - mit Aufgaben und Lösungen</t>
  </si>
  <si>
    <t>WA 293</t>
  </si>
  <si>
    <t>Frickhöfer Wolfgang</t>
  </si>
  <si>
    <t>Röpke Wilhelm</t>
  </si>
  <si>
    <t>Geldwert und öffentliche Finanzen</t>
  </si>
  <si>
    <t>Vorträge und Diskussionen der dreiundzwanzigsten Arbeitstagung der Aktionsgemeinschaft Soziale Marktwirtschaft am 4. und 5. November 1964 in Bad Godesberg</t>
  </si>
  <si>
    <t>AK 0219</t>
  </si>
  <si>
    <t>Ludwigsburg</t>
  </si>
  <si>
    <t>Martin Hoch, Druckerei und Verlagsgesellschaft</t>
  </si>
  <si>
    <t>Ossadnik Wolfgang</t>
  </si>
  <si>
    <t>Investitionsrechnungsverfahren für öffentliche Betriebe</t>
  </si>
  <si>
    <t>3.428.07553.6</t>
  </si>
  <si>
    <t>BG 138</t>
  </si>
  <si>
    <t>Stäger Luca</t>
  </si>
  <si>
    <t>La riforma dell'organizzazione scolastica della scuola media nel Canton Ticino</t>
  </si>
  <si>
    <t>EJ 130</t>
  </si>
  <si>
    <t>Hallstadt</t>
  </si>
  <si>
    <t>Rosch-Buch</t>
  </si>
  <si>
    <t>Kaefer Wolfgang</t>
  </si>
  <si>
    <t>Grundlagen und Modelle zu Steuerbelastungsanalysen und -vergleichen mit Hilfe der automatischen Datenverarbeitung</t>
  </si>
  <si>
    <t>3.7756.6506.4</t>
  </si>
  <si>
    <t>CA 168</t>
  </si>
  <si>
    <t>Peter Hanstein</t>
  </si>
  <si>
    <t>Grundlagen zur Abgrenzung und Typisierung von Planungsregionen</t>
  </si>
  <si>
    <t>AJ 199</t>
  </si>
  <si>
    <t>25855486X</t>
  </si>
  <si>
    <t>Topsoe Haldor</t>
  </si>
  <si>
    <t>Factors Governing European Economic Developments and Competitiveness</t>
  </si>
  <si>
    <t>73-87</t>
  </si>
  <si>
    <t>Integrating People Management into Public Service Reform</t>
  </si>
  <si>
    <t>92-64-15279-2</t>
  </si>
  <si>
    <t>EH 137</t>
  </si>
  <si>
    <t>Haller Heinz</t>
  </si>
  <si>
    <t>Umstrittene Fragen der Leistungsfähigkeitsbesteuerung</t>
  </si>
  <si>
    <t>3.16.145648.3</t>
  </si>
  <si>
    <t>21-40</t>
  </si>
  <si>
    <t>In: Bea Franz Xaver/Kitterer Wolfgang (Hrsg.): Finanzwissenschaft im Dienste der Wirtschaftspolitik</t>
  </si>
  <si>
    <t>Boles Ernest</t>
  </si>
  <si>
    <t>Gesellschaften im US-Einkommensteuerrecht</t>
  </si>
  <si>
    <t>3 406 37008 X</t>
  </si>
  <si>
    <t>Münchener Schriften zum Internationalen Steuerrecht, Heft 16- hrsg. von Klaus Vogel</t>
  </si>
  <si>
    <t>LC 0180</t>
  </si>
  <si>
    <t>CSV line 263</t>
  </si>
  <si>
    <t>Lehmann Daniel</t>
  </si>
  <si>
    <t>Das Steuerrecht der osteuropäischen Länder von der sozialistischen Planwirtschaft zur demokratischen Marktwirtschaft</t>
  </si>
  <si>
    <t>Eine rechtsvergleichende Studie</t>
  </si>
  <si>
    <t>Dissertation Nr. 1668 der Uni St.Gallen</t>
  </si>
  <si>
    <t>KH 121</t>
  </si>
  <si>
    <t>Sirnach</t>
  </si>
  <si>
    <t>Druckerei Sirnach</t>
  </si>
  <si>
    <t>Isard Walter</t>
  </si>
  <si>
    <t>Smith Thony E.</t>
  </si>
  <si>
    <t>General Theory</t>
  </si>
  <si>
    <t>SBN 262.09012.0</t>
  </si>
  <si>
    <t>Social, Political, Economic, and Regional With particular Reference to Decision-Making Analysis</t>
  </si>
  <si>
    <t>AA 207</t>
  </si>
  <si>
    <t>Thiemann Hugo</t>
  </si>
  <si>
    <t>Gedanken zu einer schweizerischen Forschungspolitik</t>
  </si>
  <si>
    <t>AG Sep. 22</t>
  </si>
  <si>
    <t>Blumenstein Irene</t>
  </si>
  <si>
    <t>Kommentar zum bernischen Gesetz über die direkten Staats- und Gemeindesteuern vom 29. Oktober 1944</t>
  </si>
  <si>
    <t>JC 204</t>
  </si>
  <si>
    <t>Herbert Lang</t>
  </si>
  <si>
    <t>Cordey Franklin</t>
  </si>
  <si>
    <t>La Suisse face au Marché commun Mythes et Réalités</t>
  </si>
  <si>
    <t>FB 110</t>
  </si>
  <si>
    <t>Montreux</t>
  </si>
  <si>
    <t>Editions de l'Europe du Possible</t>
  </si>
  <si>
    <t>Jungo Daniel</t>
  </si>
  <si>
    <t>Maute Wolfgang</t>
  </si>
  <si>
    <t>Lebensversicherungen und Steuern</t>
  </si>
  <si>
    <t>3-85621-154-3</t>
  </si>
  <si>
    <t>Ein Leitfaden für den Praktiker</t>
  </si>
  <si>
    <t>PG 304</t>
  </si>
  <si>
    <t>Muri</t>
  </si>
  <si>
    <t>Cosmos</t>
  </si>
  <si>
    <t>Nevermann Karsten</t>
  </si>
  <si>
    <t>Justiz und Steuerumgehung</t>
  </si>
  <si>
    <t>3-428-08026-2</t>
  </si>
  <si>
    <t>Ein kritischer Vergleich der Haltung der Dritten Gewalt zu kreativer steuerlicher Gestaltung in Grossbritannien und Deutschland Schriften zum Steuerrecht, Bd. 48</t>
  </si>
  <si>
    <t>SB 109</t>
  </si>
  <si>
    <t>Lademann John</t>
  </si>
  <si>
    <t>Geld--Kredit- und Währungspolitik</t>
  </si>
  <si>
    <t>3.258.02450.2</t>
  </si>
  <si>
    <t>43-50</t>
  </si>
  <si>
    <t>In: Celio-Nello (Hrsg.): Inflationsbekämpfung unter veränderten wirtschaftlichen und sozialen Bedingungen</t>
  </si>
  <si>
    <t>Folmer Hendrik</t>
  </si>
  <si>
    <t>Regional Economic Policy</t>
  </si>
  <si>
    <t>90-247.3308.1</t>
  </si>
  <si>
    <t>Measurement of its Effect</t>
  </si>
  <si>
    <t>AJ 328</t>
  </si>
  <si>
    <t>Dordrecht</t>
  </si>
  <si>
    <t>Buschor E.</t>
  </si>
  <si>
    <t>Entwicklungstendenzen der europäischen Wirtschaft und Gesellschaft und ihre Bedeutung für die öffentliche Verwaltung</t>
  </si>
  <si>
    <t>13-25</t>
  </si>
  <si>
    <t>In: Hofmeister Albert: Internationalisierung der öffentlichen Verwaltung</t>
  </si>
  <si>
    <t>SGVW</t>
  </si>
  <si>
    <t>Ehlert Wiking</t>
  </si>
  <si>
    <t>Fiktiver und realer Handlungsspielraum der Staatsadministration am Beispiel der Städtebauförderung</t>
  </si>
  <si>
    <t>143-166</t>
  </si>
  <si>
    <t>In: GrottianPeter/Murswieck Axel: Handlungsspielräume der Staatsadministration</t>
  </si>
  <si>
    <t>Kolms Heinz</t>
  </si>
  <si>
    <t>Finanzwissenschaft</t>
  </si>
  <si>
    <t>3.11.004597.4</t>
  </si>
  <si>
    <t>Grundlegung, Oeffentliche Ausgaben</t>
  </si>
  <si>
    <t>AA 120 Ia</t>
  </si>
  <si>
    <t>Bauer Lord</t>
  </si>
  <si>
    <t>Foreign Aid- Third World Progress and Competitiveness</t>
  </si>
  <si>
    <t>57-67</t>
  </si>
  <si>
    <t>Zimmermann Horst</t>
  </si>
  <si>
    <t>Die Zukunft der Staatsfinanzierung</t>
  </si>
  <si>
    <t>3-8047-1003-4</t>
  </si>
  <si>
    <t>Marburger 'Forum Philippinum'</t>
  </si>
  <si>
    <t>AC 285</t>
  </si>
  <si>
    <t>Wissenschaftliche Verlagsgesellschaft mbH</t>
  </si>
  <si>
    <t>Huber-Krebs Hanns Walter</t>
  </si>
  <si>
    <t>Konformität von Privat- und Steuerrecht unter besonderer Berücksichtigung des Grunderwerbsteuerrechts</t>
  </si>
  <si>
    <t>JD 315</t>
  </si>
  <si>
    <t>Dissertations-Druckerei Ch. Schön</t>
  </si>
  <si>
    <t>Deutsches Institut für Urbanistik</t>
  </si>
  <si>
    <t>Kommunale Gebührenhaushalte</t>
  </si>
  <si>
    <t>Teil 3</t>
  </si>
  <si>
    <t>3-88118-024-9</t>
  </si>
  <si>
    <t>Kalkulatorische Zinsen</t>
  </si>
  <si>
    <t>EC 128 3</t>
  </si>
  <si>
    <t>Grjebine André</t>
  </si>
  <si>
    <t>Grjebine Tovy</t>
  </si>
  <si>
    <t>La réforme du système monétaire international</t>
  </si>
  <si>
    <t>AK 0328</t>
  </si>
  <si>
    <t>Presses Universitaires de France</t>
  </si>
  <si>
    <t>Hirt Beat</t>
  </si>
  <si>
    <t>Grundfragen der Einkommensbesteuerung</t>
  </si>
  <si>
    <t>3.258.05926.8</t>
  </si>
  <si>
    <t>untersucht am Beispiel des Einkommens aus selbständiger Erwerbstätigkeit nach Art. 18 DBG Schriftenreihe Finanzwirtschaft und Finanzrecht, Bd. 90</t>
  </si>
  <si>
    <t>PE 0194</t>
  </si>
  <si>
    <t>Herzig Norbert</t>
  </si>
  <si>
    <t>Grenzüberschreitende Fusion und Unternehmenswert</t>
  </si>
  <si>
    <t>Die nationale Ausrichtung des körperschaftsteuerlichen Anrechnungsverfahren als Kooperationshindernis</t>
  </si>
  <si>
    <t>621-644</t>
  </si>
  <si>
    <t>In: Dann, Wilfried, Ehrlicher, Werner &amp; etc., (Hrsg.): Unternehmenspolitik und Internationale Besteuerung</t>
  </si>
  <si>
    <t>Brugger Ernst A.</t>
  </si>
  <si>
    <t>Infrastruktur-Spillovers und Regionalpolitik</t>
  </si>
  <si>
    <t>3.7253.0237.5</t>
  </si>
  <si>
    <t>Methode und praktische Anwendung der Inzidenzanalyse in der Schweiz</t>
  </si>
  <si>
    <t>AJ 318</t>
  </si>
  <si>
    <t>Diessenhofen</t>
  </si>
  <si>
    <t>Heierli Urs</t>
  </si>
  <si>
    <t>Entwicklung nach innen Probleme der Binnenmarktentwicklung</t>
  </si>
  <si>
    <t>dargestellt am Beispiel Kolumbiens</t>
  </si>
  <si>
    <t>Dissertation der HSG, Nr. 718, 1979</t>
  </si>
  <si>
    <t>AK 0546</t>
  </si>
  <si>
    <t>Schillert Ulrich</t>
  </si>
  <si>
    <t>Gewinne als Quelle der Vermögenspolitik?</t>
  </si>
  <si>
    <t>3.428.03546.1</t>
  </si>
  <si>
    <t>Die Belastbarkeit der Unternehmensgewinne durch vermögenspolitische Massnahmen</t>
  </si>
  <si>
    <t>AH 146</t>
  </si>
  <si>
    <t>Mil Richard</t>
  </si>
  <si>
    <t>Wirtschaftsrechnungen von zwanzig Zürcher Familien von 1950-1962</t>
  </si>
  <si>
    <t>Dissertation der Universität Zürich, 14. Februar 1970</t>
  </si>
  <si>
    <t>AH 117</t>
  </si>
  <si>
    <t>Zentralstelle der Studentenschaft</t>
  </si>
  <si>
    <t>Voigtländer Hubertus</t>
  </si>
  <si>
    <t>Direkte Lenkung oder Steuerung der Investitionen durch den Markt?</t>
  </si>
  <si>
    <t>3.434.30164.X</t>
  </si>
  <si>
    <t>89-103</t>
  </si>
  <si>
    <t>In: Fleischle Gerhard/Krüper Manfred (Hrsg.): Investitionslenkung - Überwindung oder Ergänzung der Marktwirtschaft?</t>
  </si>
  <si>
    <t>Europäische Verlagsanstalt</t>
  </si>
  <si>
    <t>Jürgensen Harald-Predöhl Andreas-Schelsky Helmut-Voigt Fritz</t>
  </si>
  <si>
    <t>Jahrbuch für Sozialwissenschaft</t>
  </si>
  <si>
    <t>Band 18 (1967), Heft 3</t>
  </si>
  <si>
    <t>CA 143</t>
  </si>
  <si>
    <t>Vandenhoeck &amp; Ruprecht</t>
  </si>
  <si>
    <t>Wöhe Günter</t>
  </si>
  <si>
    <t>Bieg Hartmut</t>
  </si>
  <si>
    <t>Grundzüge der Betriebswirtschaftlichen Steuerlehre</t>
  </si>
  <si>
    <t>Lernbücher für Wirtschaft und Recht</t>
  </si>
  <si>
    <t>PE 0635</t>
  </si>
  <si>
    <t>Franz Vahlen</t>
  </si>
  <si>
    <t>Höpflinger François</t>
  </si>
  <si>
    <t>Gewerkschaften und Konfliktregelung in der Schweiz</t>
  </si>
  <si>
    <t>Ein eplorative Studie</t>
  </si>
  <si>
    <t>AF 139</t>
  </si>
  <si>
    <t>Soziologisches Institut der Universität Zürich</t>
  </si>
  <si>
    <t>Hötzli A.</t>
  </si>
  <si>
    <t>Effizienzverbesserung eines Gemeindebetriebes</t>
  </si>
  <si>
    <t>3-908128-22-6</t>
  </si>
  <si>
    <t>65-76</t>
  </si>
  <si>
    <t>In: Kaufmann-Martin (Hrsg.)- und andere: Erfolg im öffentlichen Bereich</t>
  </si>
  <si>
    <t>Dafflon Bernard</t>
  </si>
  <si>
    <t>Fédéralisme-Coordination et Harmonisation Fiscales</t>
  </si>
  <si>
    <t>Working Paper Nr. 62</t>
  </si>
  <si>
    <t>AC 275</t>
  </si>
  <si>
    <t>Freiburg</t>
  </si>
  <si>
    <t>Wirtschafts- und Sozialwissenschaftliches Institut</t>
  </si>
  <si>
    <t>Pichon Maurice</t>
  </si>
  <si>
    <t>Impôts directs des cantons romands et impôts fédéraux</t>
  </si>
  <si>
    <t>Traité pratique de législation fiscale et de jurisprudence</t>
  </si>
  <si>
    <t>JC 214</t>
  </si>
  <si>
    <t>Lausanne</t>
  </si>
  <si>
    <t>Librairie Payot</t>
  </si>
  <si>
    <t>Historische Grundlegung</t>
  </si>
  <si>
    <t>Die Entwicklung der Schweiz zu einem politischen System</t>
  </si>
  <si>
    <t>13-24</t>
  </si>
  <si>
    <t>In: Steiner, Jürg (. &amp; und andere, (Hrsg.): Das politische System der Schweiz</t>
  </si>
  <si>
    <t>Farmer Paul</t>
  </si>
  <si>
    <t>Lyal Richard</t>
  </si>
  <si>
    <t>EC Tax Law</t>
  </si>
  <si>
    <t>0 19 825764 3</t>
  </si>
  <si>
    <t>KA 167</t>
  </si>
  <si>
    <t>Clarendon</t>
  </si>
  <si>
    <t>Stikeman H. Heward</t>
  </si>
  <si>
    <t>Ein Führer durch das kanadische Steuergesetz</t>
  </si>
  <si>
    <t>KJ 105</t>
  </si>
  <si>
    <t>Montreal</t>
  </si>
  <si>
    <t>S &amp; E Management Ltd.</t>
  </si>
  <si>
    <t>Te Spenke Gerrit</t>
  </si>
  <si>
    <t>Taxation in The Netherlands</t>
  </si>
  <si>
    <t>KH 115</t>
  </si>
  <si>
    <t>Deventer</t>
  </si>
  <si>
    <t>Kluwer</t>
  </si>
  <si>
    <t>Jenny Beat Alexander</t>
  </si>
  <si>
    <t>Interessenpolitik und Demokratie in der Schweiz</t>
  </si>
  <si>
    <t>Basler Dissertation, dargestellt am Beispiel der Emser Vorlage</t>
  </si>
  <si>
    <t>BC 205</t>
  </si>
  <si>
    <t>von Arnim Hans Herbert</t>
  </si>
  <si>
    <t>Littmann Konrad</t>
  </si>
  <si>
    <t>Finanzpolitik im Umbruch</t>
  </si>
  <si>
    <t>Zur Konsolidierung öffentlicher Haushalte</t>
  </si>
  <si>
    <t>3.428.05548.9</t>
  </si>
  <si>
    <t>Vorträge und Diskussionsbeiträge der 51. Staatswissenschaftlichen Fortbildungstagung 1983 der Hochschule für Verwaltungswissenschaften Speyer</t>
  </si>
  <si>
    <t>AG 365</t>
  </si>
  <si>
    <t>Widmer Anne</t>
  </si>
  <si>
    <t>La réduction pour participations ('privilège holding')</t>
  </si>
  <si>
    <t>3-7190-2066-5</t>
  </si>
  <si>
    <t>PN 245 1</t>
  </si>
  <si>
    <t>Griliches Zvi-Krelle Wilhelm-Krupp Hans-Jürgen-Kyn Oldrich</t>
  </si>
  <si>
    <t>Income Distribution and Economic Inequality</t>
  </si>
  <si>
    <t>3.593.32218.8</t>
  </si>
  <si>
    <t>AH 165</t>
  </si>
  <si>
    <t>Evaluating and Reforming Education Systems</t>
  </si>
  <si>
    <t>92-64-14779-9</t>
  </si>
  <si>
    <t>EJ 151</t>
  </si>
  <si>
    <t>Ayer Chloé</t>
  </si>
  <si>
    <t>La transformation d'une société à responsabilité limitée en société anonyme</t>
  </si>
  <si>
    <t>3-7190-2065-7</t>
  </si>
  <si>
    <t>Etude selon le droit actuel et selon la loi sur la fusion</t>
  </si>
  <si>
    <t>PL 133</t>
  </si>
  <si>
    <t>de Silva K. E. A.</t>
  </si>
  <si>
    <t>Money Supply-Inflation and the Balance of Payments in Sri Lanka (1959-74)</t>
  </si>
  <si>
    <t>0.7146.3077.2</t>
  </si>
  <si>
    <t>22-36</t>
  </si>
  <si>
    <t>In: Ayre P. C. I. (Hrsg.): Finance in Developing Countries</t>
  </si>
  <si>
    <t>Frank Cass</t>
  </si>
  <si>
    <t>Tretner Carl Heinz</t>
  </si>
  <si>
    <t>Langfristige Planung von Staatsausgaben</t>
  </si>
  <si>
    <t>Finanzwissenschaftliche Forschungsarbeiten, Heft 32</t>
  </si>
  <si>
    <t>VC 101</t>
  </si>
  <si>
    <t>Germann Raimund E.</t>
  </si>
  <si>
    <t>Experts et commissions de la Confédération</t>
  </si>
  <si>
    <t>2.88074.089.4</t>
  </si>
  <si>
    <t>EE 102</t>
  </si>
  <si>
    <t>Presses Polytechniques Romandes</t>
  </si>
  <si>
    <t>Kirchgässner Gebhard</t>
  </si>
  <si>
    <t>Eine moderne Steuer- und Abgabenordnung für die Schweiz</t>
  </si>
  <si>
    <t>3-7253-0666-4</t>
  </si>
  <si>
    <t>Vorüberlegungen und Grundzüge</t>
  </si>
  <si>
    <t>JA 154</t>
  </si>
  <si>
    <t>Giscard d'Estaing Valériy M.</t>
  </si>
  <si>
    <t>Le Bulletin de l'économie et des finances</t>
  </si>
  <si>
    <t>4 071003 5</t>
  </si>
  <si>
    <t>Nr. 67, Juillet-Septembre 1974</t>
  </si>
  <si>
    <t>EA 145</t>
  </si>
  <si>
    <t>Imprimerie Nationale</t>
  </si>
  <si>
    <t>Völlmin Dieter</t>
  </si>
  <si>
    <t>Grundrechtsschutz bei inflationsverzerrtem Steuerrecht</t>
  </si>
  <si>
    <t>3 7190 1014 7</t>
  </si>
  <si>
    <t>JD 142</t>
  </si>
  <si>
    <t>Huber Wolf</t>
  </si>
  <si>
    <t>Gemeindeabgaben und kommunale Wirtschaftsstrutur</t>
  </si>
  <si>
    <t>Ein Beitrag zur kommunalen Finanzstatistik</t>
  </si>
  <si>
    <t>17-</t>
  </si>
  <si>
    <t>in: WIST Inf.Nr. 46 September 1979</t>
  </si>
  <si>
    <t>EC Sep. 08</t>
  </si>
  <si>
    <t>Gross Volker</t>
  </si>
  <si>
    <t>Das Anstellungsverhältnis des GmbH-Geschäftsführers im Zivil--Arbeits--Sozialversicherungs- und Steuerrecht</t>
  </si>
  <si>
    <t>Rechtsfragen der Handelsgesellschaften, Heft 53</t>
  </si>
  <si>
    <t>PL 318</t>
  </si>
  <si>
    <t>Letsch Hans</t>
  </si>
  <si>
    <t>Finanz- und Steuerpolitik im schweizerischen Bundesstaat</t>
  </si>
  <si>
    <t>57-79</t>
  </si>
  <si>
    <t>Referat, gehalten am 4.12.84 an der HSG</t>
  </si>
  <si>
    <t>AK Sep. 436</t>
  </si>
  <si>
    <t>Felix Günther</t>
  </si>
  <si>
    <t>Korn Klaus</t>
  </si>
  <si>
    <t>Söffing Günter</t>
  </si>
  <si>
    <t>Einkommensteuer-Forum 1985</t>
  </si>
  <si>
    <t>Kölner Steuer-Arbeitsunterlagen, Einkommensteuer, Bd. 4</t>
  </si>
  <si>
    <t>PE 0173</t>
  </si>
  <si>
    <t>Arbeitskreis für Steuerrecht</t>
  </si>
  <si>
    <t>Harris Lowell C.</t>
  </si>
  <si>
    <t>Labovitz I. M.</t>
  </si>
  <si>
    <t>Federal-State-Local Fiscal Relationships</t>
  </si>
  <si>
    <t>Symposium conducted by the Tax Institute of America</t>
  </si>
  <si>
    <t>CA 137</t>
  </si>
  <si>
    <t>Princeton</t>
  </si>
  <si>
    <t>Tax Institute of America</t>
  </si>
  <si>
    <t>Stadler Markus</t>
  </si>
  <si>
    <t>Inflation-Stagflation und Vermögensanlagen</t>
  </si>
  <si>
    <t>Dissertation der HSG, Nr. 704, 1978</t>
  </si>
  <si>
    <t>AK 0271</t>
  </si>
  <si>
    <t>Verlag Hans Schellenberg</t>
  </si>
  <si>
    <t>Haushaltnotlagen als Anspruchsgrundlage für Bundesergänzungszuweisungen</t>
  </si>
  <si>
    <t>307-321</t>
  </si>
  <si>
    <t>Natsch Walther Johannes</t>
  </si>
  <si>
    <t>Instrumente der Regionalplanung</t>
  </si>
  <si>
    <t>unter besonderer Berücksichtigung des zürcherischen Rechts</t>
  </si>
  <si>
    <t>AJ 106</t>
  </si>
  <si>
    <t>Schulthess &amp; Co. AG</t>
  </si>
  <si>
    <t>Higher Education Management Vol.4/No.2</t>
  </si>
  <si>
    <t>92-64-13759-9</t>
  </si>
  <si>
    <t>127-260</t>
  </si>
  <si>
    <t>Journal of the Programme on Institutional Management in higher Education</t>
  </si>
  <si>
    <t>EJ 102 4 2</t>
  </si>
  <si>
    <t>Jacobs Otto H.</t>
  </si>
  <si>
    <t>Internationale Unternehmensbesteuerung</t>
  </si>
  <si>
    <t>3 406 34418 6</t>
  </si>
  <si>
    <t>Handbuch zur Besteuerung deutscher Unternehmen mit Auslandsbeziehungen - 2. A.</t>
  </si>
  <si>
    <t>LD 135 2</t>
  </si>
  <si>
    <t>Socher Karl</t>
  </si>
  <si>
    <t>Koordination des Einsatzes geld- und finanzpolitischer Instrumente</t>
  </si>
  <si>
    <t>3.428.02528.8</t>
  </si>
  <si>
    <t>AK 0236</t>
  </si>
  <si>
    <t>Goldberg Samuel</t>
  </si>
  <si>
    <t>Differenzengleichungen und ihre Anwendung in Wirtschaftswissenschaft-Psychologie und Soziologie</t>
  </si>
  <si>
    <t>AE 120</t>
  </si>
  <si>
    <t>Oldenburg Verlag</t>
  </si>
  <si>
    <t>St.Galler Zentrum für Zukunftsforschung</t>
  </si>
  <si>
    <t>Entwicklungsperspektiven des Endenergiebedarfs</t>
  </si>
  <si>
    <t>Eingriffslose Entwicklung</t>
  </si>
  <si>
    <t>101 + 66 Anhang</t>
  </si>
  <si>
    <t>AG 297</t>
  </si>
  <si>
    <t>Stettler Alfred-u.a.</t>
  </si>
  <si>
    <t>Information financière et offres publiques d'achat</t>
  </si>
  <si>
    <t>Actes de la séance de clôture du séminaire d'expertise comptable 1989</t>
  </si>
  <si>
    <t>BB 123</t>
  </si>
  <si>
    <t>Ecole des HEC</t>
  </si>
  <si>
    <t>Esdar Bernd</t>
  </si>
  <si>
    <t>Kooperation in der Einkommenspolitik</t>
  </si>
  <si>
    <t>3.16.342841.X</t>
  </si>
  <si>
    <t>Eine empirische Untersuchung einkommenspolitischer Massnahmen in ausgewählten Ländern Europas</t>
  </si>
  <si>
    <t>AH 181</t>
  </si>
  <si>
    <t>IFF</t>
  </si>
  <si>
    <t>Intensivkurs im Steuerrecht</t>
  </si>
  <si>
    <t>19.-23.10.1987 und 11.-15.4.1988</t>
  </si>
  <si>
    <t>Kursunterlagen</t>
  </si>
  <si>
    <t>JA 131</t>
  </si>
  <si>
    <t>Andreae Clemens-August</t>
  </si>
  <si>
    <t>Handbuch der österreichischen Finanzwirtschaft</t>
  </si>
  <si>
    <t>AA 208</t>
  </si>
  <si>
    <t>Innsbruck</t>
  </si>
  <si>
    <t>Tyrolia</t>
  </si>
  <si>
    <t>Kuhn Michael</t>
  </si>
  <si>
    <t>Kompaktkommentar zum Doppelbesteuerungsabkommen (DBA) Deutschland-Schweiz</t>
  </si>
  <si>
    <t>3-906355-54-3</t>
  </si>
  <si>
    <t>101 + Anhang</t>
  </si>
  <si>
    <t>2. A.</t>
  </si>
  <si>
    <t>LD 153 2</t>
  </si>
  <si>
    <t>Handelskammer</t>
  </si>
  <si>
    <t>Reymond Jacques-André</t>
  </si>
  <si>
    <t>La fiscalité en désarroi ou Les chênes qu'on abat</t>
  </si>
  <si>
    <t>3 258 04186 5</t>
  </si>
  <si>
    <t>277-288</t>
  </si>
  <si>
    <t>In: Höhn, Ernst &amp; Vallender, Klaus A., (Hrsg.): Steuerrecht im Rechtsstaat - Festschrift für Prof. Dr. Francis Cagianut zum 65. Geburtstag</t>
  </si>
  <si>
    <t>Auer Andreas</t>
  </si>
  <si>
    <t>Malinverni Giorgio</t>
  </si>
  <si>
    <t>Hottelier Michel</t>
  </si>
  <si>
    <t>Droit constitutionnel suisse</t>
  </si>
  <si>
    <t>3-7272-0996-8</t>
  </si>
  <si>
    <t>Volume II: Les droits fondamentaux</t>
  </si>
  <si>
    <t>WB 170 2</t>
  </si>
  <si>
    <t>Volume II</t>
  </si>
  <si>
    <t>Les droits fondamentaux</t>
  </si>
  <si>
    <t>Reetz Norbert</t>
  </si>
  <si>
    <t>Kapitaleinsatz und Kapitaleinkommen im stationären Gleichgewicht bei temporaler Disaggregation des Kapitalstocks</t>
  </si>
  <si>
    <t>Vortrag an der HSG, gehalten am 31. Mai 1978</t>
  </si>
  <si>
    <t>AK 1032</t>
  </si>
  <si>
    <t>Richter Stefan</t>
  </si>
  <si>
    <t>Schnittker Helder</t>
  </si>
  <si>
    <t>Personengesellschaften im Internationalen Steuerrecht</t>
  </si>
  <si>
    <t>978-3-504-26057-6</t>
  </si>
  <si>
    <t>LC 0935</t>
  </si>
  <si>
    <t>Thieme Werner</t>
  </si>
  <si>
    <t>Der Haushaltsvollzug in der Verwaltungswissenschaft</t>
  </si>
  <si>
    <t>153-168</t>
  </si>
  <si>
    <t>In: Mäding-Heinrich: Haushaltsplanung - Haushaltsvollzug - Haushaltskontrolle</t>
  </si>
  <si>
    <t>Hey Johanna</t>
  </si>
  <si>
    <t>Harmonisierung der Unternehmensbesteuerung in Europa</t>
  </si>
  <si>
    <t>3-504-64108-8</t>
  </si>
  <si>
    <t>Ein Vorschlag unter Auswertung des Ruding-Berichts und der US-amerikanischen 'integration debate' Steuerfragen der Wirtschaft, Bd. 7</t>
  </si>
  <si>
    <t>LC 6147</t>
  </si>
  <si>
    <t>Starrett David A.</t>
  </si>
  <si>
    <t>Foundations of Public Economics</t>
  </si>
  <si>
    <t>0.521.34256.2</t>
  </si>
  <si>
    <t>AA 325</t>
  </si>
  <si>
    <t>Fox Karl A.</t>
  </si>
  <si>
    <t>Intermediate Economic Statistics</t>
  </si>
  <si>
    <t>AE 124</t>
  </si>
  <si>
    <t>Wiley</t>
  </si>
  <si>
    <t>IFSt-Schrift 404</t>
  </si>
  <si>
    <t>3-89737-099-9</t>
  </si>
  <si>
    <t>Institut 'Finanzen und Steuern'</t>
  </si>
  <si>
    <t>Z 153 404</t>
  </si>
  <si>
    <t>BIGA</t>
  </si>
  <si>
    <t>Kostenrechnung für Fachhochschulen</t>
  </si>
  <si>
    <t>Ein Leitfaden des BIGA</t>
  </si>
  <si>
    <t>VF 140</t>
  </si>
  <si>
    <t>Schubert B.</t>
  </si>
  <si>
    <t>Hug C.</t>
  </si>
  <si>
    <t>Landschaftsplanung (Sondernummer)</t>
  </si>
  <si>
    <t>9 + 17 Pläne</t>
  </si>
  <si>
    <t>AJ 180</t>
  </si>
  <si>
    <t>ORL-Institut</t>
  </si>
  <si>
    <t>Bachmann Otto</t>
  </si>
  <si>
    <t>Entwicklung und Stand der Notenbankpolitik in den Ländern des Gemeinsamen Marktes und Möglichkeiten einer zukünftigen Gestaltung</t>
  </si>
  <si>
    <t>Dissertation der Uni Freiburg, 1968</t>
  </si>
  <si>
    <t>AK 0227</t>
  </si>
  <si>
    <t>Maschinenschrift</t>
  </si>
  <si>
    <t>Lüthi Daniel</t>
  </si>
  <si>
    <t>Die Unterkapitalisierung von Kapitalgesellschaften im internationalen Steuerrech</t>
  </si>
  <si>
    <t>573-591</t>
  </si>
  <si>
    <t>Internationales Steuerseminar 2012</t>
  </si>
  <si>
    <t>20./21.11.2012</t>
  </si>
  <si>
    <t>LC 6173 4</t>
  </si>
  <si>
    <t>Spinner Bruno</t>
  </si>
  <si>
    <t>Maritz Daniel</t>
  </si>
  <si>
    <t>EG-Kompatibilität des schweizerischen Wirtschaftsrechts</t>
  </si>
  <si>
    <t>Vom autonomen zum systematischen Nachvollzug</t>
  </si>
  <si>
    <t>127-138</t>
  </si>
  <si>
    <t>Gornas Jürgen</t>
  </si>
  <si>
    <t>Grundzüge einer Verwaltungskostenrechnung</t>
  </si>
  <si>
    <t>3-7890-2659-X</t>
  </si>
  <si>
    <t>Die Kostenrechnung als Instrument zur Planung und Kontrolle der Wirtschaftlichkeit in der öffentlichen Verwaltung - Schriften zur öffentlichen Verwaltung und öffentlichen Wirtschaft, Bd. 13</t>
  </si>
  <si>
    <t>VF 125</t>
  </si>
  <si>
    <t>World Health Organization</t>
  </si>
  <si>
    <t>Evonomic research into health serv</t>
  </si>
  <si>
    <t>92.890.1218.8</t>
  </si>
  <si>
    <t>Report on a WHO-Workshop</t>
  </si>
  <si>
    <t>X Sep. 04</t>
  </si>
  <si>
    <t>Copenhagen</t>
  </si>
  <si>
    <t>WHO-Office</t>
  </si>
  <si>
    <t>Parry Robert W.</t>
  </si>
  <si>
    <t>Sharp Florence C.</t>
  </si>
  <si>
    <t>Vreeland Jannet</t>
  </si>
  <si>
    <t>Fire Department Programs</t>
  </si>
  <si>
    <t>0910065-44-6</t>
  </si>
  <si>
    <t>Service Efforts and Accomplishments Reporting: Its Time Has Come</t>
  </si>
  <si>
    <t>VE 180 09</t>
  </si>
  <si>
    <t>Norwalk</t>
  </si>
  <si>
    <t>GASB</t>
  </si>
  <si>
    <t>Scherer Josef</t>
  </si>
  <si>
    <t>Die Wirtschaftsverfassung der EWG</t>
  </si>
  <si>
    <t>3.7890.0014.0</t>
  </si>
  <si>
    <t>Europäische Wirtschaft</t>
  </si>
  <si>
    <t>FB 114</t>
  </si>
  <si>
    <t>Baden</t>
  </si>
  <si>
    <t>Investir dans le tiers monde</t>
  </si>
  <si>
    <t>92.64.21438.0</t>
  </si>
  <si>
    <t>AK 0535</t>
  </si>
  <si>
    <t>CSV line 347</t>
  </si>
  <si>
    <t>Lüder Klaus</t>
  </si>
  <si>
    <t>Vergleichende Analyse öffentlicher Rechnungssysteme</t>
  </si>
  <si>
    <t>0179-2326</t>
  </si>
  <si>
    <t>Konzeptionelle Grundlagen für das staatliche Rechnungswesen mit besonderer Brücksichtigung der Bundesrepublik Deutschland - Speyerer Forschungsberichte, Bd. 97</t>
  </si>
  <si>
    <t>VF 121</t>
  </si>
  <si>
    <t>Speyer</t>
  </si>
  <si>
    <t>Forschungsinstitut für öffentliche Verwaltung</t>
  </si>
  <si>
    <t>Smith Bruce L. R.</t>
  </si>
  <si>
    <t>Caroll James D.</t>
  </si>
  <si>
    <t>Improving the Accountability and Performance of Government</t>
  </si>
  <si>
    <t>0-8157-7793-3</t>
  </si>
  <si>
    <t>EA 199</t>
  </si>
  <si>
    <t>Arndt Klaus Dieter</t>
  </si>
  <si>
    <t>Konjunkturpolitik</t>
  </si>
  <si>
    <t>73-133</t>
  </si>
  <si>
    <t>Zeitschrift für angewandte Konjunkturforschung, 14. Jg., 2. Heft 1968</t>
  </si>
  <si>
    <t>VC 109</t>
  </si>
  <si>
    <t>Sachverständigenrat zur Begutachtung der gesamtwirtschafltichen Entwicklung</t>
  </si>
  <si>
    <t>Jahresgutachten 1979/80</t>
  </si>
  <si>
    <t>Herausforderung von Aussen</t>
  </si>
  <si>
    <t>3-17-003188-0</t>
  </si>
  <si>
    <t>AG 201 16</t>
  </si>
  <si>
    <t>Leitner Roman</t>
  </si>
  <si>
    <t>Finanzstrafrecht 2012</t>
  </si>
  <si>
    <t>978-3-7073-2293-4</t>
  </si>
  <si>
    <t>FinStrG-Novelle 2010: Abgabenbetrug, Vortaten der Geldwäscherei, Sanktionensystem neu</t>
  </si>
  <si>
    <t>MH 147</t>
  </si>
  <si>
    <t>Finanzwissenschaft IV</t>
  </si>
  <si>
    <t>3-11-006939-3</t>
  </si>
  <si>
    <t>Öffentlicher Kredit Öffentlicher Haushalt Finanzausgleich</t>
  </si>
  <si>
    <t>AA 120 IVa</t>
  </si>
  <si>
    <t>Walter de Guyter &amp; Co.</t>
  </si>
  <si>
    <t>Schmidt Ludwig</t>
  </si>
  <si>
    <t>Einkommensteuergesetz</t>
  </si>
  <si>
    <t>3 406 08663 2</t>
  </si>
  <si>
    <t>KB 313 1</t>
  </si>
  <si>
    <t>Ruppe Hans Georg</t>
  </si>
  <si>
    <t>Einführung zum EStG</t>
  </si>
  <si>
    <t>Sonderdruck aus Herrmann/Heuer/Raupach- Kommentar zm EStG und KStG</t>
  </si>
  <si>
    <t>KB 304 01.1</t>
  </si>
  <si>
    <t>Möller Elke</t>
  </si>
  <si>
    <t>Die Chancengleichheit als Ziel der Bildungsplanung</t>
  </si>
  <si>
    <t>334-343</t>
  </si>
  <si>
    <t>In: Schäfers-Bernhard: Gesellschaftliche Planung</t>
  </si>
  <si>
    <t>Kappeler Beat</t>
  </si>
  <si>
    <t>Zur sozialen Dimension des Binnenmarktprogramms</t>
  </si>
  <si>
    <t>3.906088.05.7</t>
  </si>
  <si>
    <t>177-184</t>
  </si>
  <si>
    <t>In: Brauchlin Emil: EG 92 und die Schweiz: Unternehmerische Chancen und Risiken</t>
  </si>
  <si>
    <t>FIM Forschungsstelle für Internationales Management</t>
  </si>
  <si>
    <t>Ehrlicher Werner</t>
  </si>
  <si>
    <t>Kompendium der Volkswirtschaftslehre</t>
  </si>
  <si>
    <t>AA 124 1</t>
  </si>
  <si>
    <t>Marshall A. H.</t>
  </si>
  <si>
    <t>Financial Management in Local Government</t>
  </si>
  <si>
    <t>0 04 352050 2 Hardback 0 04 352051 0 Papercack</t>
  </si>
  <si>
    <t>EB 103</t>
  </si>
  <si>
    <t>Schneider H. R.</t>
  </si>
  <si>
    <t>EDV-Lösungskonzepte in der Kommunalverwaltung</t>
  </si>
  <si>
    <t>Verwaltungspraxis</t>
  </si>
  <si>
    <t>EC Sep. 01</t>
  </si>
  <si>
    <t>Solothurn</t>
  </si>
  <si>
    <t>Pozzi Leone</t>
  </si>
  <si>
    <t>Le système de gestion comptable des finances publiques</t>
  </si>
  <si>
    <t>VF Sep. 03</t>
  </si>
  <si>
    <t>Kanne Jürgen</t>
  </si>
  <si>
    <t>Interne Investitionsfinanzierung in Afghanistan</t>
  </si>
  <si>
    <t>Inaugural-Dissertation der Ruhr-Universität Bochum</t>
  </si>
  <si>
    <t>AK 0531</t>
  </si>
  <si>
    <t>Beck Roland</t>
  </si>
  <si>
    <t>Europäische Öffnung der öffentlichen Submission?</t>
  </si>
  <si>
    <t>359-375</t>
  </si>
  <si>
    <t>Kragen Adrian A.</t>
  </si>
  <si>
    <t>McNulty John K.</t>
  </si>
  <si>
    <t>Federal Income Taxation</t>
  </si>
  <si>
    <t>Cases and Materials American Casebook Series</t>
  </si>
  <si>
    <t>PC 130 1</t>
  </si>
  <si>
    <t>St. Paul</t>
  </si>
  <si>
    <t>West Publishing</t>
  </si>
  <si>
    <t>Effizienz und öffentliches Dienstrecht</t>
  </si>
  <si>
    <t>Versuch einer kritischen Bilanz - Schriftenreihe der Schweizerischen Gesellschaft für Verwaltungswissenschaften (SGVW), Bd. 12 (Tagung der SGVW vom 7. November 1988)</t>
  </si>
  <si>
    <t>EA 266</t>
  </si>
  <si>
    <t>Grottian Peter</t>
  </si>
  <si>
    <t>Zur theoretischen und empirischen Bestimmung von politisch-administrativen Handlungsspielräumen</t>
  </si>
  <si>
    <t>15-35</t>
  </si>
  <si>
    <t>In: Grottian Peter/Murswieck Axel: Handlungsspielräume der Staatsadministration</t>
  </si>
  <si>
    <t>Watter Rolf</t>
  </si>
  <si>
    <t>Vogt Nedim Peter</t>
  </si>
  <si>
    <t>Bösch René</t>
  </si>
  <si>
    <t>Kollektivanlagengesetz</t>
  </si>
  <si>
    <t>Vor Art. 1 Abschnitte 1-4</t>
  </si>
  <si>
    <t>Basler Kommentar - Unverkäuflicher Sonderdruck</t>
  </si>
  <si>
    <t>PA 124</t>
  </si>
  <si>
    <t>Walker Felix</t>
  </si>
  <si>
    <t>Die Wasserkraftnutzung im Wallis unter besonderer Berücksichtigung der finanzwirtschaftlichen Auswirkungen auf Kanton und Gemeinden</t>
  </si>
  <si>
    <t>Dissertation der Universität Freiburg, 1967</t>
  </si>
  <si>
    <t>AK 0406</t>
  </si>
  <si>
    <t>Schweizerischer Wasserwirtschaftsverband</t>
  </si>
  <si>
    <t>92-64-12299-0</t>
  </si>
  <si>
    <t>Objectives and Techniques - Committee on Financial Markets</t>
  </si>
  <si>
    <t>DA 157 1</t>
  </si>
  <si>
    <t>Hochreutener Hans Peter</t>
  </si>
  <si>
    <t>Esquisse des droits de timbre fédéraux suisses</t>
  </si>
  <si>
    <t>3 7190 1669 2</t>
  </si>
  <si>
    <t>RA 207</t>
  </si>
  <si>
    <t>IFF-Aktuell Seminar 'Spezialfragen zur Mehrwertsteuerabrechnung / Stand der politischen Entwicklung'</t>
  </si>
  <si>
    <t>29./30.3.1995</t>
  </si>
  <si>
    <t>QB 412</t>
  </si>
  <si>
    <t>IFSt-Brief 227</t>
  </si>
  <si>
    <t>Z 153 227</t>
  </si>
  <si>
    <t>Steinmann Walter</t>
  </si>
  <si>
    <t>Grundlagen-Träger-Entscheidungsprozesse und parastaatliche Aspekte der kantonalen Wirtschaftsförderungspolitik</t>
  </si>
  <si>
    <t>Forschungsprojekt: Parastaatliche Verwaltung Die Erfüllung öffentlicher Aufgaben durch private und halbstaatliche Institutionen</t>
  </si>
  <si>
    <t>AJ 387</t>
  </si>
  <si>
    <t>Institut für Orts-, Regional- und Landesplanung, ETH-Hönggerberg</t>
  </si>
  <si>
    <t>Einführung in das Recht der Doppelbesteuerungsabkommen</t>
  </si>
  <si>
    <t>3-85122-695-X</t>
  </si>
  <si>
    <t>LC 0192</t>
  </si>
  <si>
    <t>51592220X</t>
  </si>
  <si>
    <t>Sutter Franz Philipp</t>
  </si>
  <si>
    <t>Zehetner Ulf</t>
  </si>
  <si>
    <t>Triangular Tax Cases</t>
  </si>
  <si>
    <t>978-3-7073-0704-7</t>
  </si>
  <si>
    <t>Schriftenreihe zum Internationalen Steuerrecht, Bd. 34</t>
  </si>
  <si>
    <t>LC 1011</t>
  </si>
  <si>
    <t>Knechtenhofer Bernhard</t>
  </si>
  <si>
    <t>Der Einbezug von Beteiligungen in den jährlichen Abschluss der Gemeinde</t>
  </si>
  <si>
    <t>3-258-06687-6</t>
  </si>
  <si>
    <t>Schriftenreihe des Instituts für Öffentliche Dienstleistungen und Tourismus - Beiträge zum Öffentlichen Management- Bd. 7 Hrsg. von Thomas Bieger, Kuno Schedler und Roland Scherer</t>
  </si>
  <si>
    <t>YQ 002</t>
  </si>
  <si>
    <t>Haupt</t>
  </si>
  <si>
    <t>von Armin Hans Herbert</t>
  </si>
  <si>
    <t>Finanzkontrolle im Wandel</t>
  </si>
  <si>
    <t>3-428-06732-0</t>
  </si>
  <si>
    <t>Vorträge und Diskussionsbeiträge der 15. Verwaltungswissenschaftlichen Arbeitstagung 1988 des Forschungsinstituts für öffentliche Verwaltung bei der Hochschule für Verwaltungswissenschaften Speyer</t>
  </si>
  <si>
    <t>VE 124</t>
  </si>
  <si>
    <t>European Tax Handbook 2000</t>
  </si>
  <si>
    <t>90-76078-31-9</t>
  </si>
  <si>
    <t>KA 336</t>
  </si>
  <si>
    <t>International Bureau of Fiscal Documentation</t>
  </si>
  <si>
    <t>Blankenburg Erhard</t>
  </si>
  <si>
    <t>Schmid Günther</t>
  </si>
  <si>
    <t>Treiber Hubert</t>
  </si>
  <si>
    <t>Von der reaktiven zur aktiven Politik? Darstellung und Kritik des Policy Science-Ansatzes</t>
  </si>
  <si>
    <t>35-50</t>
  </si>
  <si>
    <t>Vereinigung der Privaten Aktiengesellschaften</t>
  </si>
  <si>
    <t>Jahrbuch 1999/2000</t>
  </si>
  <si>
    <t>Mit Administrativbericht über das 48. Geschäftsjahr vom 1. Januar 1999 bis zum 31. Dezember 1999</t>
  </si>
  <si>
    <t>JB 140 7</t>
  </si>
  <si>
    <t>Rotstift</t>
  </si>
  <si>
    <t>European Tax Handbook 2002</t>
  </si>
  <si>
    <t>90-76078-45-9</t>
  </si>
  <si>
    <t>34607181X</t>
  </si>
  <si>
    <t>Hahn L. Albert</t>
  </si>
  <si>
    <t>Geld und Gold</t>
  </si>
  <si>
    <t>Vorträge und Aufsätze 1962 - 1968</t>
  </si>
  <si>
    <t>AK 0231</t>
  </si>
  <si>
    <t>Kyklos-Verlag</t>
  </si>
  <si>
    <t>Ministère de L'économie et des finances</t>
  </si>
  <si>
    <t>La situation du Trésor et de la dette publique au 31 décembre 1967</t>
  </si>
  <si>
    <t>DA Sep. 05</t>
  </si>
  <si>
    <t>Fischer Hans</t>
  </si>
  <si>
    <t>Finanzielle Leistungen - insbesondere Abgeltungsleistungen - des Bundes an die Deutsche Bundesbahn (DB)</t>
  </si>
  <si>
    <t>EF 159</t>
  </si>
  <si>
    <t>Freie Universität, Wirtschaftswissenschaft</t>
  </si>
  <si>
    <t>Infrastruktur Grundlagen der Planung öffentlicher Investitionen</t>
  </si>
  <si>
    <t>3.16.333461.X</t>
  </si>
  <si>
    <t>AJ 204</t>
  </si>
  <si>
    <t>Wollmann Hellmut</t>
  </si>
  <si>
    <t>Hellstern Gerd-Michael</t>
  </si>
  <si>
    <t>Evaluierung und Erfolgskontrolle in Kommunalpolitik und Verwaltung</t>
  </si>
  <si>
    <t>3-7643-1526-1</t>
  </si>
  <si>
    <t>Reihe:Stadtforschung aktuell, Bd. 6</t>
  </si>
  <si>
    <t>EG 134</t>
  </si>
  <si>
    <t>Birkhäuser</t>
  </si>
  <si>
    <t>Montavon Pascal</t>
  </si>
  <si>
    <t>Fiscalité SA/SARL</t>
  </si>
  <si>
    <t>PK 179</t>
  </si>
  <si>
    <t>Editions juridiques AMC</t>
  </si>
  <si>
    <t>Rihs Marc</t>
  </si>
  <si>
    <t>EU-Zinsbesteuerung</t>
  </si>
  <si>
    <t>Auswirkungen auf die Schweiz</t>
  </si>
  <si>
    <t>3-7272-1728-6</t>
  </si>
  <si>
    <t>Schweizer Schriften zur Europäischen Integration, Nr. 29</t>
  </si>
  <si>
    <t>LC 0925</t>
  </si>
  <si>
    <t>Fuest Winfried</t>
  </si>
  <si>
    <t>Grenzen der Steuer- und Abgabenbelastung</t>
  </si>
  <si>
    <t>3.602.24712.0</t>
  </si>
  <si>
    <t>CA 220</t>
  </si>
  <si>
    <t>Tettinger Peter J.</t>
  </si>
  <si>
    <t>Ingerenzprobleme staatlicher Konjunktursteuerung auf kommunaler Ebene</t>
  </si>
  <si>
    <t>3.261.00871.7</t>
  </si>
  <si>
    <t>AG 227</t>
  </si>
  <si>
    <t>Herbert und Peter Lang</t>
  </si>
  <si>
    <t>Hermann Otto</t>
  </si>
  <si>
    <t>Finanzverfassung</t>
  </si>
  <si>
    <t>Bestell-Nr. 204a</t>
  </si>
  <si>
    <t>AC Sep. 03</t>
  </si>
  <si>
    <t>Essen</t>
  </si>
  <si>
    <t>Verlag für Wirtschaft und Verwaltung Hubert Wingen</t>
  </si>
  <si>
    <t>Einführung in das interkantonale Steuerrecht</t>
  </si>
  <si>
    <t>3-7272-0919-4</t>
  </si>
  <si>
    <t>Unter Berücksichtigung des Steuerharmonisierungs- sowie des bernischen Steuergesetzes- 1. A.</t>
  </si>
  <si>
    <t>LB 110 1</t>
  </si>
  <si>
    <t>Interkantonales Steuerrecht</t>
  </si>
  <si>
    <t>Deppeler Rolf</t>
  </si>
  <si>
    <t>Wertenschlag Rudolf</t>
  </si>
  <si>
    <t>Hochschulpolitische Bilanz und Rechtslage</t>
  </si>
  <si>
    <t>AF 223</t>
  </si>
  <si>
    <t>Schweiz. Wissenschaftsrat</t>
  </si>
  <si>
    <t>Hujer Reinhard</t>
  </si>
  <si>
    <t>Forschungspolitik und gesellschaftliche Planung</t>
  </si>
  <si>
    <t>3.531.11218.X</t>
  </si>
  <si>
    <t>AG 220</t>
  </si>
  <si>
    <t>Schoof Dieter</t>
  </si>
  <si>
    <t>Geld und Vermögen in makroökonomischen Modellen</t>
  </si>
  <si>
    <t>3 428 03973 4</t>
  </si>
  <si>
    <t>Untersuchungen über das Spar-, Giro- und Kreditwesen, Bd. 90</t>
  </si>
  <si>
    <t>AK 0262</t>
  </si>
  <si>
    <t>Märkle Rudi</t>
  </si>
  <si>
    <t>Lagebericht von der Front der Betriebsaufspaltung</t>
  </si>
  <si>
    <t>3 504 62642 9</t>
  </si>
  <si>
    <t>29-60</t>
  </si>
  <si>
    <t>In: Fachinstitut der Steuerberater (Hrsg.): Steuerberater-Jahrbuch, Bd. 49</t>
  </si>
  <si>
    <t>Jeanrenaud Claude</t>
  </si>
  <si>
    <t>Moesen Wim</t>
  </si>
  <si>
    <t>Gérer l'austérité budgétaire</t>
  </si>
  <si>
    <t>2-7178-1875-8</t>
  </si>
  <si>
    <t>VG 139</t>
  </si>
  <si>
    <t>Economica</t>
  </si>
  <si>
    <t>Schauer Reinbert</t>
  </si>
  <si>
    <t>EDV-Einsatz in Gemeinden</t>
  </si>
  <si>
    <t>3 85320 503 8</t>
  </si>
  <si>
    <t>Lohnt sich eine intensivere Zusammenarbeit der Anwender?</t>
  </si>
  <si>
    <t>EA 213</t>
  </si>
  <si>
    <t>Linz</t>
  </si>
  <si>
    <t>Rudolf Trauner</t>
  </si>
  <si>
    <t>Drömann Dietrich</t>
  </si>
  <si>
    <t>Nichtsteuerliche Abgaben im Steuerstaat</t>
  </si>
  <si>
    <t>3-428-10022-0</t>
  </si>
  <si>
    <t>Ein Beitrag zur dogmatischen Bewältigung von Verleihungsabgaben</t>
  </si>
  <si>
    <t>KB 159</t>
  </si>
  <si>
    <t>Fachinstitut der Steuerberater</t>
  </si>
  <si>
    <t>Steuerberater-Jahrbuch 1956/57</t>
  </si>
  <si>
    <t>Band 8</t>
  </si>
  <si>
    <t>JB 136</t>
  </si>
  <si>
    <t>Ketterer Karl-Heinz</t>
  </si>
  <si>
    <t>Probleme der Neo-Quantitätstheorie und der Geldmengenpolitik</t>
  </si>
  <si>
    <t>3.428.03334.5</t>
  </si>
  <si>
    <t>AK 0257</t>
  </si>
  <si>
    <t>ISC-Team</t>
  </si>
  <si>
    <t>European Integration and Global Competitiveness</t>
  </si>
  <si>
    <t>19. Internationales Management-Gespräch an der Hochschule St.Gallen</t>
  </si>
  <si>
    <t>KA 150</t>
  </si>
  <si>
    <t>ISC</t>
  </si>
  <si>
    <t>de Lourdes Pintasilgo Maria</t>
  </si>
  <si>
    <t>L'Europe après 92</t>
  </si>
  <si>
    <t>Stampfli Raoul</t>
  </si>
  <si>
    <t>Die Leistung geheimer Kommissionen und ihre steuerrechtliche Behandlung</t>
  </si>
  <si>
    <t>Diss. der Uni Bern</t>
  </si>
  <si>
    <t>PE 1018</t>
  </si>
  <si>
    <t>Druckerei Rothen</t>
  </si>
  <si>
    <t>Sauer Otto</t>
  </si>
  <si>
    <t>Trappe Hermann</t>
  </si>
  <si>
    <t>Der Nebenverdienst</t>
  </si>
  <si>
    <t>Arbeitsrecht - Steuer - Sozialversicherung</t>
  </si>
  <si>
    <t>3.A.</t>
  </si>
  <si>
    <t>PD 204 3</t>
  </si>
  <si>
    <t>Steuerberater-Jahrbuch 2008/09</t>
  </si>
  <si>
    <t>978-3-504-62654-9</t>
  </si>
  <si>
    <t>zugleich Bericht über den 60. Fachkongress der Steuerberater Köln, 21. und 22. Oktober 2008</t>
  </si>
  <si>
    <t>Schelbert-Syfrig Heidi</t>
  </si>
  <si>
    <t>Harabi Najib</t>
  </si>
  <si>
    <t>Halbherr Philipp</t>
  </si>
  <si>
    <t>Schweizerische Volkswirtschaft unter Innovationsdruck</t>
  </si>
  <si>
    <t>3.258.03524.5</t>
  </si>
  <si>
    <t>AG 383</t>
  </si>
  <si>
    <t>Häuser Karl</t>
  </si>
  <si>
    <t>Produktivitätsentwicklung staatlicher Leistungen</t>
  </si>
  <si>
    <t>3.428.05760.0</t>
  </si>
  <si>
    <t>BA 130</t>
  </si>
  <si>
    <t>Daviter J.</t>
  </si>
  <si>
    <t>Könke J.</t>
  </si>
  <si>
    <t>Graf Schwerin O.</t>
  </si>
  <si>
    <t>Steuernorm und Steuerwirklichkeit-Band I Steuertechnik und Steuerpraxis in Frankreich-Grossbritannien-Italien und Deutschland</t>
  </si>
  <si>
    <t>CA 144</t>
  </si>
  <si>
    <t>Wissenschaftlicher Beirat der Gesellschaft für öffentliche Wirtschaft und Gemeinwirtschaft</t>
  </si>
  <si>
    <t>Öffentliche Unternehmen im Spannungsfeld der Privatisierungsdiskussion</t>
  </si>
  <si>
    <t>70-</t>
  </si>
  <si>
    <t>in: Zeitschrift für öffentliche und gemeinwirtschaftliche Unternehmen</t>
  </si>
  <si>
    <t>EG Sep. 06</t>
  </si>
  <si>
    <t>Vito Francesco</t>
  </si>
  <si>
    <t>Giarda Diono Piero</t>
  </si>
  <si>
    <t>Problemi economici e finanziari delle regioni</t>
  </si>
  <si>
    <t>AJ 146</t>
  </si>
  <si>
    <t>Milano</t>
  </si>
  <si>
    <t>Società Editrice 'Vita e Pensiero'</t>
  </si>
  <si>
    <t>Schröck Jörg</t>
  </si>
  <si>
    <t>Steuersystem und Formwechsel</t>
  </si>
  <si>
    <t>3-428-09343-7</t>
  </si>
  <si>
    <t>Eine Systemanalyse des ertragsteuerneutralen Wechsels zwischen Kapital- und Personenhandelsgesellschaftsformen auf der Grundlage des Übertragungsmodells nach §§ 14, 25 UmwStG</t>
  </si>
  <si>
    <t>KB 145</t>
  </si>
  <si>
    <t>Hotz Beat</t>
  </si>
  <si>
    <t>Politik zwischen Staat und Wirtschaft</t>
  </si>
  <si>
    <t>3.7253.0099.2</t>
  </si>
  <si>
    <t>Verbandsmässige Bearbeitung wirtschaftspolitischer Probleme und die daraus resultierenden Konsequenzen für die Aktivitäten des Staates im Falle der Schweiz</t>
  </si>
  <si>
    <t>AK 1039</t>
  </si>
  <si>
    <t>Mohr</t>
  </si>
  <si>
    <t>Otto</t>
  </si>
  <si>
    <t>Organisationsveränderung in der Finanzverwaltung aufgrund der Steuerreform-2. Teil und des Beitrittes zur Europäischen Gemeinschaft</t>
  </si>
  <si>
    <t>EE Sep. 14</t>
  </si>
  <si>
    <t>Institut für Finanzwissenschaft und Steuerrecht</t>
  </si>
  <si>
    <t>Winfrey John C.</t>
  </si>
  <si>
    <t>Public Finance Public Choices and the Public Economy</t>
  </si>
  <si>
    <t>0.06.047156.5</t>
  </si>
  <si>
    <t>AK 0413</t>
  </si>
  <si>
    <t>Harper &amp; Row, Publishers</t>
  </si>
  <si>
    <t>Public Management Developments</t>
  </si>
  <si>
    <t>Survey 1993</t>
  </si>
  <si>
    <t>92-64-13966-4</t>
  </si>
  <si>
    <t>EH 120 2</t>
  </si>
  <si>
    <t>Brodtrick Otto</t>
  </si>
  <si>
    <t>Paton Richard</t>
  </si>
  <si>
    <t>Constraints to productive management in the public service</t>
  </si>
  <si>
    <t>In: Auditor General of Canada- Brodtrick-Otto: Revitalizing Public Services Why do serious managerial weaknesses persist, in spite of conscientious efforts to overcome them?</t>
  </si>
  <si>
    <t>Ottawa</t>
  </si>
  <si>
    <t>Auditor General</t>
  </si>
  <si>
    <t>Schiller Christian</t>
  </si>
  <si>
    <t>Staatsausgaben und crowding-out-Effekte</t>
  </si>
  <si>
    <t>3.8204.7503.6</t>
  </si>
  <si>
    <t>Zur Effizienz einer Finanzpolitik keynesianischer Provenienz</t>
  </si>
  <si>
    <t>BG 133</t>
  </si>
  <si>
    <t>Politique Budgetaire et Equilibre Economique</t>
  </si>
  <si>
    <t>Leçons du Passé. Problèmes et Perspectives</t>
  </si>
  <si>
    <t>AG 164</t>
  </si>
  <si>
    <t>Lampert Michael</t>
  </si>
  <si>
    <t>Performance Monitoring and Output-Based Measures of Efficiency</t>
  </si>
  <si>
    <t>VE Sep. 07</t>
  </si>
  <si>
    <t>Sydney</t>
  </si>
  <si>
    <t>Government Printing Service</t>
  </si>
  <si>
    <t>Strebel Heinz</t>
  </si>
  <si>
    <t>Betriebswirtschaftslehre und öffentliche Verwaltung</t>
  </si>
  <si>
    <t>3-7890-0212-7</t>
  </si>
  <si>
    <t>In: Kiefer-Dieter- Strebel-Heinz- Wolff-Reinhard: Oekonomische Fragen der öffentlichen Verwaltung II</t>
  </si>
  <si>
    <t>Jäggi Hanspeter</t>
  </si>
  <si>
    <t>Staatsschuld und Schuldenpolitik des Kantons Bern</t>
  </si>
  <si>
    <t>Dissertation zur Erlangung der Würde eines Doktors der Wirtschafts- und Sozialwissenschaften, vorgelegt der rechts-, wirtschafts- und sozialwissenschaftlichen Fakultät der Uni Freiburg in der Schweiz</t>
  </si>
  <si>
    <t>DD 104</t>
  </si>
  <si>
    <t>Aarau</t>
  </si>
  <si>
    <t>Buchdruckerei Keller AG</t>
  </si>
  <si>
    <t>Crouch Colin</t>
  </si>
  <si>
    <t>The Drive for Equality</t>
  </si>
  <si>
    <t>Experience of Incomes Policy in Britain</t>
  </si>
  <si>
    <t>0.669.99382.4</t>
  </si>
  <si>
    <t>215-241</t>
  </si>
  <si>
    <t>In: Lindenberg-Leon N. (Hrsg.): Stress and Contradiction in Modern Capitalism</t>
  </si>
  <si>
    <t>Lexington Books</t>
  </si>
  <si>
    <t>Wacker Wilhelm H.</t>
  </si>
  <si>
    <t>Steuerlexikon</t>
  </si>
  <si>
    <t>3 8006 0472 8</t>
  </si>
  <si>
    <t>JA 124</t>
  </si>
  <si>
    <t>Henry-Meininger Marie-Christine</t>
  </si>
  <si>
    <t>Siedentopf Heinrich</t>
  </si>
  <si>
    <t>Delpérée Francis</t>
  </si>
  <si>
    <t>Les fonctions publiques de l'europe des douze</t>
  </si>
  <si>
    <t>379-574</t>
  </si>
  <si>
    <t>Revue française d'Administration Publique, Nr. 55, 1990</t>
  </si>
  <si>
    <t>EA 235</t>
  </si>
  <si>
    <t>Institut international d'administration publique</t>
  </si>
  <si>
    <t>Hürlimann H.</t>
  </si>
  <si>
    <t>Wirtschaft ohne Staat?</t>
  </si>
  <si>
    <t>In: Stiftung Dialog (Hrsg.): Politik und Wirtschaft</t>
  </si>
  <si>
    <t>AC Sep. 05</t>
  </si>
  <si>
    <t>Rheineck</t>
  </si>
  <si>
    <t>Dialog</t>
  </si>
  <si>
    <t>Diethelm Kurt</t>
  </si>
  <si>
    <t>Möglichkeiten einer staatlichen Eigentumssteuerungspolitik unter Berücksichtigung schweizerischer Verhältnisse</t>
  </si>
  <si>
    <t>Dissertation der Hochschule St. Gallen, Nr. 276</t>
  </si>
  <si>
    <t>AH 108</t>
  </si>
  <si>
    <t>Hans Schellenberg</t>
  </si>
  <si>
    <t>Kubaile Heiko</t>
  </si>
  <si>
    <t>Suter Roland</t>
  </si>
  <si>
    <t>Jakob Walter</t>
  </si>
  <si>
    <t>Der Steuer- und Investitionsstandort Schweiz</t>
  </si>
  <si>
    <t>978-3-482-54822-2</t>
  </si>
  <si>
    <t>JA 177 2</t>
  </si>
  <si>
    <t>Herne</t>
  </si>
  <si>
    <t>Neue Wirtschaftbriefe</t>
  </si>
  <si>
    <t>25639136X</t>
  </si>
  <si>
    <t>Kovacs Yvette</t>
  </si>
  <si>
    <t>No Taxation without Representation Die Gesetzesdelegation im Steuerrecht unter besonderer Berücksichtigung des zürcherischen Steuergesetzes</t>
  </si>
  <si>
    <t>3 7255 2914 0</t>
  </si>
  <si>
    <t>JD 213</t>
  </si>
  <si>
    <t>Strunk Günther</t>
  </si>
  <si>
    <t>Steuerliche Aspekte des Electronic Commerce</t>
  </si>
  <si>
    <t>3-504-61515-X</t>
  </si>
  <si>
    <t>Forum der Internationalen Besteuerung, Bd. 15</t>
  </si>
  <si>
    <t>LD 167</t>
  </si>
  <si>
    <t>Davis Morton D.</t>
  </si>
  <si>
    <t>Spieltheorie für Nichtmathematiker</t>
  </si>
  <si>
    <t>3.486.43702.X</t>
  </si>
  <si>
    <t>Mit einem Vorwort von Oskar Morgenstern, Scientia Nova</t>
  </si>
  <si>
    <t>AK 1207</t>
  </si>
  <si>
    <t>R. Oldenbourg</t>
  </si>
  <si>
    <t>Gericke Dieter</t>
  </si>
  <si>
    <t>Private Equity II</t>
  </si>
  <si>
    <t>978-3-7255-6668-6</t>
  </si>
  <si>
    <t>Rechtliche, steuerliche und regulatorische Aspekte von Buy-out bis Exit. Europa-Institut an der Uni Zürich, Bd. 132</t>
  </si>
  <si>
    <t>PE 0571</t>
  </si>
  <si>
    <t>Koller Thomas</t>
  </si>
  <si>
    <t>Stiftungen und Steuern</t>
  </si>
  <si>
    <t>Sonderdruck aus: Europa Institut Zürich Die Stiftung in der juristischen und wirtschaftlichen Praxis- hrsg. von Hans Michael Riemer</t>
  </si>
  <si>
    <t>PN 415</t>
  </si>
  <si>
    <t>Winterstein Helmut</t>
  </si>
  <si>
    <t>Leitbilder und Zielsysteme der Sozialpolitik in der Bundesrepublik Deutschland</t>
  </si>
  <si>
    <t>3.428.02934.8</t>
  </si>
  <si>
    <t>77-99</t>
  </si>
  <si>
    <t>In: Sanmann-Horst (Hrsg.): Leitbilder und Zielsysteme der Sozialpolitik</t>
  </si>
  <si>
    <t>Schmidt Kurt</t>
  </si>
  <si>
    <t>Öffentliche Finanzen und Umweltpolitik II</t>
  </si>
  <si>
    <t>3.428.06621.9</t>
  </si>
  <si>
    <t>AC 289</t>
  </si>
  <si>
    <t>Eckhardt Walter</t>
  </si>
  <si>
    <t>Hillebrecht Arno</t>
  </si>
  <si>
    <t>Problematik rückwirkender Steuergesetze</t>
  </si>
  <si>
    <t>Unternehmen und Steuer (Schriftenreihe zur betrieblichen Steuerlehre), 3. Folge, Heft 3</t>
  </si>
  <si>
    <t>JD 109</t>
  </si>
  <si>
    <t>IFSt-Schrift 455</t>
  </si>
  <si>
    <t>3-89737-150-2</t>
  </si>
  <si>
    <t>Markus Albert, Zur Abwehr von Steuerumgehungen aus deutscher und europäischer Sicht</t>
  </si>
  <si>
    <t>Z 153 455</t>
  </si>
  <si>
    <t>Kirsch G.</t>
  </si>
  <si>
    <t>Die Cost-Benefit-Analyse</t>
  </si>
  <si>
    <t>Zur Kritik ihrer theoretischen Grundlagen</t>
  </si>
  <si>
    <t>3.437.40020.7</t>
  </si>
  <si>
    <t>69-80</t>
  </si>
  <si>
    <t>In: Wittmann-Walter- Kirsch-Guy u. a. (Hrsg.): Nationale Ziele und Soziale Indikatoren</t>
  </si>
  <si>
    <t>Gustav Fischer</t>
  </si>
  <si>
    <t>Freiburger Zeitschrift für Rechtsprechung (FZR) 2007</t>
  </si>
  <si>
    <t>Revue Fribourgeoise de Jurisprudence (RFJ)</t>
  </si>
  <si>
    <t>Z 132</t>
  </si>
  <si>
    <t>Gerichtsschreiberei des Kantonsgerichts</t>
  </si>
  <si>
    <t>Performance Measurement in Law Enforcement</t>
  </si>
  <si>
    <t>EA Sep. 22</t>
  </si>
  <si>
    <t>Lucas J. R.</t>
  </si>
  <si>
    <t>On Justice</t>
  </si>
  <si>
    <t>0.19.824598.X</t>
  </si>
  <si>
    <t>WD 171</t>
  </si>
  <si>
    <t>Lechner Eduard</t>
  </si>
  <si>
    <t>Personengesellschaften im Recht der Doppelbesteuerungsabkommen</t>
  </si>
  <si>
    <t>3-7073-0115-X</t>
  </si>
  <si>
    <t>Die Auswirkungen des OECD-Reports auf die Abkommenspraxis</t>
  </si>
  <si>
    <t>LC 0226</t>
  </si>
  <si>
    <t>Borer Jürg</t>
  </si>
  <si>
    <t>Massnahmen gleicher Wirkung wie mengenmässige Einfuhrbeschränkungen im Freihandelsabkommen Schweiz-EWG</t>
  </si>
  <si>
    <t>Dissertation der HSG, Nr. 1035, 1988</t>
  </si>
  <si>
    <t>AK 1199</t>
  </si>
  <si>
    <t>Schultz Siegfried</t>
  </si>
  <si>
    <t>Makroökonomische Wirkungen der Sozialen Sicherung</t>
  </si>
  <si>
    <t>Einfluss des Sozialleistungssystems auf Preise, Konjunktur und Wachstum</t>
  </si>
  <si>
    <t>AF 111</t>
  </si>
  <si>
    <t>Hamilton City Council</t>
  </si>
  <si>
    <t>Report to the Public on Performance 1991-1992</t>
  </si>
  <si>
    <t>1171-316X</t>
  </si>
  <si>
    <t>VE 198</t>
  </si>
  <si>
    <t>Hamilton</t>
  </si>
  <si>
    <t>Schindler Ambros</t>
  </si>
  <si>
    <t>Rechnungslegung von Stiftungen</t>
  </si>
  <si>
    <t>419-436</t>
  </si>
  <si>
    <t>Hochman Harold M.</t>
  </si>
  <si>
    <t>Public Choice Aspects of Intra-Family Transfers</t>
  </si>
  <si>
    <t>191-202</t>
  </si>
  <si>
    <t>In: Roskamp Karl W. (Hrsg.): Public Choice and Public Finance</t>
  </si>
  <si>
    <t>Editions Cujas</t>
  </si>
  <si>
    <t>Steiger Alois</t>
  </si>
  <si>
    <t>Sozialprodukt oder Wohlfahrt? Kritik am Sozialproduktkonzept</t>
  </si>
  <si>
    <t>Die Erfassung der Sozialen Kosten der Umweltzerstörung und sonstiger wohlfahrtsfragwürdiger Komponenten</t>
  </si>
  <si>
    <t>Dissertation der HSG, Nr. 721, 1979</t>
  </si>
  <si>
    <t>AK 1019</t>
  </si>
  <si>
    <t>Bundesministerium für Finanzen</t>
  </si>
  <si>
    <t>Staatliche Finanzplanung im internationalen Vergleich</t>
  </si>
  <si>
    <t>VC 158</t>
  </si>
  <si>
    <t>Österreichische Staatsdruckerei</t>
  </si>
  <si>
    <t>Dahl R. A.</t>
  </si>
  <si>
    <t>Tufte E. R.</t>
  </si>
  <si>
    <t>Size and Democracy</t>
  </si>
  <si>
    <t>0.8047.0834.7</t>
  </si>
  <si>
    <t>WD 135</t>
  </si>
  <si>
    <t>Stanford</t>
  </si>
  <si>
    <t>Stanford University Press</t>
  </si>
  <si>
    <t>Hirsch Werner Z.</t>
  </si>
  <si>
    <t>Sonenblum Sidney</t>
  </si>
  <si>
    <t>Teeples Roland K.</t>
  </si>
  <si>
    <t>Local Government Program Budgeting</t>
  </si>
  <si>
    <t>Theory and Practice</t>
  </si>
  <si>
    <t>0-275-28859-5</t>
  </si>
  <si>
    <t>With Special Reference to Los Angeles</t>
  </si>
  <si>
    <t>VB 152</t>
  </si>
  <si>
    <t>Crane Edgar G.</t>
  </si>
  <si>
    <t>Lentz Bernard F.</t>
  </si>
  <si>
    <t>Shafritz Jay M.</t>
  </si>
  <si>
    <t>State Government Productivity</t>
  </si>
  <si>
    <t>0-275-56850-4</t>
  </si>
  <si>
    <t>The Environment for Improvement</t>
  </si>
  <si>
    <t>EG 118</t>
  </si>
  <si>
    <t>Krause Lawrence B.</t>
  </si>
  <si>
    <t>Recent International Monetary Crises</t>
  </si>
  <si>
    <t>Causes and Cures and Fixed-Flexible and Gliding Exchange Rates</t>
  </si>
  <si>
    <t>AK Sep. 330</t>
  </si>
  <si>
    <t>Jones Leroy P.</t>
  </si>
  <si>
    <t>Selling Public Enterprises</t>
  </si>
  <si>
    <t>0-262-10041-X</t>
  </si>
  <si>
    <t>A Cost-Benefit Methodology</t>
  </si>
  <si>
    <t>EF 185</t>
  </si>
  <si>
    <t>Wollschläger Hermann M.</t>
  </si>
  <si>
    <t>Steuerrechtliche Informationsangebote im Internet</t>
  </si>
  <si>
    <t>3-482-51241-8</t>
  </si>
  <si>
    <t>WD 243</t>
  </si>
  <si>
    <t>Neue Wirtschafts-Briefe</t>
  </si>
  <si>
    <t>Deutsche Gesellschaft für Betriebswirtschaft</t>
  </si>
  <si>
    <t>Perspektiven für die Steuerharmonisierung im Gemeinsamen Markt</t>
  </si>
  <si>
    <t>KA 114</t>
  </si>
  <si>
    <t>Petzina Dietmar</t>
  </si>
  <si>
    <t>Probleme der Finanzgeschichte des 19. und 20. Jahrhunderts</t>
  </si>
  <si>
    <t>3.428.06698.7</t>
  </si>
  <si>
    <t>AC 288</t>
  </si>
  <si>
    <t>Österreich und das EG-Steuerrecht</t>
  </si>
  <si>
    <t>3 85436 067 3</t>
  </si>
  <si>
    <t>KA 132</t>
  </si>
  <si>
    <t>Signum-Verlag</t>
  </si>
  <si>
    <t>Fair D. E.</t>
  </si>
  <si>
    <t>Shifting Frontiers in Financial Markets</t>
  </si>
  <si>
    <t>90.247.3225.5 90.247.2605.0</t>
  </si>
  <si>
    <t>AK 0279</t>
  </si>
  <si>
    <t>Slama Jiri</t>
  </si>
  <si>
    <t>Sektorale Strukturpolitik in der sowjetischen Industrie unter dem Aspekt der technologischen Entwicklung</t>
  </si>
  <si>
    <t>3.428.03167.9</t>
  </si>
  <si>
    <t>57-77</t>
  </si>
  <si>
    <t>In: Watrin-Christian (Hrsg.): Struktur- und stabilitätspolitische Probleme in alternativen Wirtschaftssystemen</t>
  </si>
  <si>
    <t>Foëx Bénédict</t>
  </si>
  <si>
    <t>Les gages immobiliers</t>
  </si>
  <si>
    <t>3-7190-1793-1</t>
  </si>
  <si>
    <t>Constitution volontaire et réalisation forcée</t>
  </si>
  <si>
    <t>WC 105</t>
  </si>
  <si>
    <t>Hackmann Johannes</t>
  </si>
  <si>
    <t>Die Bestimmung des steuerrechtlichen Einkommensbegriffs aus finanzwissenschaftlicher Sicht</t>
  </si>
  <si>
    <t>3.428.05420.2</t>
  </si>
  <si>
    <t>661-702</t>
  </si>
  <si>
    <t>In: Hansmeyer Karl-Heinrich (Hrsg.): Staatsfinanzierung im Wandel</t>
  </si>
  <si>
    <t>Wimmer Helmut</t>
  </si>
  <si>
    <t>Die Anpassung der externen Rechenschaftslegung von Aktiengesellschaften an die Körperschaftsteuerreform</t>
  </si>
  <si>
    <t>Beiträge zum Rechnungs-, Finanz- und Revisionswesen, Bd. 6</t>
  </si>
  <si>
    <t>PE 0394</t>
  </si>
  <si>
    <t>Pedroli Andrea</t>
  </si>
  <si>
    <t>Lezioni Di Diritto Fiscale Svizzero</t>
  </si>
  <si>
    <t>88-85372-09-0</t>
  </si>
  <si>
    <t>Corso della Scuola superiore dei quadri dell'economia e dell'amministrazione (SSQEA)</t>
  </si>
  <si>
    <t>JA 165</t>
  </si>
  <si>
    <t>Henkel Mary</t>
  </si>
  <si>
    <t>Performance Review and the Managerial Revolution</t>
  </si>
  <si>
    <t>1.85302.017.6</t>
  </si>
  <si>
    <t>In: Connor-Anne- Black-Stewart (Hrsg.): Performance Review and Quality in Social Care</t>
  </si>
  <si>
    <t>Jessica Kingsley Publishers</t>
  </si>
  <si>
    <t>Löbbe Klaus</t>
  </si>
  <si>
    <t>Methoden der mittelfristigen Steuervorausschätzung</t>
  </si>
  <si>
    <t>3 428 02424 9</t>
  </si>
  <si>
    <t>Rheinisch-Westfälisches Institut für Wirtschaftsforschung Essen</t>
  </si>
  <si>
    <t>VC 121</t>
  </si>
  <si>
    <t>Zumbühl Marcel</t>
  </si>
  <si>
    <t>Privatisierung staatlicher Wirtschaftstätigkeit</t>
  </si>
  <si>
    <t>Notwendigkeit und Möglichkeiten?</t>
  </si>
  <si>
    <t>3.7255.1907.2</t>
  </si>
  <si>
    <t>Basler Dissertation</t>
  </si>
  <si>
    <t>AK 1010</t>
  </si>
  <si>
    <t>Merten Hans-Lothar</t>
  </si>
  <si>
    <t>Steueroasen</t>
  </si>
  <si>
    <t>3-89623-181-2</t>
  </si>
  <si>
    <t>Handbuch für flexible Steuerzahler - Ausgabe 2000</t>
  </si>
  <si>
    <t>JA 146 1</t>
  </si>
  <si>
    <t>Metropolitan Verlag</t>
  </si>
  <si>
    <t>Update 1992</t>
  </si>
  <si>
    <t>92-64-13729-7</t>
  </si>
  <si>
    <t>EH 120 1</t>
  </si>
  <si>
    <t>Wysocki Josef</t>
  </si>
  <si>
    <t>Politische und ökonomische Probleme des Finanzausgleichs in der Ersten Österreichischen Republik</t>
  </si>
  <si>
    <t>125-136</t>
  </si>
  <si>
    <t>In: Petzina-Dietmar (Hrsg.): Probleme der Finanzgeschichte des 19. und 20. Jahrhunderts</t>
  </si>
  <si>
    <t>Soos Piroska E.</t>
  </si>
  <si>
    <t>Selected Bibliography on Income Tax Administration in Developed and Developing Countries</t>
  </si>
  <si>
    <t>09 70125 43 9</t>
  </si>
  <si>
    <t>KA 337</t>
  </si>
  <si>
    <t>Chan James L.</t>
  </si>
  <si>
    <t>Research in Governmental and Nonprofit Accounting</t>
  </si>
  <si>
    <t>0-89232-786-3</t>
  </si>
  <si>
    <t>Volume 3, Part B - 1987</t>
  </si>
  <si>
    <t>VE 117 4</t>
  </si>
  <si>
    <t>Greenwich</t>
  </si>
  <si>
    <t>Jai Press Inc.</t>
  </si>
  <si>
    <t>Ueltzhöffer Jörg</t>
  </si>
  <si>
    <t>Sozialinvestitionen-Produktionsstruktur und öffentlicher Sektor. Zur Entstehung eines sozial-industriellen Komplexes</t>
  </si>
  <si>
    <t>3.492.02187.5</t>
  </si>
  <si>
    <t>92-125</t>
  </si>
  <si>
    <t>In: Murswieck-Axel (Hrsg.): Staatliche Politik im Sozialsektor</t>
  </si>
  <si>
    <t>Piper</t>
  </si>
  <si>
    <t>Metze Ingolf</t>
  </si>
  <si>
    <t>Steuerharmonisierung in einer Wirtschaftsgemeinschaft</t>
  </si>
  <si>
    <t>KA 110</t>
  </si>
  <si>
    <t>Weltarchiv GmbH</t>
  </si>
  <si>
    <t>Piechota Sven</t>
  </si>
  <si>
    <t>Einführung eines Controlling-Management-Informationssystems in der Landesgewerbeanstalt Bayern</t>
  </si>
  <si>
    <t>Bedeutung und Problemschwellen von Management-Informationssystemen im öffentlichen Dienst</t>
  </si>
  <si>
    <t>237-246</t>
  </si>
  <si>
    <t>In: Hichert-Rolf- Moritz-Michael: Management-Informationssysteme</t>
  </si>
  <si>
    <t>Shepherd William G.</t>
  </si>
  <si>
    <t>Public Enterprise</t>
  </si>
  <si>
    <t>Eonomic Analysis of Theory and Practice</t>
  </si>
  <si>
    <t>0-669-00477-4</t>
  </si>
  <si>
    <t>EF 162</t>
  </si>
  <si>
    <t>Busson Terry</t>
  </si>
  <si>
    <t>Coulter Philip</t>
  </si>
  <si>
    <t>Policy Evaluation for Local Government</t>
  </si>
  <si>
    <t>0-313-25953-4</t>
  </si>
  <si>
    <t>EG 141</t>
  </si>
  <si>
    <t>Greenwood</t>
  </si>
  <si>
    <t>Gilardi Jean</t>
  </si>
  <si>
    <t>Steuerliche Hemmnisse auf dem Wege zum europäischen Kapitalmarkt</t>
  </si>
  <si>
    <t>119-136</t>
  </si>
  <si>
    <t>In: Deutsche Gesellschaft für Betriebswirtschaft (Hrsg.): Perspektiven für die Steuerharmonisierung im Gemeinsamen Markt</t>
  </si>
  <si>
    <t>Kobler Marx</t>
  </si>
  <si>
    <t>Der Begriff der Steuerbelastung und die Methoden ihrer Messung</t>
  </si>
  <si>
    <t>OF 103</t>
  </si>
  <si>
    <t>A. Fricker</t>
  </si>
  <si>
    <t>Morgan David R. England Robert E.</t>
  </si>
  <si>
    <t>Evaluating a Community Development Block Grant Program</t>
  </si>
  <si>
    <t>Elite and Program Recipient Views</t>
  </si>
  <si>
    <t>31-43</t>
  </si>
  <si>
    <t>In: Busson-Terry- Coulter-Philip: Policy Evaluation for Local Government</t>
  </si>
  <si>
    <t>Jones Rowan</t>
  </si>
  <si>
    <t>An Indictment of Performance Measurement in the Public Sector</t>
  </si>
  <si>
    <t>3.258.04888.6</t>
  </si>
  <si>
    <t>43-59</t>
  </si>
  <si>
    <t>In: Buschor-Ernst- Schedler-Kuno (Editors)- und andere: Perspectives on Performance Measurement and Public Sector Accounting</t>
  </si>
  <si>
    <t>Naschold Frieder</t>
  </si>
  <si>
    <t>Pröhl Marga</t>
  </si>
  <si>
    <t>Produktivität öffentlicher Dienstleistungen</t>
  </si>
  <si>
    <t>3-89204-145-8</t>
  </si>
  <si>
    <t>Dokumentation zum Symposium</t>
  </si>
  <si>
    <t>EF 204 2</t>
  </si>
  <si>
    <t>Gütersloh</t>
  </si>
  <si>
    <t>Bertelsmann</t>
  </si>
  <si>
    <t>Reineke Ulrich</t>
  </si>
  <si>
    <t>Segmentationstheorien des Arbeitsmarktes und Beschäftigungsniveau</t>
  </si>
  <si>
    <t>3.8204.9671.8</t>
  </si>
  <si>
    <t>Eine Auseinandersetzung mit der theoretischen und empirischen Relevanz der Entkopplungshypothese</t>
  </si>
  <si>
    <t>AG 310</t>
  </si>
  <si>
    <t>Positive Adjustment Policies</t>
  </si>
  <si>
    <t>92.64.12402.0</t>
  </si>
  <si>
    <t>Managing Structural Change</t>
  </si>
  <si>
    <t>AG 371</t>
  </si>
  <si>
    <t>Heinemann Klaus</t>
  </si>
  <si>
    <t>Wirtschaftssoziologische Probleme freiwilliger Vereinigungen</t>
  </si>
  <si>
    <t>3.17.008828.9</t>
  </si>
  <si>
    <t>115-129</t>
  </si>
  <si>
    <t>In: Milde Hellmuth, Monissen Hans G.: Rationale Wirtschaftspolitk in komplexen Gesellschaften</t>
  </si>
  <si>
    <t>W. Kohlhammer</t>
  </si>
  <si>
    <t>Pay Reform in the Public Service</t>
  </si>
  <si>
    <t>92-64-15293-8</t>
  </si>
  <si>
    <t>Initial Impact on Pay Dispersion in Australia, Sweden and The United Kingdom</t>
  </si>
  <si>
    <t>EH 140</t>
  </si>
  <si>
    <t>Kanton Zug. Staatskanzlei</t>
  </si>
  <si>
    <t>Staatsrechnung 2006 des eidgenössischen Standes Zug</t>
  </si>
  <si>
    <t>YL3 040 3</t>
  </si>
  <si>
    <t>Kanton Zug</t>
  </si>
  <si>
    <t>Leistungen und Grenzen der Finanzplanung in der Schweiz</t>
  </si>
  <si>
    <t>In: In: Buschor Ernst/Crivelli Achille/Jans Armin/Klöti Ulrich/Siegenthaler Peter/Wegelin Fritz/Werder Hans (Hrsg.), Regierungsrichtlinien und Finanzplanung - eine kritische Bilanz</t>
  </si>
  <si>
    <t>Häfelin Ulrich</t>
  </si>
  <si>
    <t>Haller Walter</t>
  </si>
  <si>
    <t>Schweizerisches Bundesstaatsrecht</t>
  </si>
  <si>
    <t>3 7255 4033 0</t>
  </si>
  <si>
    <t>Supplement zur 4. Auflage 'Die neue Bundesverfassung'</t>
  </si>
  <si>
    <t>WB 162 2</t>
  </si>
  <si>
    <t>Zwicky Heinrich</t>
  </si>
  <si>
    <t>Politische Aktivität-Illegitimität und Stabilisierung Eine Untersuchung kontextueller Determinanten von Bürgeraktivitäten und Unzufriedenheit in der Schweiz</t>
  </si>
  <si>
    <t>3.7253.0174.3</t>
  </si>
  <si>
    <t>Zürcher Dissertation</t>
  </si>
  <si>
    <t>AK 1094</t>
  </si>
  <si>
    <t>Oggier Willy</t>
  </si>
  <si>
    <t>Steuerungsmechanismen beim Ausgabenwachstum der Kantone</t>
  </si>
  <si>
    <t>3-258-05349-9</t>
  </si>
  <si>
    <t>Eine Untersuchung am Beispiel des Gesundheitswesens</t>
  </si>
  <si>
    <t>BA 144</t>
  </si>
  <si>
    <t>Vialon Friedrich Karl</t>
  </si>
  <si>
    <t>Öffentliche Finanzwirtschaft</t>
  </si>
  <si>
    <t>AA 106</t>
  </si>
  <si>
    <t>Franz Vahlen GmbH</t>
  </si>
  <si>
    <t>Linder Wolf</t>
  </si>
  <si>
    <t>Werder Hans</t>
  </si>
  <si>
    <t>Planung in der schweizerischen Demokratie</t>
  </si>
  <si>
    <t>3.258.02845.1</t>
  </si>
  <si>
    <t>Ein Forschungsprojekt des ORL-Instituts, ETH Zürich, Res publica helvetica, Bd. 11</t>
  </si>
  <si>
    <t>VC 184</t>
  </si>
  <si>
    <t>Warner Philip J.</t>
  </si>
  <si>
    <t>Luxembourg in International Tax Planning</t>
  </si>
  <si>
    <t>90-70125-96-X</t>
  </si>
  <si>
    <t>LV 105</t>
  </si>
  <si>
    <t>26323956X</t>
  </si>
  <si>
    <t>Richardson Mike</t>
  </si>
  <si>
    <t>Strategische Planung in Kommunalbehörden</t>
  </si>
  <si>
    <t>3-930174-04-9</t>
  </si>
  <si>
    <t>85-103</t>
  </si>
  <si>
    <t>In: Dumont du Voitel-Roland: NPM Internationale Erfahrungen und Beiträge Wie ein Mann aus der Praxis sie sieht</t>
  </si>
  <si>
    <t>DDV</t>
  </si>
  <si>
    <t>Ochsner Martin</t>
  </si>
  <si>
    <t>Persönliche Arbeitstechnik</t>
  </si>
  <si>
    <t>Zeit- und Selbstmanagement als Weg zum bewussteren, produktiveren Leben und Arbeiten In: Die Orientierung, Bd. 91</t>
  </si>
  <si>
    <t>WD 207</t>
  </si>
  <si>
    <t>IFSt-Schrift 442</t>
  </si>
  <si>
    <t>3-89737-137-5</t>
  </si>
  <si>
    <t>Ursula Niemann, Zur steuerrechtlichen Anerkennung von Rückstellungen für Dienstjubiläen</t>
  </si>
  <si>
    <t>Z 153 442</t>
  </si>
  <si>
    <t>IFA</t>
  </si>
  <si>
    <t>Secondary Adjustments and Related Aspects of Transfer Pricing Corrections</t>
  </si>
  <si>
    <t>90 411 0158 6</t>
  </si>
  <si>
    <t>Proceedings of a Seminar held in Toronto, Canada, in 1994 during the 48th Congress of the International Fiscal Association IFA Congress Seminar Series, vol. 19b</t>
  </si>
  <si>
    <t>KA 354</t>
  </si>
  <si>
    <t>Piltz Detlev Jürgen</t>
  </si>
  <si>
    <t>Die Personengesellschaft im internationalen Steuerrecht der Bundesrepublik Deutschland</t>
  </si>
  <si>
    <t>Finanzrecht und Staatsverfassung, Heft 18</t>
  </si>
  <si>
    <t>LC 0662</t>
  </si>
  <si>
    <t>Recht und Wirtschaft</t>
  </si>
  <si>
    <t>26674138X</t>
  </si>
  <si>
    <t>Baranowski Karl-Heinz</t>
  </si>
  <si>
    <t>Praktiker-Handbuch 1998 Aussensteuerrecht</t>
  </si>
  <si>
    <t>3.8021.0763.2</t>
  </si>
  <si>
    <t>22. A. Band I: Nationale Vorschriften</t>
  </si>
  <si>
    <t>LD 145 22.1</t>
  </si>
  <si>
    <t>IDW-Verlag</t>
  </si>
  <si>
    <t>Bielfeldt Carola</t>
  </si>
  <si>
    <t>Rüstungsausgaben und Staatsinterventionismus</t>
  </si>
  <si>
    <t>3.593.32205.6</t>
  </si>
  <si>
    <t>Das Beispiel der Bundesrepublik Deutschland 1950 - 1971</t>
  </si>
  <si>
    <t>BE 112</t>
  </si>
  <si>
    <t>CSV line 501</t>
  </si>
  <si>
    <t>Bundesamt für Gesundheit</t>
  </si>
  <si>
    <t>Leitfaden für die Planung von Projekt- und Programmevaluation</t>
  </si>
  <si>
    <t>EG 243</t>
  </si>
  <si>
    <t>Newhouse John</t>
  </si>
  <si>
    <t>Croan Melvin</t>
  </si>
  <si>
    <t>Should U.S. Forces stay in Europe?</t>
  </si>
  <si>
    <t>BF Sep. 01</t>
  </si>
  <si>
    <t>Girozentrale und Bank der österreichischen Sparkassen Aktiengesellschaft</t>
  </si>
  <si>
    <t>Quartalshefte 1976/4</t>
  </si>
  <si>
    <t>301 + Anhang</t>
  </si>
  <si>
    <t>11. Jahrg.</t>
  </si>
  <si>
    <t>DA 130</t>
  </si>
  <si>
    <t>Sparkassenverlag</t>
  </si>
  <si>
    <t>Engler Hermann</t>
  </si>
  <si>
    <t>Planungsprobleme im Gesundheitswesen</t>
  </si>
  <si>
    <t>AF 127</t>
  </si>
  <si>
    <t>OECD-Handbuch 'Bestechung' für die Betriebsprüferpraxis 2009</t>
  </si>
  <si>
    <t>Link: http://browse.oecdbookshop.org/oecd/pdfs/free/2309155e.pdf</t>
  </si>
  <si>
    <t>LC 0270</t>
  </si>
  <si>
    <t>Living Conditions in OECD Countries</t>
  </si>
  <si>
    <t>92.64.12734.8</t>
  </si>
  <si>
    <t>A Compendium of Social Indicators</t>
  </si>
  <si>
    <t>AF 212</t>
  </si>
  <si>
    <t>Dannecker Gerhard</t>
  </si>
  <si>
    <t>Leitlinien der Europäischen Kommission zur Bussgeldbemessung in Kartellverfahren</t>
  </si>
  <si>
    <t>661-680</t>
  </si>
  <si>
    <t>Wolff Reinhard</t>
  </si>
  <si>
    <t>Netzplantechnik als Planungsinstrument in der öffentlichen Verwaltung</t>
  </si>
  <si>
    <t>141-175</t>
  </si>
  <si>
    <t>Breithecker Volker</t>
  </si>
  <si>
    <t>Klapdor Ralf</t>
  </si>
  <si>
    <t>Zisowski Ute</t>
  </si>
  <si>
    <t>Steuerentlastungsgesetz 1999 / 2000 / 2002</t>
  </si>
  <si>
    <t>3 503 04167 2</t>
  </si>
  <si>
    <t>Auswirkungen und Gestaltungshinweise - mit einem Ausblick auf die geplante Unternehmenssteuerreform</t>
  </si>
  <si>
    <t>KB 143</t>
  </si>
  <si>
    <t>Kim K.</t>
  </si>
  <si>
    <t>Bassand M.M.</t>
  </si>
  <si>
    <t>Raumplanung und Stadtzentren Nationalstrassen-Städte und Gemeinden</t>
  </si>
  <si>
    <t>Vorträge gehalten an der ordentlichen Generalversammlung des Schweiz. Städteverbandes in Freiburg, 10. und 11. September 1971</t>
  </si>
  <si>
    <t>AJ Sep. 21</t>
  </si>
  <si>
    <t>Probleme der progressiven Besteuerung</t>
  </si>
  <si>
    <t>CA 153</t>
  </si>
  <si>
    <t>Wolfman Bernard</t>
  </si>
  <si>
    <t>Federal income taxation of business enterprise</t>
  </si>
  <si>
    <t>PE 0140</t>
  </si>
  <si>
    <t>Little, Brown</t>
  </si>
  <si>
    <t>Von Rosen-von Hoewl H.</t>
  </si>
  <si>
    <t>Weichsel L.</t>
  </si>
  <si>
    <t>3.17.036107.4</t>
  </si>
  <si>
    <t>Finanzverfassung, Haushalt, Finanzplanung, antizyklische Haushaltspolitik</t>
  </si>
  <si>
    <t>AC 164</t>
  </si>
  <si>
    <t>W. Kohlhammer/L.Schwann Verlag</t>
  </si>
  <si>
    <t>Kirberger Wolfgang</t>
  </si>
  <si>
    <t>Staatsentlastung durch private Verbände</t>
  </si>
  <si>
    <t>3.7890.0328.X</t>
  </si>
  <si>
    <t>Die finanzpolitische Bedeutung der Mitwirkung privater Verbände bei der Erfüllung öffentlicher Aufgaben</t>
  </si>
  <si>
    <t>AC 212</t>
  </si>
  <si>
    <t>Lengwiler Christoph</t>
  </si>
  <si>
    <t>Strategien zur Verbesserung der Bürgerfreundlichkeit auf Gemeindeebene</t>
  </si>
  <si>
    <t>3.7253.0368.1</t>
  </si>
  <si>
    <t>23-42</t>
  </si>
  <si>
    <t>In: Bieger-Thomas: Management in der Politik, Politik im Management</t>
  </si>
  <si>
    <t>Grüsch</t>
  </si>
  <si>
    <t>Leishman Frank</t>
  </si>
  <si>
    <t>Savage Stephen P.</t>
  </si>
  <si>
    <t>The Police Service</t>
  </si>
  <si>
    <t>0-333-56292-5</t>
  </si>
  <si>
    <t>211-233</t>
  </si>
  <si>
    <t>In: Farnham- David- Horton- Silvia: Managing the New Public Services</t>
  </si>
  <si>
    <t>Houndsmills</t>
  </si>
  <si>
    <t>Macmillan</t>
  </si>
  <si>
    <t>Hämmerli Michael</t>
  </si>
  <si>
    <t>Energiesparende Investitionen</t>
  </si>
  <si>
    <t>978-3-7190-3392-7</t>
  </si>
  <si>
    <t>im Spannungsfeld zwischen steuerlicher und direkter Förderung</t>
  </si>
  <si>
    <t>TA 204</t>
  </si>
  <si>
    <t>Model Tax Convention on Income and on Capital 1992</t>
  </si>
  <si>
    <t>Condensed Version</t>
  </si>
  <si>
    <t>92-64-13915-X</t>
  </si>
  <si>
    <t>LC 0209 1.1</t>
  </si>
  <si>
    <t>Lehner Gerhard</t>
  </si>
  <si>
    <t>Steuerreform und Finanzausgleich</t>
  </si>
  <si>
    <t>UA Sep. 04</t>
  </si>
  <si>
    <t>WIFO</t>
  </si>
  <si>
    <t>Höhn Ernst</t>
  </si>
  <si>
    <t>Praktische Methodik der Gesetzesauslegung</t>
  </si>
  <si>
    <t>3 7255 3110 2</t>
  </si>
  <si>
    <t>JD 339</t>
  </si>
  <si>
    <t>Regierungsprogramme und Regierungspläne</t>
  </si>
  <si>
    <t>3 428 02862 7</t>
  </si>
  <si>
    <t>Vorträge und Diskussionsbeiträge der 40. Staatswissenschaftlichen Fortbildungstagung der Hochschule für Verwaltungswissenschaften Speyer , Bd. 51</t>
  </si>
  <si>
    <t>VA 128</t>
  </si>
  <si>
    <t>Winiger Bénédict</t>
  </si>
  <si>
    <t>Les effets de la responsabilité contractuelle et délictuelle</t>
  </si>
  <si>
    <t>une histoire ambigue</t>
  </si>
  <si>
    <t>161-176</t>
  </si>
  <si>
    <t>In: Dufour, Alfred, u.a. , (Hrsg.): Mélanges en l'honneur du Professeur Bruno Schmidlin</t>
  </si>
  <si>
    <t>48069771X</t>
  </si>
  <si>
    <t>Schmollers Jahrbuch für Wirtschafts- und Sozialwissenschaften 1970/6</t>
  </si>
  <si>
    <t>für Wirtschafts- und Sozialwissenschaften, 90. Jahrgang, 6. Heft</t>
  </si>
  <si>
    <t>Z 265</t>
  </si>
  <si>
    <t>Jacob Joachim</t>
  </si>
  <si>
    <t>Regionalpolitik und räumliche Disparitäten in der Bundesrepublik</t>
  </si>
  <si>
    <t>3.88323.063.4</t>
  </si>
  <si>
    <t>Zur Kritik der Regionalförderung in den Deglomerationsräumen</t>
  </si>
  <si>
    <t>AJ 277</t>
  </si>
  <si>
    <t>Rita G. Fischer Verlag</t>
  </si>
  <si>
    <t>Labus Otto</t>
  </si>
  <si>
    <t>Steuerrecht</t>
  </si>
  <si>
    <t>JA 108</t>
  </si>
  <si>
    <t>CSV line 526</t>
  </si>
  <si>
    <t>Arndt Helmut</t>
  </si>
  <si>
    <t>Lohnpolitik und Einkommensverteilung</t>
  </si>
  <si>
    <t>Verhandlungen auf der Tagung in Berlin, 1. - 4. Oktober 1968</t>
  </si>
  <si>
    <t>AH 116</t>
  </si>
  <si>
    <t>Wacke Andreas</t>
  </si>
  <si>
    <t>Proculus Dig.2-14-36</t>
  </si>
  <si>
    <t>Ein pactum zur Grundstückherausgabe an einen Dritten</t>
  </si>
  <si>
    <t>147-160</t>
  </si>
  <si>
    <t>Berg Alan D.</t>
  </si>
  <si>
    <t>Nutrition as a National Priority</t>
  </si>
  <si>
    <t>Lessons from the India Experiment</t>
  </si>
  <si>
    <t>AK Sep. 424</t>
  </si>
  <si>
    <t>Ring Ulrich</t>
  </si>
  <si>
    <t>Öffentliche Planungsziele und staatliche Budgets</t>
  </si>
  <si>
    <t>3.8204.8292.X</t>
  </si>
  <si>
    <t>Zur Erfüllung öffentlicher Aufgaben durch nicht-staatliche Entscheidungseinheiten</t>
  </si>
  <si>
    <t>AC 276</t>
  </si>
  <si>
    <t>Kamp Ernst M.</t>
  </si>
  <si>
    <t>Müssener I.</t>
  </si>
  <si>
    <t>Scheer C.</t>
  </si>
  <si>
    <t>Steuerlehre</t>
  </si>
  <si>
    <t>Besonderer Teil</t>
  </si>
  <si>
    <t>AA 291</t>
  </si>
  <si>
    <t>Timmermann Manfred</t>
  </si>
  <si>
    <t>Effizienzsteigerung der öffentlichen Verwaltung</t>
  </si>
  <si>
    <t>3.428.04240.9</t>
  </si>
  <si>
    <t>721-738</t>
  </si>
  <si>
    <t>In: Helmstädter Ernst (Hrsg.): Neuere Entwicklungen in den Wirtschaftswissenschaften</t>
  </si>
  <si>
    <t>Elsner Wolfram</t>
  </si>
  <si>
    <t>Ökonomische Institutionenanalyse</t>
  </si>
  <si>
    <t>3.428.06035.0</t>
  </si>
  <si>
    <t>Paradigmatische Entwicklung der ökonomischen Theorie und der Sinn eines Rückgriffs auf die ökonomische Klassik am Beispiel der Institutionenanalyse ('Property Rights')</t>
  </si>
  <si>
    <t>AK 1154</t>
  </si>
  <si>
    <t>de Yong H. W.</t>
  </si>
  <si>
    <t>Shepherd W. G.</t>
  </si>
  <si>
    <t>Mainstreams in Industrial Organization</t>
  </si>
  <si>
    <t>Book II</t>
  </si>
  <si>
    <t>90-247.3462.2</t>
  </si>
  <si>
    <t>215-461</t>
  </si>
  <si>
    <t>Policies: Antitrust, Deregulation and Industrial</t>
  </si>
  <si>
    <t>AK 1189 2</t>
  </si>
  <si>
    <t>Kluwer Academic Publishers</t>
  </si>
  <si>
    <t>Landmann Valentin</t>
  </si>
  <si>
    <t>Die verschwiegene Geiselnahme</t>
  </si>
  <si>
    <t>978-3-907496-86-2</t>
  </si>
  <si>
    <t>Der Steuerstreit der USA gegen die Schweiz- mit einem Vorwort von Daniel Jositsch</t>
  </si>
  <si>
    <t>JE 111</t>
  </si>
  <si>
    <t>Offizin Zürich Verlag GmbH</t>
  </si>
  <si>
    <t>Röck Werner</t>
  </si>
  <si>
    <t>Die Rolle des Staates im Wirtschaftskreislauf</t>
  </si>
  <si>
    <t>3-7890-0205-4</t>
  </si>
  <si>
    <t>43-83</t>
  </si>
  <si>
    <t>In: Müller-Richard- Röck-Werner: Oekonomische Fragen der öffentlichen Verwaltung Bd. 1</t>
  </si>
  <si>
    <t>Schweiz. Arbeitsgemeinschaft der Bergbauern SAB</t>
  </si>
  <si>
    <t>Massnahmen des Bundes zur Förderung und Erhaltung der Bergbevölkerung im allgemeinen und der Berglandwirtschaft im besonderen</t>
  </si>
  <si>
    <t>AK Sep. 416</t>
  </si>
  <si>
    <t>Brugg</t>
  </si>
  <si>
    <t>SAB-Verlag</t>
  </si>
  <si>
    <t>Meier Alfred</t>
  </si>
  <si>
    <t>Das heutige System des bundesstaatlichen Finanzausgleichs</t>
  </si>
  <si>
    <t>3-258-05333-2</t>
  </si>
  <si>
    <t>65-78</t>
  </si>
  <si>
    <t>In: Mäder Hans/Schedler Kuno, Perspektiven des Finanzausgleichs in der Schweiz</t>
  </si>
  <si>
    <t>CSV line 538</t>
  </si>
  <si>
    <t>GesKR</t>
  </si>
  <si>
    <t>Gesellschafts- und Kapitalmarktrecht (GesKR) 2012</t>
  </si>
  <si>
    <t>1661-7673</t>
  </si>
  <si>
    <t>Schweizerische Zeitschrift für Gesellschafts- und Kapitalmarktrecht sowie Umstrukturierungen (GesKR)</t>
  </si>
  <si>
    <t>Z 137</t>
  </si>
  <si>
    <t>Buttikon</t>
  </si>
  <si>
    <t>Dike</t>
  </si>
  <si>
    <t>Verrechnungspreise für Dienstleistungen</t>
  </si>
  <si>
    <t>3-452-20641-6</t>
  </si>
  <si>
    <t>Die steuerliche Einkunftsabgrenzung bei interrnational verbundenen Unternehmen auf der Grundlage des Fremdvergleichs- Abhandlungen zum Steuer- und Abgabenrecht, Bd. 2- hrsg. von Jörg Manfred Mössner, Siegbert Seeger und Dieter Wachweger</t>
  </si>
  <si>
    <t>LC 0684</t>
  </si>
  <si>
    <t>Amonn Alfred</t>
  </si>
  <si>
    <t>Bickel Wilhelm</t>
  </si>
  <si>
    <t>Blumenstein Ernst</t>
  </si>
  <si>
    <t>Probleme der öffentlichen Finanzen und der Währung</t>
  </si>
  <si>
    <t>Festgabe für Eugen Grossmann</t>
  </si>
  <si>
    <t>AC 103</t>
  </si>
  <si>
    <t>Öffentliche Finanzen in der Demokratie</t>
  </si>
  <si>
    <t>3.8006.1546.0</t>
  </si>
  <si>
    <t>AA 317 1</t>
  </si>
  <si>
    <t>Public Management</t>
  </si>
  <si>
    <t>OECD Country Profiles</t>
  </si>
  <si>
    <t>92.64.13809.9</t>
  </si>
  <si>
    <t>AJ 374</t>
  </si>
  <si>
    <t>Meister Jürg</t>
  </si>
  <si>
    <t>Möglichkeiten der Rationalisierung im öffentlichen Verkehr</t>
  </si>
  <si>
    <t>Dargestellt am Beispiel des schweizerischen Personen-Nahverkehrs</t>
  </si>
  <si>
    <t>EG 104</t>
  </si>
  <si>
    <t>IFSt-Schrift 492</t>
  </si>
  <si>
    <t>978-3-89737-037-1</t>
  </si>
  <si>
    <t>Stefan Brunsbach/Dieter Endres/Jürgen Lüdicke/Arne Schnitger, Deutsche Abkommenspolitik - Trends und Entwicklungen 2012/2013</t>
  </si>
  <si>
    <t>Z 153 492</t>
  </si>
  <si>
    <t>Schmollers Jahrbuch für Wirtschafts- und Sozialwissenschaften 1968/5</t>
  </si>
  <si>
    <t>für Wirtschafts- und Sozialwissenschaften, 88. Jahrgang, 5. Heft</t>
  </si>
  <si>
    <t>Wilcox Leslie D.</t>
  </si>
  <si>
    <t>Brooks Ralph M.</t>
  </si>
  <si>
    <t>Social indicators and societal monitoring</t>
  </si>
  <si>
    <t>0.444.41085.6</t>
  </si>
  <si>
    <t>An Annotated bibliography</t>
  </si>
  <si>
    <t>AH 124</t>
  </si>
  <si>
    <t>Elsevier Scientific Publishing Company</t>
  </si>
  <si>
    <t>Schröder Ernst F.</t>
  </si>
  <si>
    <t>Modernes Unternehmens-Controlling</t>
  </si>
  <si>
    <t>3-470-56604-6</t>
  </si>
  <si>
    <t>Handbuch für die Unternehmenspraxis</t>
  </si>
  <si>
    <t>VE 129</t>
  </si>
  <si>
    <t>Ludwigshafen</t>
  </si>
  <si>
    <t>Friedrich Klein</t>
  </si>
  <si>
    <t>Grauhan Rolf-Richard</t>
  </si>
  <si>
    <t>Politik der Verstädterung</t>
  </si>
  <si>
    <t>3.8072.4030.6</t>
  </si>
  <si>
    <t>AJ 258</t>
  </si>
  <si>
    <t>Athenäum Fischer</t>
  </si>
  <si>
    <t>Derlien Hans-Ulrich</t>
  </si>
  <si>
    <t>Methodische Probleme der empirischen Verwaltungsforschung</t>
  </si>
  <si>
    <t>EA 173</t>
  </si>
  <si>
    <t>Verein für Verwaltunsreform und Verwaltungsforschung</t>
  </si>
  <si>
    <t>IFSt-Brief 229</t>
  </si>
  <si>
    <t>Z 153 229</t>
  </si>
  <si>
    <t>Regionalpolitik Schweiz. Ziele-Probleme-Erfahrungen-Reformen</t>
  </si>
  <si>
    <t>3.258.03534.2</t>
  </si>
  <si>
    <t>Folgerungen für Politik und Praxis aus dem NFP Regionalprobleme</t>
  </si>
  <si>
    <t>AJ 325</t>
  </si>
  <si>
    <t>Horvath Peter</t>
  </si>
  <si>
    <t>Urban Georg</t>
  </si>
  <si>
    <t>Qualitäts-Controlling</t>
  </si>
  <si>
    <t>3-7910-0554-5</t>
  </si>
  <si>
    <t>VE 160</t>
  </si>
  <si>
    <t>Morstein Marx Fritz</t>
  </si>
  <si>
    <t>Ernst Alfred</t>
  </si>
  <si>
    <t>Weber Felix</t>
  </si>
  <si>
    <t>Stabsorganisation in der öffentlichen Verwaltung</t>
  </si>
  <si>
    <t>Monatsschrift für Verwaltungsorganisation Bildungs- und Beamtenfragen</t>
  </si>
  <si>
    <t>EA Sep. 05</t>
  </si>
  <si>
    <t>IFSt-Schrift 493</t>
  </si>
  <si>
    <t>978-3-89737-038-8</t>
  </si>
  <si>
    <t>Kathrin Andrae, Grundsteuer und Gewerbesteuer: Update 2013 - Entwicklung der Hebesätze der Gemeinden mit 20.000 und mehr Einwohnern im Jahr 2013 gegenüber 2012</t>
  </si>
  <si>
    <t>Z 153 493</t>
  </si>
  <si>
    <t>Lexikon der Staats- und Geldwirtschaft</t>
  </si>
  <si>
    <t>3.8006.0832.4</t>
  </si>
  <si>
    <t>Ein Lehr- und Nachschlagewerk</t>
  </si>
  <si>
    <t>AA 324</t>
  </si>
  <si>
    <t>Vahlen</t>
  </si>
  <si>
    <t>Emery Y.</t>
  </si>
  <si>
    <t>Leistungslohn im öffentlichen Dienst</t>
  </si>
  <si>
    <t>3.908128.26.9</t>
  </si>
  <si>
    <t>EH 132</t>
  </si>
  <si>
    <t>Statistisches Amt der EG</t>
  </si>
  <si>
    <t>Steuerstatistik 1969</t>
  </si>
  <si>
    <t>Jahrbuch 1975</t>
  </si>
  <si>
    <t>KA 120 2</t>
  </si>
  <si>
    <t>Amt für amtliche Veröffentlichungen der Europäischen Gemeinschaften</t>
  </si>
  <si>
    <t>Raupach Arndt</t>
  </si>
  <si>
    <t>Der Durchgriff im Steuerrecht</t>
  </si>
  <si>
    <t>Steuerrecht im Rechtsstaat Heft 8</t>
  </si>
  <si>
    <t>PK 130</t>
  </si>
  <si>
    <t>Widmaier Hans Peter</t>
  </si>
  <si>
    <t>Politische Ökonomie des Wohlfahrtsstaates</t>
  </si>
  <si>
    <t>3.8072.5007.7</t>
  </si>
  <si>
    <t>Eine kritische Darstellung der Neuen Politischen Ökonomie</t>
  </si>
  <si>
    <t>AK 0187</t>
  </si>
  <si>
    <t>Peters Matthias</t>
  </si>
  <si>
    <t>Zeugin Peter</t>
  </si>
  <si>
    <t>Sozialindikatorenforschung</t>
  </si>
  <si>
    <t>3.432.90381.2</t>
  </si>
  <si>
    <t>Eine Einführung</t>
  </si>
  <si>
    <t>AK 1053</t>
  </si>
  <si>
    <t>Ferdinand Enke</t>
  </si>
  <si>
    <t>Öffentliches Rechnungswesen</t>
  </si>
  <si>
    <t>Das Harmonisierte Rechnungsmodell der Kantone und Gemeinden im Clinch / Mit einem Vorwort des Präsidenten und Empfehlungen der Konferenz der kantonalen Finanzdirektoren Schriftenreihe der Fachgruppe für kantonale Finanzfragen, Bd. 6</t>
  </si>
  <si>
    <t>VA 156 1</t>
  </si>
  <si>
    <t>Verlag der FkF</t>
  </si>
  <si>
    <t>Hillman Arye L.</t>
  </si>
  <si>
    <t>Markets and Politicians</t>
  </si>
  <si>
    <t>0-7923--9135-7</t>
  </si>
  <si>
    <t>Politicized economic choice</t>
  </si>
  <si>
    <t>AK 1209</t>
  </si>
  <si>
    <t>Norwell</t>
  </si>
  <si>
    <t>Cahiers de Droit Fiscal International</t>
  </si>
  <si>
    <t>Vol. LXXVIb (1991)</t>
  </si>
  <si>
    <t>Schutz geheimhaltungsbedürftiger Informationen in Steuersachen</t>
  </si>
  <si>
    <t>LC 0301 076.2</t>
  </si>
  <si>
    <t>Koester Ulrich</t>
  </si>
  <si>
    <t>Sektorale Preisentwicklung und Geldwertstabilität</t>
  </si>
  <si>
    <t>3.445.01177.X</t>
  </si>
  <si>
    <t>AG 232</t>
  </si>
  <si>
    <t>Centre d'études juridiques européennes de la faculté de droit de Genève</t>
  </si>
  <si>
    <t>Erwerb von Beteiligungen am Beispiel der öffentlichen Übernahmeangebote</t>
  </si>
  <si>
    <t>Etudes suisses de droit européen, Vol. 36</t>
  </si>
  <si>
    <t>LC 0699</t>
  </si>
  <si>
    <t>Payot</t>
  </si>
  <si>
    <t>Wagner Michael</t>
  </si>
  <si>
    <t>Monetarismus in einem Land? Die Erfahrungen Grossbritanniens</t>
  </si>
  <si>
    <t>Schriftliche Fassung eines am 7. April 1983 im Bundesministerium für Finanzen gehaltenen Vortrages</t>
  </si>
  <si>
    <t>AG Sep. 76</t>
  </si>
  <si>
    <t>Fleischhut Jens</t>
  </si>
  <si>
    <t>Staatliche Forschungsförderung</t>
  </si>
  <si>
    <t>3.445.01514.7</t>
  </si>
  <si>
    <t>Struktur und Funktion der Staatsausgaben für Forschung und Entwicklung</t>
  </si>
  <si>
    <t>BE 114</t>
  </si>
  <si>
    <t>Breyer Friedrich</t>
  </si>
  <si>
    <t>Ökonomische Theorie der Alterssicherung</t>
  </si>
  <si>
    <t>3.8006.1452.9</t>
  </si>
  <si>
    <t>AF 242</t>
  </si>
  <si>
    <t>The Meaning of 'Enterprise'-'Business' and 'Business Profits' under Tax Treaties and EU Tax Law</t>
  </si>
  <si>
    <t>978-90-8722-101-0</t>
  </si>
  <si>
    <t>EC and International Tax Law Series, Vol. 7- edited by Guglielmo Maisto</t>
  </si>
  <si>
    <t>LC 6174</t>
  </si>
  <si>
    <t>Maassen Wolfgang</t>
  </si>
  <si>
    <t>Privatrechtsbegriffe in den Tatbeständen des Steuerrechts</t>
  </si>
  <si>
    <t>Zur Grundlegung einer steuerrechtlichen Hermeneutik</t>
  </si>
  <si>
    <t>3 428 03997 1</t>
  </si>
  <si>
    <t>JD 327</t>
  </si>
  <si>
    <t>Schedler Kuno</t>
  </si>
  <si>
    <t>Proeller Isabella</t>
  </si>
  <si>
    <t>New Public Management</t>
  </si>
  <si>
    <t>978-3-8252-3638-0</t>
  </si>
  <si>
    <t>5. A.</t>
  </si>
  <si>
    <t>YL2 007</t>
  </si>
  <si>
    <t>Gut Peter</t>
  </si>
  <si>
    <t>Linienerfolgsrechnung für öffentliche Personennahverkehrsunternehmungen unter Berücksichtigung der gesamtwirtschaftlichen Wirkungsanalyse</t>
  </si>
  <si>
    <t>Dissertation der HSG, Nr. 794</t>
  </si>
  <si>
    <t>AJ 288</t>
  </si>
  <si>
    <t>Feldkirch</t>
  </si>
  <si>
    <t>Kaindl</t>
  </si>
  <si>
    <t>Rasenack Christian</t>
  </si>
  <si>
    <t>Buchführung und Bilanzsteuerrecht Ein Grundriss</t>
  </si>
  <si>
    <t>Rechtswissenschaft, Kohlhammer Studienbücher</t>
  </si>
  <si>
    <t>PE 0383</t>
  </si>
  <si>
    <t>Kohlhammer</t>
  </si>
  <si>
    <t>Payne Malcolm</t>
  </si>
  <si>
    <t>Personal Supervision in Social Work</t>
  </si>
  <si>
    <t>43-58</t>
  </si>
  <si>
    <t>Auer Res</t>
  </si>
  <si>
    <t>Sonderabgaben</t>
  </si>
  <si>
    <t>3-258-02925-3</t>
  </si>
  <si>
    <t>Ein Beitrag zu besonderen Erscheinungsformen öffentlich-rechtlicher Geldleistungspflichten Schriftenreihe Finanzwirtschaft und Finanzrecht, Bd. 27</t>
  </si>
  <si>
    <t>GC 104</t>
  </si>
  <si>
    <t>Nöll von der Nahmer Robert</t>
  </si>
  <si>
    <t>Lehrbuch der Finanzwissenschaft</t>
  </si>
  <si>
    <t>405/256</t>
  </si>
  <si>
    <t>1. Band: Allgemeine Finanzwissenschaft</t>
  </si>
  <si>
    <t>AA 102 1</t>
  </si>
  <si>
    <t>CSV line 577</t>
  </si>
  <si>
    <t>Praktiker-Handbuch 2001 Aussensteuerrecht</t>
  </si>
  <si>
    <t>3-8021-0915-5 3-8021-0917-1</t>
  </si>
  <si>
    <t xml:space="preserve">1412_x000D_
</t>
  </si>
  <si>
    <t>25. A. Band I: Nationale Vorschriften</t>
  </si>
  <si>
    <t>LD 145 25.1</t>
  </si>
  <si>
    <t>Ryser Walter</t>
  </si>
  <si>
    <t>Einfluss des Steuerrechts auf das Handelsrecht</t>
  </si>
  <si>
    <t>Schweizerischer Juristenverein, Heft 2</t>
  </si>
  <si>
    <t>PE 0365</t>
  </si>
  <si>
    <t>Windhoff-Héritier Adrienne</t>
  </si>
  <si>
    <t>Politikimplementation</t>
  </si>
  <si>
    <t>3-455-02057-4</t>
  </si>
  <si>
    <t>Ziel und Wirklichkeit politischer Entscheidungen</t>
  </si>
  <si>
    <t>EA 176</t>
  </si>
  <si>
    <t>Königstein</t>
  </si>
  <si>
    <t>Seminar über das Einkommen aus selbständiger Erwerbstätigkeit</t>
  </si>
  <si>
    <t>1./2.9. und 10./11.11.1997</t>
  </si>
  <si>
    <t>November-Seminar als Wiederholung</t>
  </si>
  <si>
    <t>PE 0192</t>
  </si>
  <si>
    <t>Research in Governmental and Non-Profit Accounting</t>
  </si>
  <si>
    <t>0-89232-517-8</t>
  </si>
  <si>
    <t>Volume 1 - 1985</t>
  </si>
  <si>
    <t>VE 117 1</t>
  </si>
  <si>
    <t>Maier Julian</t>
  </si>
  <si>
    <t>Die steuerlichen Implikationen der Mobilitätsgarantien des Freizügigkeitsabkommens Schweiz-EU</t>
  </si>
  <si>
    <t>978-3-8487-0441-5</t>
  </si>
  <si>
    <t>Reihe Wirtschafts- und Steuerrecht, Bd. 10</t>
  </si>
  <si>
    <t>KA 197</t>
  </si>
  <si>
    <t>Strümpel Burkhard</t>
  </si>
  <si>
    <t>Sozialindikatoren und ihr Beitrag zur Wirtschaftstheorie</t>
  </si>
  <si>
    <t>671-688</t>
  </si>
  <si>
    <t>Bosshard Max</t>
  </si>
  <si>
    <t>Ordentlicher und ausserordentlicheVerkehr in der Rechnung der öffentlichen Verwaltung</t>
  </si>
  <si>
    <t>Vortrag an der GV des Verbandes der Finanzkontrolbeamten öffentlicher Verwaltungen</t>
  </si>
  <si>
    <t>VD Sep. 01</t>
  </si>
  <si>
    <t>Wandlungen der Einkommensstruktur im Wirtschaftswachstum</t>
  </si>
  <si>
    <t>199-217</t>
  </si>
  <si>
    <t>In: Arndt-Helmut (Hrsg.): Lohnpolitik und Einkommensverteilung</t>
  </si>
  <si>
    <t>Thiel Jochen</t>
  </si>
  <si>
    <t>Bilanzrecht Handelsbilanz-Steuerbilanz</t>
  </si>
  <si>
    <t>PE 0384</t>
  </si>
  <si>
    <t>Deubner</t>
  </si>
  <si>
    <t>Calvert Randall L.</t>
  </si>
  <si>
    <t>Models of Imperfect Information in Politics</t>
  </si>
  <si>
    <t>3.7186.0321.7</t>
  </si>
  <si>
    <t>WD 195</t>
  </si>
  <si>
    <t>Harwood</t>
  </si>
  <si>
    <t>Ross John P.</t>
  </si>
  <si>
    <t>Burkhead Jesse</t>
  </si>
  <si>
    <t>Productivity in the Local Government Sector</t>
  </si>
  <si>
    <t>0-669-94763-6</t>
  </si>
  <si>
    <t>EG 115</t>
  </si>
  <si>
    <t>Steigende Sozialabgaben</t>
  </si>
  <si>
    <t>eine zwangsläufige Entwicklung?</t>
  </si>
  <si>
    <t>3.428.04726.5</t>
  </si>
  <si>
    <t>AF 181</t>
  </si>
  <si>
    <t>Measuring what people know</t>
  </si>
  <si>
    <t>92.64.14778.0</t>
  </si>
  <si>
    <t>Human Capital Accounting for the Knowledge Economy</t>
  </si>
  <si>
    <t>EH 143</t>
  </si>
  <si>
    <t>Elmore Richard F.</t>
  </si>
  <si>
    <t>Williams Walter</t>
  </si>
  <si>
    <t>Social Program Implementation</t>
  </si>
  <si>
    <t>0-12-75680-6</t>
  </si>
  <si>
    <t>Quantitative Studies in Social Relations</t>
  </si>
  <si>
    <t>EA 172</t>
  </si>
  <si>
    <t>Academic Press</t>
  </si>
  <si>
    <t>Staatsanteil und Verschuldungsquote im Postkeynesianischen Wachstumsmodell</t>
  </si>
  <si>
    <t>AG 287</t>
  </si>
  <si>
    <t>Binder Walter</t>
  </si>
  <si>
    <t>Die Bewertung von Anteilen an Kapitalgesellschaften</t>
  </si>
  <si>
    <t>Institut für Finanzwissenschaft und Steuerrecht, Nr. 98</t>
  </si>
  <si>
    <t>PJ Sep. 02</t>
  </si>
  <si>
    <t>Senn Marcel</t>
  </si>
  <si>
    <t>Methode und Recht</t>
  </si>
  <si>
    <t>103-114</t>
  </si>
  <si>
    <t>Steuerung von Eigenbetrieben</t>
  </si>
  <si>
    <t>3-923725-11-6</t>
  </si>
  <si>
    <t>EF 175</t>
  </si>
  <si>
    <t>W. Mauke Söhne</t>
  </si>
  <si>
    <t>Barth Kuno</t>
  </si>
  <si>
    <t>Die Bewertung von Anteilen an Kapitalgesellschaften für Zwecke der Vermögensteuer</t>
  </si>
  <si>
    <t>insbesondere von an der Börse nichtnotierten Werten mit Hinweisen auf das österreichische und schweizerische Recht Schriftenreihe Der Betrieb</t>
  </si>
  <si>
    <t>PJ 205</t>
  </si>
  <si>
    <t>Handelsblatt</t>
  </si>
  <si>
    <t>Knies Wolfgang</t>
  </si>
  <si>
    <t>Steuerzweck und Steuerbegriff</t>
  </si>
  <si>
    <t>3 406 02714 8</t>
  </si>
  <si>
    <t>Eine dogmengeschichtliche und kompetenzrechtliche Studie Steuerrecht im Rechtsstaat, Wissenschaftliche Hefte zum Deutschen und Internationalen Steuerrecht, Heft 14</t>
  </si>
  <si>
    <t>JA 120</t>
  </si>
  <si>
    <t>Elcock Howard</t>
  </si>
  <si>
    <t>Strategic Management</t>
  </si>
  <si>
    <t>55-77</t>
  </si>
  <si>
    <t>Niessen Hans-Joachim</t>
  </si>
  <si>
    <t>Ollmann Rainer</t>
  </si>
  <si>
    <t>Schattenwirtschaft in der BRD</t>
  </si>
  <si>
    <t>3.8100.0592.4</t>
  </si>
  <si>
    <t>Eine empirische Bestandsaufnahme der sozialen und räumlichen Verteilung schattenwirtschaftlicher Aktivitäten</t>
  </si>
  <si>
    <t>AJ 337</t>
  </si>
  <si>
    <t>Leske + Budrich</t>
  </si>
  <si>
    <t>Pethig Rüdiger</t>
  </si>
  <si>
    <t>Das Freifahrerproblem in der Theorie der öffentlichen Güter</t>
  </si>
  <si>
    <t>75-100</t>
  </si>
  <si>
    <t>Gentile Pierre</t>
  </si>
  <si>
    <t>Kissling-Näf Ingrid</t>
  </si>
  <si>
    <t>Marek Daniel</t>
  </si>
  <si>
    <t>Politikorientierte Lernprozesse</t>
  </si>
  <si>
    <t>Analysekonzept zur empirischen Erhebung im Feld</t>
  </si>
  <si>
    <t>WD 229</t>
  </si>
  <si>
    <t>l'Idheap</t>
  </si>
  <si>
    <t>Gerber Beat</t>
  </si>
  <si>
    <t>Probleme zunehmender Staatsschulden</t>
  </si>
  <si>
    <t>DA Sep. 13</t>
  </si>
  <si>
    <t>Internat. Treuhand AG</t>
  </si>
  <si>
    <t>Webb Michael G.</t>
  </si>
  <si>
    <t>Pricing Policies for Public Enterprises</t>
  </si>
  <si>
    <t>SBN 333 18939 6</t>
  </si>
  <si>
    <t>EF 156</t>
  </si>
  <si>
    <t>Kieser Alfred</t>
  </si>
  <si>
    <t>Organisationstheoretische Ansätze</t>
  </si>
  <si>
    <t>3.8006.0779.4</t>
  </si>
  <si>
    <t>WA 324</t>
  </si>
  <si>
    <t>Kühne Karl</t>
  </si>
  <si>
    <t>Zur ökonomischen Theorie der Bürokratie</t>
  </si>
  <si>
    <t>609-632</t>
  </si>
  <si>
    <t>Rivier Jean-Marc</t>
  </si>
  <si>
    <t>Le Régime Fiscal des Opérations Fiduciaires</t>
  </si>
  <si>
    <t>in: Les Opérations Fiduciaires, S. 162 ff.</t>
  </si>
  <si>
    <t>PJ Sep. 05</t>
  </si>
  <si>
    <t>Feduci</t>
  </si>
  <si>
    <t>IFSt-Heft 115</t>
  </si>
  <si>
    <t>Z 152 115</t>
  </si>
  <si>
    <t>Druck + Verlagshaus Wienand</t>
  </si>
  <si>
    <t>The 'Contingency Model' Reconsidered</t>
  </si>
  <si>
    <t>Experiences from Italy-Japan and Spain</t>
  </si>
  <si>
    <t>Mackscheidt Klaus</t>
  </si>
  <si>
    <t>Öffentliche Güter und Ausgabeninzidenz</t>
  </si>
  <si>
    <t>3.428.03618.2</t>
  </si>
  <si>
    <t>59-129</t>
  </si>
  <si>
    <t>In: Dreissig-Wilhelmine (Hrsg.): Öffentliche Finanzwirtschaft und Verteilung IV</t>
  </si>
  <si>
    <t>Allen R. G. D.</t>
  </si>
  <si>
    <t>Mathematische Wirtschaftstheorie</t>
  </si>
  <si>
    <t>AA 232</t>
  </si>
  <si>
    <t>Bartosch Josef</t>
  </si>
  <si>
    <t>Gewerbesteuer (GewStG 1953)</t>
  </si>
  <si>
    <t>Steuerrechtliche Schriftenreihe des Instiutes für Finanzrecht an der Hochschule für Welthandel in Wien, Bd. 5</t>
  </si>
  <si>
    <t>PR 304</t>
  </si>
  <si>
    <t>Eisenstadt</t>
  </si>
  <si>
    <t>Prugg</t>
  </si>
  <si>
    <t>Lowe Adolph</t>
  </si>
  <si>
    <t>Politische Ökonomik</t>
  </si>
  <si>
    <t>AK 0151</t>
  </si>
  <si>
    <t>Lampert Heinz</t>
  </si>
  <si>
    <t>Leitbild und Zielsystem der Sozialpolitik im 'entwickelten gesellschaftlichen System des Sozialismus' in der DDR</t>
  </si>
  <si>
    <t>101-163</t>
  </si>
  <si>
    <t>Oesterle Beat</t>
  </si>
  <si>
    <t>Regionale Kaufkraft und Kaufkraftströme Ihr Einfluss auf die Orts--Regional- und Landesplanung</t>
  </si>
  <si>
    <t>Dissertation HSG, Nr. 374</t>
  </si>
  <si>
    <t>AJ 176</t>
  </si>
  <si>
    <t>Direktion der öffentlichen Bauten des Kantons Zürich</t>
  </si>
  <si>
    <t>Massnahmenplan Lufthygiene</t>
  </si>
  <si>
    <t>Bericht</t>
  </si>
  <si>
    <t>AJ 349 1</t>
  </si>
  <si>
    <t>Staatskanzlei</t>
  </si>
  <si>
    <t>07316321X</t>
  </si>
  <si>
    <t>Fink Christian</t>
  </si>
  <si>
    <t>Soziologische und wirtschaftliche Aspekte des Massentourismus unter besonderer Berücksichtigung schweizerischer Verhältnisse</t>
  </si>
  <si>
    <t>Dissertation HSG, Nr. 366, 1970</t>
  </si>
  <si>
    <t>AJ 174</t>
  </si>
  <si>
    <t>Klein Franz</t>
  </si>
  <si>
    <t>Lexikon des Rechts</t>
  </si>
  <si>
    <t>Steuer- und Finanzrecht</t>
  </si>
  <si>
    <t>3 472 00136 4</t>
  </si>
  <si>
    <t>JB 128</t>
  </si>
  <si>
    <t>Hermann Luchterhand</t>
  </si>
  <si>
    <t>Robinson J. N.</t>
  </si>
  <si>
    <t>Planning and Forecasting Techniques</t>
  </si>
  <si>
    <t>0.297.99524.4</t>
  </si>
  <si>
    <t>An introduction to macroeconomic applications</t>
  </si>
  <si>
    <t>AE 165</t>
  </si>
  <si>
    <t>Weidenfeld &amp; Nicolson</t>
  </si>
  <si>
    <t>Staatsverschuldung in Österreich 1945-1985</t>
  </si>
  <si>
    <t>57-75</t>
  </si>
  <si>
    <t>Schmähl Winfried</t>
  </si>
  <si>
    <t>Einkommensumverteilung im Rahmen von Einrichtungen der sozialen Sicherung</t>
  </si>
  <si>
    <t>3.428.03891.6</t>
  </si>
  <si>
    <t>519-576</t>
  </si>
  <si>
    <t>In: Külp-Bernhard- Haas-Heinz-Dieter (Hrsg.): Soziale Probleme der modernen Industriegesellschaft</t>
  </si>
  <si>
    <t>Berthold Norbert</t>
  </si>
  <si>
    <t>Regelgebundene Rentenanpassung als Mittel zur langfristigen Sanierung der Gesetzlichen Rentenversicherung</t>
  </si>
  <si>
    <t>3.428.05545.4</t>
  </si>
  <si>
    <t>AF 204</t>
  </si>
  <si>
    <t>Meyer Ulrich</t>
  </si>
  <si>
    <t>Schumann Jochen</t>
  </si>
  <si>
    <t>Ansätze zur Weiterentwicklung des dynamischen Input-Output-Modells</t>
  </si>
  <si>
    <t>799-812</t>
  </si>
  <si>
    <t>Fitzgerald E. V. K.</t>
  </si>
  <si>
    <t>Public Sector Investment Planning for Developing Countries</t>
  </si>
  <si>
    <t>0.333.22627.5</t>
  </si>
  <si>
    <t>AK 0542</t>
  </si>
  <si>
    <t>The Macmillan Press</t>
  </si>
  <si>
    <t>The Need for Program and Performance Evaluation in Local Government</t>
  </si>
  <si>
    <t>Remberg Meinhard</t>
  </si>
  <si>
    <t>Steuerbelastungsvergleich Deutschland-Schweiz</t>
  </si>
  <si>
    <t>KA 325</t>
  </si>
  <si>
    <t>Schoenenberger Christian</t>
  </si>
  <si>
    <t>Die Verschuldung der Gemeinwesen im EWR-Vergleich</t>
  </si>
  <si>
    <t>45-62</t>
  </si>
  <si>
    <t>In: Eng- Franz- Glatthard- Alexander- Koenig- Beat H.: Schuldenproblematik der öffentlichen Haushalte</t>
  </si>
  <si>
    <t>Emissionszentrale</t>
  </si>
  <si>
    <t>Gray Andrew</t>
  </si>
  <si>
    <t>Kinnock Neil</t>
  </si>
  <si>
    <t>Public Money &amp; Management</t>
  </si>
  <si>
    <t>Integrating Theory and Practice in Public Management</t>
  </si>
  <si>
    <t>EA 290</t>
  </si>
  <si>
    <t>Blackwell Publishers</t>
  </si>
  <si>
    <t>Ezz Adel</t>
  </si>
  <si>
    <t>Problems of Social Insurance and Social Relief in Egypt (U.A.R.)</t>
  </si>
  <si>
    <t>Dissertation der Handels-Hochschule St.Gallen, Nr. 165</t>
  </si>
  <si>
    <t>AF 105</t>
  </si>
  <si>
    <t>Bosworth Barry P.</t>
  </si>
  <si>
    <t>Tax Incentives and Economic Growth</t>
  </si>
  <si>
    <t>0.8157.1036.4</t>
  </si>
  <si>
    <t>CA 231</t>
  </si>
  <si>
    <t>Ganz Werner</t>
  </si>
  <si>
    <t>Abschreibung und Substanzerhaltung</t>
  </si>
  <si>
    <t>Die Finanzierungswirkung der bilanziellen Abschreibung und die steuerbilanzielle Sicherung der Erhaltung der Anlagensubstanz- insbesondere bei steigenden Anlagenbeschaffungspreisen Diss. Nr. 175 der HSG</t>
  </si>
  <si>
    <t>PE 0401</t>
  </si>
  <si>
    <t>Taxation of Intercompany Dividends under Tax Treaties and EU Law</t>
  </si>
  <si>
    <t>978-90-8722-139-3</t>
  </si>
  <si>
    <t>EC and International Tax Law Series, Vol. 8- edited by Guglielmo Maisto</t>
  </si>
  <si>
    <t>LC 0513</t>
  </si>
  <si>
    <t>Rechnungshof</t>
  </si>
  <si>
    <t>Jahresbericht zum Haushaltsjahr 1987 zusammen mit den Antworten der Organe</t>
  </si>
  <si>
    <t>FB 157</t>
  </si>
  <si>
    <t>IFSt-Heft 047</t>
  </si>
  <si>
    <t>Z 152 047</t>
  </si>
  <si>
    <t>Epiney Astrid</t>
  </si>
  <si>
    <t>Gammenthaler Nina</t>
  </si>
  <si>
    <t>Hochreutener Inge</t>
  </si>
  <si>
    <t>Marktzugang in der EU und in der Schweiz</t>
  </si>
  <si>
    <t>978-3-7255-5665-6</t>
  </si>
  <si>
    <t>Zur grenzüberschreitenden Mobilität von Personen und Unternehmen im EU-Recht und dem Personenfreizügigkeitsabkommen- Forum Europarecht, Bd. 13</t>
  </si>
  <si>
    <t>KA 195</t>
  </si>
  <si>
    <t>Michalski Wolfgang</t>
  </si>
  <si>
    <t>Die Zukunft beginnt nicht erst morgen</t>
  </si>
  <si>
    <t>3.492.01987.0</t>
  </si>
  <si>
    <t>38-57</t>
  </si>
  <si>
    <t>In: Glagow-Manfred (Hrsg.): Umweltgefährdung und Gesellschaftssystem, S. 38 ff.</t>
  </si>
  <si>
    <t>Grabow Busso</t>
  </si>
  <si>
    <t>Henckel Dietrich</t>
  </si>
  <si>
    <t>Hollbach-Grömig Beate</t>
  </si>
  <si>
    <t>Weiche Standortfaktoren</t>
  </si>
  <si>
    <t>3-17-013734-4</t>
  </si>
  <si>
    <t>AJ 383 2</t>
  </si>
  <si>
    <t>W. Kohlhammer GmbH / Deutscher Gemeindeverlag</t>
  </si>
  <si>
    <t>Bahl Roy W.</t>
  </si>
  <si>
    <t>The Taxation of Urban Property in Less Developed Countries</t>
  </si>
  <si>
    <t>0.299.07860.4</t>
  </si>
  <si>
    <t>Proceedings of a Symposium at the Lincoln Institute, Cambridge, Massachusetts, 1976</t>
  </si>
  <si>
    <t>AK 0551</t>
  </si>
  <si>
    <t>Madison</t>
  </si>
  <si>
    <t>The University of Wisconsin Press</t>
  </si>
  <si>
    <t>Butz Wolfgang</t>
  </si>
  <si>
    <t>Zum Äquivalenzproblem in der Rentenversicherung</t>
  </si>
  <si>
    <t>3.602.24786.4</t>
  </si>
  <si>
    <t>AF Sep. 26</t>
  </si>
  <si>
    <t>The State of the Environment</t>
  </si>
  <si>
    <t>92-64-13442-5</t>
  </si>
  <si>
    <t>AJ 358</t>
  </si>
  <si>
    <t>Swisslex</t>
  </si>
  <si>
    <t>Online-Publikation</t>
  </si>
  <si>
    <t>Zugang über https://www.swisslex.ch/ Swisslex-Operatoren: s. IFF/Verschiedenes/Bibliothek/Benutzerhinweise</t>
  </si>
  <si>
    <t>online</t>
  </si>
  <si>
    <t>Valeurs et perspectives</t>
  </si>
  <si>
    <t>EG Sep. 08</t>
  </si>
  <si>
    <t>Soell Hermann</t>
  </si>
  <si>
    <t>Subvention oder Sonderabschreibung?</t>
  </si>
  <si>
    <t>3.503.01154.4.</t>
  </si>
  <si>
    <t>Überlegungen zur staatlichen Anpassungsförderung im Umweltschutz</t>
  </si>
  <si>
    <t>BC 224</t>
  </si>
  <si>
    <t>Grefe Cord</t>
  </si>
  <si>
    <t>Zweckbindungsinstrumente steuerlicher Investitionshilfen</t>
  </si>
  <si>
    <t>3.87144.607.6</t>
  </si>
  <si>
    <t>Kritische Analyse von Prosperitätsklauseln, Verlustklauseln, Entnahme- bzw. Ausschüttungssperren und Bindungsfristen</t>
  </si>
  <si>
    <t>AH 185</t>
  </si>
  <si>
    <t>Harri Deutsch</t>
  </si>
  <si>
    <t>53841765X</t>
  </si>
  <si>
    <t>Crombie D.L.</t>
  </si>
  <si>
    <t>A Model of the Medical Care System</t>
  </si>
  <si>
    <t>A General Systems Approach</t>
  </si>
  <si>
    <t>0.04.330213.0</t>
  </si>
  <si>
    <t>61-102</t>
  </si>
  <si>
    <t>In: Hauser M.M. (Hrsg.): The Economics of Medical Care</t>
  </si>
  <si>
    <t>Gough Ian</t>
  </si>
  <si>
    <t>The Political Economy of the Welfare State</t>
  </si>
  <si>
    <t>0.333.21582.6 0.333.21599.0 (Pbk)</t>
  </si>
  <si>
    <t>AF 136</t>
  </si>
  <si>
    <t>Levy M. E.</t>
  </si>
  <si>
    <t>French Studies on Health Economics</t>
  </si>
  <si>
    <t>A Survey</t>
  </si>
  <si>
    <t>269-279</t>
  </si>
  <si>
    <t>Eurostat</t>
  </si>
  <si>
    <t>Trends in the Public Finances of the Member States (1970-1981)</t>
  </si>
  <si>
    <t>92.825.3195.3</t>
  </si>
  <si>
    <t>Studies of national accounts - Nr. 3</t>
  </si>
  <si>
    <t>AE 175</t>
  </si>
  <si>
    <t>Europäische Gemeinschaften</t>
  </si>
  <si>
    <t>Klages Helmut</t>
  </si>
  <si>
    <t>Wie sieht die Verwaltung der Zukunft aus?</t>
  </si>
  <si>
    <t>EF Sep. 32</t>
  </si>
  <si>
    <t>Vorschlag für eine Richtlinie des Rates</t>
  </si>
  <si>
    <t>AF Sep. 28</t>
  </si>
  <si>
    <t>Vergleichende Darstellung der Systeme der Sozialen Sicherheit in den Mitgliederstaaten der europäischen Gemeinschaften</t>
  </si>
  <si>
    <t>1. Allgemeines System</t>
  </si>
  <si>
    <t>AF Sep. 19</t>
  </si>
  <si>
    <t>Körner Werner</t>
  </si>
  <si>
    <t>Richtig und vorteilhaft abschreiben</t>
  </si>
  <si>
    <t>Darstellung aller steuerlichen Abschreibungsmöglichkeiten mit Beispielen und Tabellen 3. A.</t>
  </si>
  <si>
    <t>PE 0425</t>
  </si>
  <si>
    <t>Friedr. Kiehl Verlag</t>
  </si>
  <si>
    <t>Buchanan James M.</t>
  </si>
  <si>
    <t>Flowers Marilyn R.</t>
  </si>
  <si>
    <t>The Public Finances</t>
  </si>
  <si>
    <t>0.256.01633.X</t>
  </si>
  <si>
    <t>An introductory Textbook- 4. A.</t>
  </si>
  <si>
    <t>AA 252</t>
  </si>
  <si>
    <t>Homewood</t>
  </si>
  <si>
    <t>Richard D. Irwin</t>
  </si>
  <si>
    <t>Doppmann Reto</t>
  </si>
  <si>
    <t>Jans Armin</t>
  </si>
  <si>
    <t>Versetzen staatliche Wettbewerbsbehinderungen Schweizer Firmen ins europäische Abseits?</t>
  </si>
  <si>
    <t>Ergebnisse einer Umfrage in sieben Branchen</t>
  </si>
  <si>
    <t>AK 0469</t>
  </si>
  <si>
    <t>Bundesamt für Konjunkturfragen</t>
  </si>
  <si>
    <t>Keith Richard L.</t>
  </si>
  <si>
    <t>McHugh Joseph A.</t>
  </si>
  <si>
    <t>Valuing Massachusetts' Fixed Assets</t>
  </si>
  <si>
    <t>A Contemporary Solution to an Historical Problem</t>
  </si>
  <si>
    <t>VF Sep. 07</t>
  </si>
  <si>
    <t>An Introductory Textbook</t>
  </si>
  <si>
    <t>AA 128</t>
  </si>
  <si>
    <t>Peacock Alan</t>
  </si>
  <si>
    <t>The Regulation Game</t>
  </si>
  <si>
    <t>0.631.13785.8</t>
  </si>
  <si>
    <t>How British and West German Companies Bargain with Government</t>
  </si>
  <si>
    <t>AK 0444</t>
  </si>
  <si>
    <t>Basil Blackwell</t>
  </si>
  <si>
    <t>Regul Rudolf</t>
  </si>
  <si>
    <t>Boeynants Vanden</t>
  </si>
  <si>
    <t>The budget today</t>
  </si>
  <si>
    <t>Public finance and the market economy in affluent societies</t>
  </si>
  <si>
    <t>AA 141</t>
  </si>
  <si>
    <t>Brudges</t>
  </si>
  <si>
    <t>De Tempel, Tempelhof</t>
  </si>
  <si>
    <t>Studies on the Economics of Integration</t>
  </si>
  <si>
    <t>92.825.8616.2</t>
  </si>
  <si>
    <t>FB 158 2</t>
  </si>
  <si>
    <t>Kleps Karlheinz</t>
  </si>
  <si>
    <t>Wohnungsmarktpolitik in der Schweiz</t>
  </si>
  <si>
    <t>Grundlagen und Grundzüge einer rationalen wohnungsmarktpolitischen Konzeption</t>
  </si>
  <si>
    <t>AK 0408</t>
  </si>
  <si>
    <t>Ritschl Hans</t>
  </si>
  <si>
    <t>Theorie der Staatswirtschaft und Besteuerung</t>
  </si>
  <si>
    <t>AA 169</t>
  </si>
  <si>
    <t>Kurt Schroeder</t>
  </si>
  <si>
    <t>Hinterberger Friedrich</t>
  </si>
  <si>
    <t>Hayek-Selbstorganisation und Evolution</t>
  </si>
  <si>
    <t>3-89518-083-1</t>
  </si>
  <si>
    <t>245-270</t>
  </si>
  <si>
    <t>Theoretische Überlegungen und politische Schlussfolgerungen In: Priddat-Birger- Wegner-Gerhard (Hrsg.): Zwischen Evolution und Institution</t>
  </si>
  <si>
    <t>Marburg</t>
  </si>
  <si>
    <t>Metropolis</t>
  </si>
  <si>
    <t>Monissen Hans G.</t>
  </si>
  <si>
    <t>Externalitäten und ökonomische Analyse</t>
  </si>
  <si>
    <t>3.16.343161.5 3.16.343162.3</t>
  </si>
  <si>
    <t>342-377</t>
  </si>
  <si>
    <t>In: Streissler Erich/Watrin Christian (Hrsg.): Zur Theorie marktwirtschaftlicher Ordnungen</t>
  </si>
  <si>
    <t>Rosen Josef</t>
  </si>
  <si>
    <t>Zahlungsumsatz und Sozialprodukt 1946-1966</t>
  </si>
  <si>
    <t>Berechnungen für sieben Länder sowie für die Kantone der Schweiz</t>
  </si>
  <si>
    <t>AE 108</t>
  </si>
  <si>
    <t>Buchdruckerei VSK</t>
  </si>
  <si>
    <t>Eng Franz</t>
  </si>
  <si>
    <t>Glatthard Alexander</t>
  </si>
  <si>
    <t>Koenig Beat H.</t>
  </si>
  <si>
    <t>Was bringt uns NPM?</t>
  </si>
  <si>
    <t>EF 235</t>
  </si>
  <si>
    <t>Saitzew M.</t>
  </si>
  <si>
    <t>Die Heimfallabschreibungen und ihre steuerliche Behandlung</t>
  </si>
  <si>
    <t>Gutachten erstattet der Nordostschweizerische Kraftwerke A.-G.</t>
  </si>
  <si>
    <t>PE 0437</t>
  </si>
  <si>
    <t>Orell Füssli</t>
  </si>
  <si>
    <t>Goldman Mashall I.</t>
  </si>
  <si>
    <t>Umweltzerstörung und Umweltvergiftung in der Sowjetunion</t>
  </si>
  <si>
    <t>73-94</t>
  </si>
  <si>
    <t>In: Glagow-Manfred (Hrsg.): Umweltgefährdung und Gesellschaftssystem, S. 73 ff.</t>
  </si>
  <si>
    <t>Ballarini Klaus</t>
  </si>
  <si>
    <t>Theorien der Gewinnsteuerüberwälzung</t>
  </si>
  <si>
    <t>3.16.344529.2</t>
  </si>
  <si>
    <t>CA 221</t>
  </si>
  <si>
    <t>Verwaltung und Verwaltungspolitik</t>
  </si>
  <si>
    <t>3 428 05307 9</t>
  </si>
  <si>
    <t>Schriftenreihe der Hochschule Speyer</t>
  </si>
  <si>
    <t>EA 197</t>
  </si>
  <si>
    <t>Controlling als Führungsinstrument in der Verwaltung</t>
  </si>
  <si>
    <t>3-7890-1450-8</t>
  </si>
  <si>
    <t>129-134</t>
  </si>
  <si>
    <t>In: Koch-Rainer- und andere: Verwaltungsforschung in Perspektive</t>
  </si>
  <si>
    <t>Die Umwelt im kapitalistischen System</t>
  </si>
  <si>
    <t>Ökonomische und gesellschaftspolitische Aspekte des Umweltschutzes</t>
  </si>
  <si>
    <t>124-141</t>
  </si>
  <si>
    <t>In: Glagow-Manfred (Hrsg.): Umweltgefährdung und Gesellschaftssystem, S. 124 ff.</t>
  </si>
  <si>
    <t>Donnison David</t>
  </si>
  <si>
    <t>Planning and Government</t>
  </si>
  <si>
    <t>93-113</t>
  </si>
  <si>
    <t>In: Cowan-Peter: The Future of Planning</t>
  </si>
  <si>
    <t>Sdorra Heinz</t>
  </si>
  <si>
    <t>Verwaltung und Operations Research</t>
  </si>
  <si>
    <t>unter besonderer Berücksichtigung der verwaltungsbetriebswirtschaftlichen Komponente der Verwaltungslehre.</t>
  </si>
  <si>
    <t>EA 113</t>
  </si>
  <si>
    <t>27439183X</t>
  </si>
  <si>
    <t>Departement des Innern des Kantons St. Gallen</t>
  </si>
  <si>
    <t>St.Galler Gemeindefinanzen 1987</t>
  </si>
  <si>
    <t>YL3 014</t>
  </si>
  <si>
    <t>Departement des Innern</t>
  </si>
  <si>
    <t>Schönbäck Wilfried</t>
  </si>
  <si>
    <t>Subjektive Unsicherheit als Gegenstand staatlicher Intervention</t>
  </si>
  <si>
    <t>3.593.32681.7</t>
  </si>
  <si>
    <t>AK 1050</t>
  </si>
  <si>
    <t>Rolph Earl R.</t>
  </si>
  <si>
    <t>The Theory of Fiscal Economics</t>
  </si>
  <si>
    <t>AA 109</t>
  </si>
  <si>
    <t>Berkeley</t>
  </si>
  <si>
    <t>University of California Press</t>
  </si>
  <si>
    <t>The personal income tax base</t>
  </si>
  <si>
    <t>A comparative survey</t>
  </si>
  <si>
    <t>92 64 13368 2</t>
  </si>
  <si>
    <t>KA 339</t>
  </si>
  <si>
    <t>Büchel Dominik</t>
  </si>
  <si>
    <t>Künzle Daniel</t>
  </si>
  <si>
    <t>Vorschläge für eine qualifikationsorientierte Regionalpolitik</t>
  </si>
  <si>
    <t>3.7281.1788.9</t>
  </si>
  <si>
    <t>Weiterbildungsmassnahmen für Regionen und Betriebe</t>
  </si>
  <si>
    <t>AJ 367</t>
  </si>
  <si>
    <t>Institut für ORL</t>
  </si>
  <si>
    <t>Mair Helmut</t>
  </si>
  <si>
    <t>Wohnungsnot und soziale Arbeit Zur Geschichte eines aktuellen Themas</t>
  </si>
  <si>
    <t>3.8100.1081.2</t>
  </si>
  <si>
    <t>In: Mair-Helmut (Hrsg.): Wohnen und soziale Arbeit</t>
  </si>
  <si>
    <t>Leske + Budrich Hohmeier-Jürgen</t>
  </si>
  <si>
    <t>Taxation of Intercompany Transactions in Selected Countries in Europe</t>
  </si>
  <si>
    <t>KA 321</t>
  </si>
  <si>
    <t>Portsmann Reiner</t>
  </si>
  <si>
    <t>Wissenschaftstheoretische Grundfragen in den Wirtschaftswissenschaften</t>
  </si>
  <si>
    <t>3.428.05917.4</t>
  </si>
  <si>
    <t>Kritischer und systematischer Vergleich von Wissenschaftsprogrammen und ihren Realisierungen- Teil I: Problemlage und Auswahlkriterien</t>
  </si>
  <si>
    <t>AK 1136</t>
  </si>
  <si>
    <t>Albers Willi</t>
  </si>
  <si>
    <t>Weise Herbert</t>
  </si>
  <si>
    <t>Wettbewerbsverschiebungen durch die unterschiedliche Steuerbelastung von Produktionsmitteln in der europäischen Integration</t>
  </si>
  <si>
    <t>399 + Tabellen</t>
  </si>
  <si>
    <t>Festschrift für Erich Schneider zum 60. Geburtstag</t>
  </si>
  <si>
    <t>CA 125</t>
  </si>
  <si>
    <t>Kiel</t>
  </si>
  <si>
    <t>Schmidt &amp; Klaunig</t>
  </si>
  <si>
    <t>Reed P. W.</t>
  </si>
  <si>
    <t>The Economics of Public Enterprise</t>
  </si>
  <si>
    <t>0 408 70452 7</t>
  </si>
  <si>
    <t>EF 152</t>
  </si>
  <si>
    <t>Butterworths</t>
  </si>
  <si>
    <t>Iselin Georg</t>
  </si>
  <si>
    <t>Von der Vollzugsbürokratie zum politischen Management</t>
  </si>
  <si>
    <t>Tagung SGVM vom 15.4.1988 Schriftenreihe der SGVW</t>
  </si>
  <si>
    <t>EH 115</t>
  </si>
  <si>
    <t>Rowley Charles K.</t>
  </si>
  <si>
    <t>Readings in Industrial Economics</t>
  </si>
  <si>
    <t>333.10951.1 (hard cover)</t>
  </si>
  <si>
    <t>Theoretical Foundations</t>
  </si>
  <si>
    <t>AK 0166 1</t>
  </si>
  <si>
    <t>Lindencrona Gustaf</t>
  </si>
  <si>
    <t>Trends in Scandinavian Taxation</t>
  </si>
  <si>
    <t>90 200 0584 7</t>
  </si>
  <si>
    <t>KA 314</t>
  </si>
  <si>
    <t>Tullock Gordon</t>
  </si>
  <si>
    <t>Trials on Trial</t>
  </si>
  <si>
    <t>0.231.04952.8</t>
  </si>
  <si>
    <t>The Pure Theory of Legal Procedure</t>
  </si>
  <si>
    <t>WD 176</t>
  </si>
  <si>
    <t>Columbia University Press</t>
  </si>
  <si>
    <t>Tollison R.</t>
  </si>
  <si>
    <t>Willett T.</t>
  </si>
  <si>
    <t>A Defense of the CEA as an Instrument for Giving Economic Policy Advice</t>
  </si>
  <si>
    <t>0-8014-9860-0 (paperback) 0-8014-0914-4 (cloth)</t>
  </si>
  <si>
    <t>520-524</t>
  </si>
  <si>
    <t>In: Amacher Ryan C./Tollison Robert D: The Economic Approach to Public Policy</t>
  </si>
  <si>
    <t>Cornell University</t>
  </si>
  <si>
    <t>Wirtschaftliche Betriebe der Gemeinden</t>
  </si>
  <si>
    <t>Wasser/Gas/Elektrizität/Verkehr/Kreditinstitut/Schlachthöfe Die Betriebe im Gemeindehaushault</t>
  </si>
  <si>
    <t>EC 102</t>
  </si>
  <si>
    <t>Benziger</t>
  </si>
  <si>
    <t>Dales J. H.</t>
  </si>
  <si>
    <t>Umweltschutz als ökonomisches Problem</t>
  </si>
  <si>
    <t>172-180</t>
  </si>
  <si>
    <t>In: Glagow-Manfred (Hrsg.): Umweltgefährdung und Gesellschaftssystem, S. 172 ff.</t>
  </si>
  <si>
    <t>Yearbook of National Accounts Statistics 1966</t>
  </si>
  <si>
    <t>AE 112</t>
  </si>
  <si>
    <t>Mitchell William E.</t>
  </si>
  <si>
    <t>The effectiveness of debt limits on state and local government borrowing</t>
  </si>
  <si>
    <t>DA Sep. 01</t>
  </si>
  <si>
    <t>Baer Charlotte M.</t>
  </si>
  <si>
    <t>Vom Gesellschafts- zum Konzernrecht</t>
  </si>
  <si>
    <t>3-258-06148-3</t>
  </si>
  <si>
    <t>WC 108</t>
  </si>
  <si>
    <t>Swerdlow Irving</t>
  </si>
  <si>
    <t>The Public Administration of Economic Development</t>
  </si>
  <si>
    <t>0.275.07530.3</t>
  </si>
  <si>
    <t>AG 259</t>
  </si>
  <si>
    <t>Weibel Peter</t>
  </si>
  <si>
    <t>Zusammenschluss-Umwandlung und Teilung von Kapitalgesellschaften und Genossenschaften gemäss aargauischem Aktiensteuerrecht</t>
  </si>
  <si>
    <t>PL 215</t>
  </si>
  <si>
    <t>Lewis Alan</t>
  </si>
  <si>
    <t>The Psychology of Taxation</t>
  </si>
  <si>
    <t>0.85520.412.5</t>
  </si>
  <si>
    <t>CE 118</t>
  </si>
  <si>
    <t>Arthur Andersen et Co.</t>
  </si>
  <si>
    <t>Tax and Trade Guide Switzerland</t>
  </si>
  <si>
    <t>JA 111</t>
  </si>
  <si>
    <t>System des schweizerischen Steuerrechts</t>
  </si>
  <si>
    <t>3 7255 4342 9</t>
  </si>
  <si>
    <t>6. A.</t>
  </si>
  <si>
    <t>JA 103 6</t>
  </si>
  <si>
    <t>Kommission für Konjunkturfragen</t>
  </si>
  <si>
    <t>Ziele-Mittel und Träger der Konjunkturpolitik</t>
  </si>
  <si>
    <t>Grundlegung und Vorschlag eines neuen Verfassungsartikels für Massnahmen zur Stabilisierung der Wirtschaft</t>
  </si>
  <si>
    <t>AG Sep. 50</t>
  </si>
  <si>
    <t>Schweiz. Handelsamtsblatt</t>
  </si>
  <si>
    <t>Hunkeler Urs</t>
  </si>
  <si>
    <t>Zur Belastung der Klein- und Mittelbetriebe durch staatliche Regelungen</t>
  </si>
  <si>
    <t>Untersuchung der administrativen Auflagen in der Schweiz</t>
  </si>
  <si>
    <t>Dissertation der HSG, Nr. 947, 1985</t>
  </si>
  <si>
    <t>AK 0461</t>
  </si>
  <si>
    <t>Solow R.</t>
  </si>
  <si>
    <t>Science and Ideology in Economics</t>
  </si>
  <si>
    <t>67-79</t>
  </si>
  <si>
    <t>In: Amacher-Ryan C- Tollison-Robert D: The Economic Approach to Public Policy</t>
  </si>
  <si>
    <t>Schwarz Gunther</t>
  </si>
  <si>
    <t>Unternehmungskultur als Element des Strategischen Managements</t>
  </si>
  <si>
    <t>3.428.06754.1</t>
  </si>
  <si>
    <t>Betriebswirtschaftliche Forschungsergebnisse, Bd. 92</t>
  </si>
  <si>
    <t>WA 312</t>
  </si>
  <si>
    <t>Bannock Graham</t>
  </si>
  <si>
    <t>Taxation in the European Community</t>
  </si>
  <si>
    <t>The Small Business Perspective</t>
  </si>
  <si>
    <t>1 85396 113 2</t>
  </si>
  <si>
    <t>KA 148</t>
  </si>
  <si>
    <t>Paul Chapman Publishing Ltd.</t>
  </si>
  <si>
    <t>Ruttkay Frano</t>
  </si>
  <si>
    <t>The First Credit Co-operative Society in Europe</t>
  </si>
  <si>
    <t>AK Sep. 423</t>
  </si>
  <si>
    <t>Prague</t>
  </si>
  <si>
    <t>Central Co-operative Council</t>
  </si>
  <si>
    <t>Albach Horst-Beckmann Martin</t>
  </si>
  <si>
    <t>Zur Reform der direkten Steuern</t>
  </si>
  <si>
    <t>3.409.37431.0</t>
  </si>
  <si>
    <t>CA 160</t>
  </si>
  <si>
    <t>Wiesbaden</t>
  </si>
  <si>
    <t>Gabler</t>
  </si>
  <si>
    <t>Frerk Peter</t>
  </si>
  <si>
    <t>Wirtschaftlichkeit öffentlicher Investitionen</t>
  </si>
  <si>
    <t>BA 104</t>
  </si>
  <si>
    <t>Grote</t>
  </si>
  <si>
    <t>Verteilungswirkungen der staatlichen Altersvorsorge in der Schweiz</t>
  </si>
  <si>
    <t>3.7255.2083.6</t>
  </si>
  <si>
    <t>AF 194</t>
  </si>
  <si>
    <t>Weber-Fas Rudolf</t>
  </si>
  <si>
    <t>Verfassungsrechtsprechung zum Steuerrecht</t>
  </si>
  <si>
    <t>Die Entscheidungen des Bundesverfassungsgerichts der Bundesrepublik Deutschland</t>
  </si>
  <si>
    <t>3 415 00458 9</t>
  </si>
  <si>
    <t>JD 111 4</t>
  </si>
  <si>
    <t>Richard Boorberg</t>
  </si>
  <si>
    <t>Koellreuter Christoph</t>
  </si>
  <si>
    <t>Zur Theorie der internationalen Steuerinzidenz Ein neoklassischer und ein postkeynesianischer Beitrag</t>
  </si>
  <si>
    <t>3.7255.1500.X</t>
  </si>
  <si>
    <t>CE 120</t>
  </si>
  <si>
    <t>Bombach Gottfried</t>
  </si>
  <si>
    <t>Wirtschaft und Bevölkerung im Kanton Aargau 1985</t>
  </si>
  <si>
    <t>Resumée des Gutachtens der PROGNOS AG Basel</t>
  </si>
  <si>
    <t>AJ Sep. 08</t>
  </si>
  <si>
    <t>Prognos AG</t>
  </si>
  <si>
    <t>Buchholz Edwin H.</t>
  </si>
  <si>
    <t>Zwang zur Freiheit</t>
  </si>
  <si>
    <t>3.16.339902.9</t>
  </si>
  <si>
    <t>Verbände, Staat, Individuum</t>
  </si>
  <si>
    <t>AK 0199</t>
  </si>
  <si>
    <t>Downs George W.</t>
  </si>
  <si>
    <t>Larkey Patrick D.</t>
  </si>
  <si>
    <t>The Search for Government Efficiency</t>
  </si>
  <si>
    <t>0-394-35213-0</t>
  </si>
  <si>
    <t>EG 152</t>
  </si>
  <si>
    <t>Radnom House</t>
  </si>
  <si>
    <t>Jegge Dieter Schwaar Kar</t>
  </si>
  <si>
    <t>Warm-up für New Public Management</t>
  </si>
  <si>
    <t>3-258-05255-7</t>
  </si>
  <si>
    <t>129-146</t>
  </si>
  <si>
    <t>In: Hablützel-Peter- Haldemann-Theo- Schedler-Kuno- Schwaar-Karl: Umbruch in Politik und Verwaltung Vier Jahre Personal- und Organisationsentwicklung in der schweizerischen Bundesverwaltung</t>
  </si>
  <si>
    <t>Salisbury Richard F.</t>
  </si>
  <si>
    <t>Vunamami Economic Transformation in a Traditional Society</t>
  </si>
  <si>
    <t>AK 0527</t>
  </si>
  <si>
    <t>27490750X</t>
  </si>
  <si>
    <t>Krelle Wilhelm</t>
  </si>
  <si>
    <t>Erich Preisers Wachstums- und Konjunkturtheorie als einheitliche dynamische Theorie</t>
  </si>
  <si>
    <t>3.922016.17.0</t>
  </si>
  <si>
    <t>235-254</t>
  </si>
  <si>
    <t>In: Mückl Wolfgang J., Ott Alfred E. (Hrsg.): Wirtschaftstheorie und Wirtschaftspolitik</t>
  </si>
  <si>
    <t>Passau</t>
  </si>
  <si>
    <t>Passavia Universitätsverlag</t>
  </si>
  <si>
    <t>Ewringmann Dieter</t>
  </si>
  <si>
    <t>Hansmeyer Karl-Heinrich</t>
  </si>
  <si>
    <t>Zur Beurteilung von Subventionen</t>
  </si>
  <si>
    <t>3.531.02468.X</t>
  </si>
  <si>
    <t>Forschungsberichte des Landes NRW, Nr. 2468</t>
  </si>
  <si>
    <t>BC 222</t>
  </si>
  <si>
    <t>Williamson Oliver E.</t>
  </si>
  <si>
    <t>The Economic Institutions of Capitalism</t>
  </si>
  <si>
    <t>0.02.934820.X</t>
  </si>
  <si>
    <t>Firms, Markets, Relational Contracting</t>
  </si>
  <si>
    <t>AK 1185</t>
  </si>
  <si>
    <t>The Free Press</t>
  </si>
  <si>
    <t>Kahn Alfred E.</t>
  </si>
  <si>
    <t>The Economics of Regulation</t>
  </si>
  <si>
    <t>Principles and Institutions</t>
  </si>
  <si>
    <t>Vol. 1</t>
  </si>
  <si>
    <t>0.471.45430.3</t>
  </si>
  <si>
    <t>Vol. 1: Principles</t>
  </si>
  <si>
    <t>AK 0170 1</t>
  </si>
  <si>
    <t>Principles</t>
  </si>
  <si>
    <t>Hagemann Harald</t>
  </si>
  <si>
    <t>Jeck Albert</t>
  </si>
  <si>
    <t>Wachstum und Einkommensverteilung. Strukturanalyse auf der Basis eines dreisektoralen Modells vom Lowe-Feldmann-Dobb-Typ</t>
  </si>
  <si>
    <t>99-124</t>
  </si>
  <si>
    <t>Staatskanzlei Obwalden</t>
  </si>
  <si>
    <t>Verwaltungsentscheide des Kantons Obwalden 1966-1970</t>
  </si>
  <si>
    <t>HB 206 01</t>
  </si>
  <si>
    <t>Sarnen</t>
  </si>
  <si>
    <t>54592569X</t>
  </si>
  <si>
    <t>Kärcher Thomas</t>
  </si>
  <si>
    <t>Weltstädte</t>
  </si>
  <si>
    <t>Schweizer Städte</t>
  </si>
  <si>
    <t>3.907118.06.5</t>
  </si>
  <si>
    <t>Die Funktion schweizerischer Grossstädte im Weltwirtschafltichen Kontext</t>
  </si>
  <si>
    <t>AJ 370</t>
  </si>
  <si>
    <t>NFP 'Stadt und Verkehr'</t>
  </si>
  <si>
    <t>Oppenländer Karl Heinrich</t>
  </si>
  <si>
    <t>Autonome Investitionen-technischer Fortschritt und wirtschaftliches Wachstum</t>
  </si>
  <si>
    <t>377-388</t>
  </si>
  <si>
    <t>Schelhammer Carlo Luigi</t>
  </si>
  <si>
    <t>Wandlungen im Wirtschaftssystem der Deutschen Demokratischen Republik-insbesondere die Frage seiner Annäherung an die Marktwirtschaft</t>
  </si>
  <si>
    <t>Dissertation der HSG, Nr. 404, 1971</t>
  </si>
  <si>
    <t>AK 0147</t>
  </si>
  <si>
    <t>Buchdruckerei H. Tschudy &amp; Co. AG</t>
  </si>
  <si>
    <t>Zeppernick Ralf</t>
  </si>
  <si>
    <t>Zur Rolle des Staates in der Sozialen Marktwirtschaft</t>
  </si>
  <si>
    <t>3.16.345210.8</t>
  </si>
  <si>
    <t>AK 1178</t>
  </si>
  <si>
    <t>Sasseville Jacques</t>
  </si>
  <si>
    <t>The Future of the OECD Model Tax Convention</t>
  </si>
  <si>
    <t>41-58</t>
  </si>
  <si>
    <t>In: Lang, Michael, Gassner, Wolfgang &amp; u. a., (Hrsg.): Die Zukunft des Internationalen Steuerrechts</t>
  </si>
  <si>
    <t>The Tax/Benefit Position of Selected Income Groups in OECD Member Countries 1972-1976</t>
  </si>
  <si>
    <t>A Report by the Committee on Fiscal Affairs</t>
  </si>
  <si>
    <t>AH 170</t>
  </si>
  <si>
    <t>Eine Untersuchung zu harten und weichen Standortfaktoren</t>
  </si>
  <si>
    <t>AJ 383 1</t>
  </si>
  <si>
    <t>MacAvoy Paul W.</t>
  </si>
  <si>
    <t>The Crisis of the Regulatory Commissions</t>
  </si>
  <si>
    <t>0.393.05409.8 0.393.09897.4</t>
  </si>
  <si>
    <t>An introduction to a current issue of public policy</t>
  </si>
  <si>
    <t>AK 1005</t>
  </si>
  <si>
    <t>W. W. Norton &amp; Co. Inc.</t>
  </si>
  <si>
    <t>Leuch Christoph</t>
  </si>
  <si>
    <t>Kästli Peter</t>
  </si>
  <si>
    <t>Langenegger Markus</t>
  </si>
  <si>
    <t>Praxis-Kommentar zum Berner Steuergesetz</t>
  </si>
  <si>
    <t>978-3-85621-201-8</t>
  </si>
  <si>
    <t>Artikel 126 bis 293</t>
  </si>
  <si>
    <t>JC 226 2</t>
  </si>
  <si>
    <t>Watrin Christian</t>
  </si>
  <si>
    <t>Struktur- und stabilitätspolitische Probleme in alternativen Wirtschaftssystemen</t>
  </si>
  <si>
    <t>AG 225</t>
  </si>
  <si>
    <t>Staatsministerium Baden-Württemberg</t>
  </si>
  <si>
    <t>Verwaltungsreform in Baden-Württemberg</t>
  </si>
  <si>
    <t>Erster Bericht der Regierungskommission Verwaltungsreform</t>
  </si>
  <si>
    <t>EG 181 1</t>
  </si>
  <si>
    <t>Oberndorf</t>
  </si>
  <si>
    <t>Schwarzwälder Druckhaus</t>
  </si>
  <si>
    <t>Knoepfel Peter</t>
  </si>
  <si>
    <t>Vorprogrammierte Enttäuschungen oder politische Flurschäden</t>
  </si>
  <si>
    <t>453-470</t>
  </si>
  <si>
    <t>In: Hablützel-Peter- Haldemann-Theo- Schedler-Kuno- Schwaar-Karl: Umbruch in Politik und Verwaltung Eine Kritik aus der Sicht der Politikanalyse</t>
  </si>
  <si>
    <t>Höller Timo</t>
  </si>
  <si>
    <t>Eine kritische Analyse der Unternehmensteuerreform 2008 im historischen Kontext</t>
  </si>
  <si>
    <t>978-3-631-60986-6</t>
  </si>
  <si>
    <t>Bochumer Schriften zum Steuerrecht, Bd. 21</t>
  </si>
  <si>
    <t>KB 123</t>
  </si>
  <si>
    <t>Graf Hans-Werner</t>
  </si>
  <si>
    <t>Rall Lothar</t>
  </si>
  <si>
    <t>Systemvergleiche vergabe- und kartellrechtlicher Rahmenbedingungen für öffentliche Bauaufträge in ausgewählten EG- und EFTA-Ländern</t>
  </si>
  <si>
    <t>3.88573.305.6</t>
  </si>
  <si>
    <t>Gutachten im Auftrag des Bundesministers für Wirtschaft</t>
  </si>
  <si>
    <t>BB 124</t>
  </si>
  <si>
    <t>Institut für angewandte Wirtschaftsforschung</t>
  </si>
  <si>
    <t>The Political Economy of Bureaucracy</t>
  </si>
  <si>
    <t>0-86003-024-5</t>
  </si>
  <si>
    <t>EA 193</t>
  </si>
  <si>
    <t>Philip Allan</t>
  </si>
  <si>
    <t>Hablützel Peter</t>
  </si>
  <si>
    <t>Haldemann Theo</t>
  </si>
  <si>
    <t>Umbruch in Politik und Verwaltung</t>
  </si>
  <si>
    <t>Ansichten und Erfahrungen zum New Public Management in der Schweiz</t>
  </si>
  <si>
    <t>EF 219</t>
  </si>
  <si>
    <t>Taxes and Investment in Asia and the Pacific</t>
  </si>
  <si>
    <t>Vol. 3</t>
  </si>
  <si>
    <t>90-76078-14-9</t>
  </si>
  <si>
    <t>ursprünglich Loseblattwerk- 5 Ordner</t>
  </si>
  <si>
    <t>KL 105</t>
  </si>
  <si>
    <t>Scherf Harald</t>
  </si>
  <si>
    <t>Untersuchungen zur Theorie der Inflation</t>
  </si>
  <si>
    <t>AG 126</t>
  </si>
  <si>
    <t>Mückl Wolfgang J.</t>
  </si>
  <si>
    <t>Ott Alfred E.</t>
  </si>
  <si>
    <t>Wirtschaftstheorie und Wirtschaftspolitik</t>
  </si>
  <si>
    <t>Gedenkschrift für Erich Preiser</t>
  </si>
  <si>
    <t>AK 1084</t>
  </si>
  <si>
    <t>Zimmer Reinhard</t>
  </si>
  <si>
    <t>Zollpräferenzen im GATT</t>
  </si>
  <si>
    <t>FD 101</t>
  </si>
  <si>
    <t>Wamsley Gary L.</t>
  </si>
  <si>
    <t>Zald Mayer N.</t>
  </si>
  <si>
    <t>The Political Economy of Public Organizations</t>
  </si>
  <si>
    <t>0-669-84814-X</t>
  </si>
  <si>
    <t>A Critique and Approach to the Study of Public Administration</t>
  </si>
  <si>
    <t>EA 140</t>
  </si>
  <si>
    <t>Toronto</t>
  </si>
  <si>
    <t>Okun A.</t>
  </si>
  <si>
    <t>Consensus and Controversy in Political Economy</t>
  </si>
  <si>
    <t>37-54</t>
  </si>
  <si>
    <t>Sheldon George</t>
  </si>
  <si>
    <t>Zur Dynamik der Armut in der Schweiz</t>
  </si>
  <si>
    <t>Eine Untersuchung beruhend auf der Einkommensentwicklung männlicher Erwerbspersonen</t>
  </si>
  <si>
    <t>AF 151</t>
  </si>
  <si>
    <t>Forschungsstelle für Arbeitsmarkt- und Industrieökonomie (FAI)</t>
  </si>
  <si>
    <t>Kirchhof Paul</t>
  </si>
  <si>
    <t>Umweltschutz im Abgaben- und Steuerrecht</t>
  </si>
  <si>
    <t>3 504 62016 1</t>
  </si>
  <si>
    <t>KB 139</t>
  </si>
  <si>
    <t>Bretzinger Otto N.</t>
  </si>
  <si>
    <t>Verwaltungsfachkunde I</t>
  </si>
  <si>
    <t>3-7890-2564-X</t>
  </si>
  <si>
    <t>Allgemeines Staatsrecht- Staatsrecht der Bundesrepublik Deutschland- Verwaltungsrechtliche Grundbegriffe- Verwaltungsverfahrensrecht- Verwaltungsrechtlicher Rechtsschutz- Verwaltungsvollstreckungsrecht- 3. A.</t>
  </si>
  <si>
    <t>EA 242 1</t>
  </si>
  <si>
    <t>Mettler Hans Jörg</t>
  </si>
  <si>
    <t>Zentralismus oder Regionalisierung? Dargestellt am Beispiel der Gewässerpolitik im Kontext der Staats- und Verwaltungsreformen West-Europas</t>
  </si>
  <si>
    <t>Dissertation der HSG, Nr. 741</t>
  </si>
  <si>
    <t>AJ 275</t>
  </si>
  <si>
    <t>Shaw G. K.</t>
  </si>
  <si>
    <t>The Economic Theory of Fiscal Policy</t>
  </si>
  <si>
    <t>0.04.330273.4</t>
  </si>
  <si>
    <t>AA 268</t>
  </si>
  <si>
    <t>Zimmermann Fritz</t>
  </si>
  <si>
    <t>Währungen und Inflation (2. Nachtrag)</t>
  </si>
  <si>
    <t>14-</t>
  </si>
  <si>
    <t>AK Sep. 333</t>
  </si>
  <si>
    <t>Der Schweizer Treuhänder</t>
  </si>
  <si>
    <t>Hösli Madeleine</t>
  </si>
  <si>
    <t>Teilnahme am EWR oder EG-Beitritt</t>
  </si>
  <si>
    <t>Entwicklungen in der EG und ihre Rückwirkungen auf die integrationspolitischen Optionen der Schweiz</t>
  </si>
  <si>
    <t>3.7253.0460.2</t>
  </si>
  <si>
    <t>Dissertation der HSG, Nr. 1373, 1992</t>
  </si>
  <si>
    <t>FB 181</t>
  </si>
  <si>
    <t>Bater Paul</t>
  </si>
  <si>
    <t>The Tax Treatment of Cross-Border Donations</t>
  </si>
  <si>
    <t>90-70125-74-9</t>
  </si>
  <si>
    <t>ursprünglich Loseblattwerk- including The Tax Status of Charities and Foundations</t>
  </si>
  <si>
    <t>LC 0195</t>
  </si>
  <si>
    <t>Rosen Harvey S.</t>
  </si>
  <si>
    <t>The Fiscal Behavior of State and Local Governments</t>
  </si>
  <si>
    <t>1 85898 654 0</t>
  </si>
  <si>
    <t>Selected Papers of Harvey S. Rosen</t>
  </si>
  <si>
    <t>AC 296</t>
  </si>
  <si>
    <t>Cheltenham</t>
  </si>
  <si>
    <t>Edward Elgar</t>
  </si>
  <si>
    <t>Furnham Adrian</t>
  </si>
  <si>
    <t>The Economic Mind</t>
  </si>
  <si>
    <t>0.7108.0285.4 0.7108.0223.4</t>
  </si>
  <si>
    <t>The Social Psychology of Economic Behaviour</t>
  </si>
  <si>
    <t>AK 1133</t>
  </si>
  <si>
    <t>Brighton</t>
  </si>
  <si>
    <t>Wheatsheaf Books</t>
  </si>
  <si>
    <t>Dölemeyer Hans-Joachim</t>
  </si>
  <si>
    <t>Wechselbeziehungen zwischen Privat- und Steuerrecht in der schweizerischen Gesellschaftsrechtspraxis unter besonderer Berücksichtigung der wirtschaftlichen Betrachtungsweise</t>
  </si>
  <si>
    <t>JD 325</t>
  </si>
  <si>
    <t>Vervielfältigung</t>
  </si>
  <si>
    <t>Raiffa Howard</t>
  </si>
  <si>
    <t>The Art and Science of Negotiation</t>
  </si>
  <si>
    <t>0.674.04812.1 0.674.04813.X</t>
  </si>
  <si>
    <t>AK 1138</t>
  </si>
  <si>
    <t>Harvard University</t>
  </si>
  <si>
    <t>Ham Christopher</t>
  </si>
  <si>
    <t>Hill Michael</t>
  </si>
  <si>
    <t>The Policy Process in the Modern Capitalist State</t>
  </si>
  <si>
    <t>0.7108.0190.4</t>
  </si>
  <si>
    <t>WD 185</t>
  </si>
  <si>
    <t>Visions of the Tax Systems of the XXIst century</t>
  </si>
  <si>
    <t>90 411 474 7</t>
  </si>
  <si>
    <t>Proceedings of a Symposium held in Geneva in 1996 during the 50th Congress of the International Fiscal Association IFA Congress Seminar Series, vol. 21d</t>
  </si>
  <si>
    <t>KA 316</t>
  </si>
  <si>
    <t>The Hague</t>
  </si>
  <si>
    <t>Erhard Ulrich</t>
  </si>
  <si>
    <t>Zusätzliche Kapitalbildung durch Sparprämien?</t>
  </si>
  <si>
    <t>Eine statistische Analyse</t>
  </si>
  <si>
    <t>AH 113</t>
  </si>
  <si>
    <t>N. G. Elwert Verlag</t>
  </si>
  <si>
    <t>Hablützel P.</t>
  </si>
  <si>
    <t>Die innovative Verwaltung</t>
  </si>
  <si>
    <t>Ansätze und Erfahrungen aus dem EFFISTA-Projekt</t>
  </si>
  <si>
    <t>55-72</t>
  </si>
  <si>
    <t>In: Iselin-Georg (Hrsg.)- und andere: Von der Vollzugsbürokratie zum politischen Management</t>
  </si>
  <si>
    <t>Hanusch Horst</t>
  </si>
  <si>
    <t>Theorie des öffentlichen Gutes</t>
  </si>
  <si>
    <t>3.525.11304.8</t>
  </si>
  <si>
    <t>Allokative und distributive Aspekte Abhandlungen zu den Wirtschaftlichen Staatswissenschaften</t>
  </si>
  <si>
    <t>AC 173</t>
  </si>
  <si>
    <t>Rittenbruch Klaus</t>
  </si>
  <si>
    <t>Zur Anwendbarkeit der Exportbasiskonzepte im Rahmen von Regionalstudien</t>
  </si>
  <si>
    <t>AJ 134</t>
  </si>
  <si>
    <t>The 'Cost of Non-Europe' in Public-Sector Procurement</t>
  </si>
  <si>
    <t>92.825.8647.2</t>
  </si>
  <si>
    <t>FB 158 5 2</t>
  </si>
  <si>
    <t>Mueller D.</t>
  </si>
  <si>
    <t>Solving the Intensity Problem in Representative Democracy</t>
  </si>
  <si>
    <t>444-475</t>
  </si>
  <si>
    <t>Völlmy Hans-Ulrich</t>
  </si>
  <si>
    <t>Zur Geschichte des schweizerischen Papiergeldes</t>
  </si>
  <si>
    <t>Dissertation</t>
  </si>
  <si>
    <t>AB 102</t>
  </si>
  <si>
    <t>Riehen</t>
  </si>
  <si>
    <t>A. Schudel &amp; Co.</t>
  </si>
  <si>
    <t>IFSt-Heft 096</t>
  </si>
  <si>
    <t>Bd. 4</t>
  </si>
  <si>
    <t>Z 152 096.4</t>
  </si>
  <si>
    <t>Stiglitz J. E.</t>
  </si>
  <si>
    <t>Massell Benton F.</t>
  </si>
  <si>
    <t>The Effects of Income-Wealth and Capital Gains Taxation on Risk-Taking. Price Stabilization and Welfare</t>
  </si>
  <si>
    <t>263- 284-</t>
  </si>
  <si>
    <t>in: The Quarterly Journal of Economics- Vol. LXXXIII, Mai 1969, No. 2</t>
  </si>
  <si>
    <t>CA 140</t>
  </si>
  <si>
    <t>Vol. LXXXVb (2000)</t>
  </si>
  <si>
    <t>90 411 1385 1</t>
  </si>
  <si>
    <t>International-steuerrechtliche Fragen bei Gehaltsumwandlungen</t>
  </si>
  <si>
    <t>LC 0301 085.2</t>
  </si>
  <si>
    <t>Hartmann Beate</t>
  </si>
  <si>
    <t>Die Spaltung von Kapitalgesellschaften nach neuem UmwStG in ertragsteuerrechtlicher und betriebswirtschaftlicher Sicht</t>
  </si>
  <si>
    <t>3-631-32388-3</t>
  </si>
  <si>
    <t>Europäische Hochschulschriften- Reihe V- Bd./Vol. 2212</t>
  </si>
  <si>
    <t>KB 213</t>
  </si>
  <si>
    <t>Representative Democracy via Random Selection</t>
  </si>
  <si>
    <t>381-393</t>
  </si>
  <si>
    <t>Strecker Heinrich</t>
  </si>
  <si>
    <t>Wiegert Rolf</t>
  </si>
  <si>
    <t>Fehler in statistischen Erhebungen. Darstellung anhand von Beispielen</t>
  </si>
  <si>
    <t>439-458</t>
  </si>
  <si>
    <t>Benveniste Guy</t>
  </si>
  <si>
    <t>The Politics of Expertise</t>
  </si>
  <si>
    <t>0.87709.719.4</t>
  </si>
  <si>
    <t>AJ 239</t>
  </si>
  <si>
    <t>The Glendessary Press</t>
  </si>
  <si>
    <t>Klöti-Weber Marianne</t>
  </si>
  <si>
    <t>Siegrist Dave</t>
  </si>
  <si>
    <t>Weber Dieter</t>
  </si>
  <si>
    <t>Kommentar zum Aargauer Steuergesetz</t>
  </si>
  <si>
    <t>3-85621-082-2</t>
  </si>
  <si>
    <t>2. A., Bd. 1: §§ 1 bis 111</t>
  </si>
  <si>
    <t>JC 224 2.1</t>
  </si>
  <si>
    <t>Gerechtigkeit und Zweckmässigkeit in der Besteuerung</t>
  </si>
  <si>
    <t>in: Probleme der öffentlichen Finanzen und der Währung, Festgabe für Eugen Grossmann, S. 3 ff.</t>
  </si>
  <si>
    <t>Kolaschnik Frank</t>
  </si>
  <si>
    <t>TransPuG und Corporate Governance Kodex</t>
  </si>
  <si>
    <t>3 503 07072 9</t>
  </si>
  <si>
    <t>Neue gesellschafts-, bilanz- und steuerrechtliche Anforderungen für die Unternehmenspraxis</t>
  </si>
  <si>
    <t>KB 212</t>
  </si>
  <si>
    <t>Unorthodoxe Gedanken zur Verwaltungsreform</t>
  </si>
  <si>
    <t>IFF-Sonderdruck</t>
  </si>
  <si>
    <t>EF Sep. 06</t>
  </si>
  <si>
    <t>Pirnat Karl</t>
  </si>
  <si>
    <t>Dämon Steuer</t>
  </si>
  <si>
    <t>Ein Leidensweg der Menschheit - 2. A.</t>
  </si>
  <si>
    <t>OG 104</t>
  </si>
  <si>
    <t>Georg Fromme &amp; Co.</t>
  </si>
  <si>
    <t>Lampert Frank</t>
  </si>
  <si>
    <t>Die Verlustverrechnung von juristischen Personen im Schweizer Steuerrecht</t>
  </si>
  <si>
    <t>3-7190-1916-0</t>
  </si>
  <si>
    <t>unter besonderer Berücksichtigung des DBG und StHG</t>
  </si>
  <si>
    <t>PC 164 1</t>
  </si>
  <si>
    <t>Schmid Hans-Jürg</t>
  </si>
  <si>
    <t>Die Gestaltung der Kapitalstruktur einer Publikums-Aktiengesellschaft unter steuerlichen Aspekten</t>
  </si>
  <si>
    <t>PK 121</t>
  </si>
  <si>
    <t>Juris Druck und Verlag</t>
  </si>
  <si>
    <t>Jäger Hans-Joachim</t>
  </si>
  <si>
    <t>Der Unternehmensstandort Schweiz aus der steuerlichen Sicht standortungebundener Unternehmen</t>
  </si>
  <si>
    <t>Eine Bestandesaufnahme und Vergleich zu ausgewählten europäischen Ländern Dissertation Nr. 1819 der HSG</t>
  </si>
  <si>
    <t>PA 109 1</t>
  </si>
  <si>
    <t>Schreuer Christoph</t>
  </si>
  <si>
    <t>The World Bank/ICSID Dispute Settlement Procedures</t>
  </si>
  <si>
    <t>579-582</t>
  </si>
  <si>
    <t>In: Settlement of Disputes in Tax Treaty Law</t>
  </si>
  <si>
    <t>Hulmák Milan</t>
  </si>
  <si>
    <t>Sedmihradský Milan</t>
  </si>
  <si>
    <t>Settlement of Disputes in Czech Tax Treaty Law</t>
  </si>
  <si>
    <t>123-140</t>
  </si>
  <si>
    <t>Aigner Hans-Jörgen</t>
  </si>
  <si>
    <t>Qualifikationskonflikte beim Übergang von Anteilen an Personengesellschaften im ErbSt-Musterabkommen</t>
  </si>
  <si>
    <t>103-124</t>
  </si>
  <si>
    <t>In: Aigner-Dietmar Johannes- Aigner-Hans-Jörgen- Fellner-Karl-Werner- etc.: Erbschaftssteuern und Doppelbesteuerungsabkommen</t>
  </si>
  <si>
    <t>Zuppinger Ferdinand</t>
  </si>
  <si>
    <t>Zürcher Steuergesetze</t>
  </si>
  <si>
    <t>Gesetz über die direkten Steuern, 3. A.</t>
  </si>
  <si>
    <t>HA 201 5.1</t>
  </si>
  <si>
    <t>Maurer Beat</t>
  </si>
  <si>
    <t>Kantonale Kompetenzen zur Wirtschaftsförderung</t>
  </si>
  <si>
    <t>3-9520255-0-X</t>
  </si>
  <si>
    <t>Die Kompetenzverteilung im Bereiche des Wirtschaftsverwaltungsrechtes unter besonderer Berücksichtigung der kantonalen Kompetenzen zur Wirtschaftsförderung aus bundesstaatlicher und völkerrechtlicher Sicht</t>
  </si>
  <si>
    <t>PE 0182</t>
  </si>
  <si>
    <t>Hasle</t>
  </si>
  <si>
    <t>Verlag Beat Maurer</t>
  </si>
  <si>
    <t>Böckli Peter</t>
  </si>
  <si>
    <t>Bankkundensteuern und Verfassung</t>
  </si>
  <si>
    <t>Schweizer Schriften zum Handels- und Wirtschaftsrecht, Bd. 56</t>
  </si>
  <si>
    <t>PP 105</t>
  </si>
  <si>
    <t>Huber Willy</t>
  </si>
  <si>
    <t>Das Recht des Bürgers auf Akteneinsicht im Verwaltungsverfahren. Unter besonderer Berücksichtigung der Verwaltungsverfahrensgesetze des Bundes und des Kantons Aargau</t>
  </si>
  <si>
    <t>Dissertation Nr. 773 der HSG</t>
  </si>
  <si>
    <t>MC 305</t>
  </si>
  <si>
    <t>Zehnder</t>
  </si>
  <si>
    <t>Bell Bruno</t>
  </si>
  <si>
    <t>Die Problematik der Scheingewinnbesteuerung unter besonderer Berücksichtigung des schweizerischen Steuerrechts</t>
  </si>
  <si>
    <t>Dissertation der Uni Freiburg, CH</t>
  </si>
  <si>
    <t>PE 0389</t>
  </si>
  <si>
    <t>Zentral-Verlag für Dissertationen Triltsch</t>
  </si>
  <si>
    <t>Leysinger Michael</t>
  </si>
  <si>
    <t>444 Steuerabzüge und andere fiskalische Nettigkeiten</t>
  </si>
  <si>
    <t>3-906732-10-X</t>
  </si>
  <si>
    <t>In Zusammenarbeit mit CASH</t>
  </si>
  <si>
    <t>JE 107 1</t>
  </si>
  <si>
    <t>Legatax</t>
  </si>
  <si>
    <t>Amonn Kurt</t>
  </si>
  <si>
    <t>Walther Fridolin</t>
  </si>
  <si>
    <t>Grundriss des Schuldbetreibungs- und Konkursrechts</t>
  </si>
  <si>
    <t>3-7272-0946-1</t>
  </si>
  <si>
    <t>Siebente, überarbeitete und auf den neusten Stand der Gesetzgebung und der Rechtsprechung gebrachte Auflage</t>
  </si>
  <si>
    <t>WB 178</t>
  </si>
  <si>
    <t>Merz Renato</t>
  </si>
  <si>
    <t>Sanierung von Pensionskassen</t>
  </si>
  <si>
    <t>WD 253</t>
  </si>
  <si>
    <t>Milbach Frank</t>
  </si>
  <si>
    <t>Die einheitliche Besteuerung von internationalen Unternehmen in den USA</t>
  </si>
  <si>
    <t>3-7875-4215-9</t>
  </si>
  <si>
    <t>International Finance Management, Bd. 11</t>
  </si>
  <si>
    <t>LC 0672</t>
  </si>
  <si>
    <t>Metzner</t>
  </si>
  <si>
    <t>20553130X</t>
  </si>
  <si>
    <t>Finkelstein Philip</t>
  </si>
  <si>
    <t>Real Property Taxation in New York City</t>
  </si>
  <si>
    <t>0-275-09940-7</t>
  </si>
  <si>
    <t>KC 115</t>
  </si>
  <si>
    <t>Gast Brigitte</t>
  </si>
  <si>
    <t>Das Präjudiz als Rechtsquelle im Steuerrecht</t>
  </si>
  <si>
    <t>In: Günther Felix (Hrsg.), Von der Auslegung und Anwendung der Steuergesetze, FS Armin Spitaler, S. 111 ff.</t>
  </si>
  <si>
    <t>ESTV</t>
  </si>
  <si>
    <t>Wegleitung 1992 für Grossisten</t>
  </si>
  <si>
    <t>QB 413</t>
  </si>
  <si>
    <t>Plagnet Bernard</t>
  </si>
  <si>
    <t>Hénon Serge</t>
  </si>
  <si>
    <t>Cas pratiques de fiscalité française</t>
  </si>
  <si>
    <t>2.85.115.162.2</t>
  </si>
  <si>
    <t>8. A.</t>
  </si>
  <si>
    <t>KE 115</t>
  </si>
  <si>
    <t>Editions Francis Lefebvre</t>
  </si>
  <si>
    <t>Douvier Pierre-Jean</t>
  </si>
  <si>
    <t>Monaco Tax and Legal Guide</t>
  </si>
  <si>
    <t>90 6544 595 1</t>
  </si>
  <si>
    <t>Guide juridique et fiscal- adapted from Francis Lefebvre</t>
  </si>
  <si>
    <t>KH 120</t>
  </si>
  <si>
    <t>Taxation in Malaysia</t>
  </si>
  <si>
    <t>KL 108</t>
  </si>
  <si>
    <t>PMM</t>
  </si>
  <si>
    <t>Lusser Markus</t>
  </si>
  <si>
    <t>Sind die Rahmenbedingungen des Finanzplatzes Schweiz noch attraktiv genung?</t>
  </si>
  <si>
    <t>in: Internationale Wettbewerbsfähigkeit des Finanzplatzes Schweiz, S. 25 ff.</t>
  </si>
  <si>
    <t>Taxation in Japan</t>
  </si>
  <si>
    <t>KL 107</t>
  </si>
  <si>
    <t>Friedrich-Ebert-Stiftung</t>
  </si>
  <si>
    <t>Kommunale Finanzreform</t>
  </si>
  <si>
    <t>Probleme des kommunalen Steuersystems , Schriftenreihe der Forschungsstelle der Friedrich-Ebert-Stiftung, S. 39 ff.</t>
  </si>
  <si>
    <t>TD 110</t>
  </si>
  <si>
    <t>Hannover</t>
  </si>
  <si>
    <t>Verlag für Literatur und Zeitgeschehen</t>
  </si>
  <si>
    <t>Schulz Harald</t>
  </si>
  <si>
    <t>Grundlagen und System der Einkommensbesteuerung</t>
  </si>
  <si>
    <t>PC 144</t>
  </si>
  <si>
    <t>Personal Income Tax Systems under Changing Economic Conditions</t>
  </si>
  <si>
    <t>PC 152</t>
  </si>
  <si>
    <t>Ordre romand des experts fiscaux diplômés</t>
  </si>
  <si>
    <t>Séminaire sur la taxation intermédiaire</t>
  </si>
  <si>
    <t>23./24.1.1992 (Vol. 1)</t>
  </si>
  <si>
    <t>Kursdokumentation</t>
  </si>
  <si>
    <t>PB 203 1</t>
  </si>
  <si>
    <t>Schmidt-Liebig Axel</t>
  </si>
  <si>
    <t>'Gewerbe' im Steuerrecht. Eine Untersuchung zu Wort und Begriff</t>
  </si>
  <si>
    <t>Dissertation der Universität des Saarlandes</t>
  </si>
  <si>
    <t>PE 0155</t>
  </si>
  <si>
    <t>Saarbrücken</t>
  </si>
  <si>
    <t>Eiche Hans</t>
  </si>
  <si>
    <t>Internationale Steuern</t>
  </si>
  <si>
    <t>Brasilien</t>
  </si>
  <si>
    <t>KK 102</t>
  </si>
  <si>
    <t>Mondorf</t>
  </si>
  <si>
    <t>Titz Verlag</t>
  </si>
  <si>
    <t>Price Waterhouse &amp; Co.</t>
  </si>
  <si>
    <t>A Guide to taxation and other financial matters for the assistance of clients</t>
  </si>
  <si>
    <t>Business Enterprises in the United Kingdom</t>
  </si>
  <si>
    <t>KG 103</t>
  </si>
  <si>
    <t>Vol. LXVIa (1981)</t>
  </si>
  <si>
    <t>Das Verständigungsverfahren - Verfahren und praktische Handhabung</t>
  </si>
  <si>
    <t>LC 0301 066.1</t>
  </si>
  <si>
    <t>Vol. LXVIIa (1982)</t>
  </si>
  <si>
    <t>Die steuerliche Behandlung der Zinsen bei internationalen Wirtschaftsbeziehungen</t>
  </si>
  <si>
    <t>LC 0301 067.1</t>
  </si>
  <si>
    <t>Gambier Claude</t>
  </si>
  <si>
    <t>Mercier Jean-Yves</t>
  </si>
  <si>
    <t>Les impôts en France</t>
  </si>
  <si>
    <t>KE 102</t>
  </si>
  <si>
    <t>Ed. Francis Lefebre</t>
  </si>
  <si>
    <t>International Tax Glossary</t>
  </si>
  <si>
    <t>90-70125-85-4</t>
  </si>
  <si>
    <t>JA 161 1</t>
  </si>
  <si>
    <t>IFSt-Heft 058</t>
  </si>
  <si>
    <t>Z 152 058.2</t>
  </si>
  <si>
    <t>Gilmour Arthur W.</t>
  </si>
  <si>
    <t>Income Tax Handbook 1976-1977</t>
  </si>
  <si>
    <t>25. A.</t>
  </si>
  <si>
    <t>KJ 104</t>
  </si>
  <si>
    <t>Richard de Boo Ltd.</t>
  </si>
  <si>
    <t>Rüegg-Peduzzi Gabriella</t>
  </si>
  <si>
    <t>Die Handänderungssteuer in der Schweiz</t>
  </si>
  <si>
    <t>RC 106</t>
  </si>
  <si>
    <t>Egger Rudolf</t>
  </si>
  <si>
    <t>Das Subjekt der Kultussteuern in der Schweiz</t>
  </si>
  <si>
    <t>Dissertation der Uni Bern</t>
  </si>
  <si>
    <t>OB 401</t>
  </si>
  <si>
    <t>Ernst Lang</t>
  </si>
  <si>
    <t>Weber Harald</t>
  </si>
  <si>
    <t>Grundgesetz-Gesellschaftsrecht und die Besteuerung der selbständigen Unternehmen</t>
  </si>
  <si>
    <t>Ein Beitrag zur Grossen Steuerreform .</t>
  </si>
  <si>
    <t>Bd.1: Die Struktur der Gesellschafts- und Beteiligungsform Wirtschaftsrecht und Wirtschaftspolitik, Band 16</t>
  </si>
  <si>
    <t>PE 0135</t>
  </si>
  <si>
    <t>Athenäum</t>
  </si>
  <si>
    <t>Bd.1</t>
  </si>
  <si>
    <t>Die Struktur der Gesellschafts- und Beteiligungsform Wirtschaftsrecht und Wirtschaftspolitik, Band 16</t>
  </si>
  <si>
    <t>Brönner Herbert</t>
  </si>
  <si>
    <t>Die Besteuerung der Gesellschaften</t>
  </si>
  <si>
    <t>12.A.</t>
  </si>
  <si>
    <t>PE 0123</t>
  </si>
  <si>
    <t>Schäffer</t>
  </si>
  <si>
    <t>Lardelli Aldo</t>
  </si>
  <si>
    <t>Die Steuerhoheit der Selbstverwaltungskörper im Kanton Graubünden</t>
  </si>
  <si>
    <t>OB 404</t>
  </si>
  <si>
    <t>J. Weiss</t>
  </si>
  <si>
    <t>Maubach Peter</t>
  </si>
  <si>
    <t>Die Verwirklichung des Äquivalenzprinzips durch die Gewerbesteuerzerlegung in Fällen der Betriebs- und Wohngemeindendivergenz</t>
  </si>
  <si>
    <t>Disserttion der Uni Köln</t>
  </si>
  <si>
    <t>OB 405</t>
  </si>
  <si>
    <t>Fotodruck</t>
  </si>
  <si>
    <t>Vallender Klaus A.</t>
  </si>
  <si>
    <t>Schweizerisches Steuer-Lexikon</t>
  </si>
  <si>
    <t>Nachschlagewerk für eidg. und kant. Steuern. Grundsätze der Einschätzungs-Praxis. Wichtige Steuerjustiz-Entscheide.</t>
  </si>
  <si>
    <t>JA 105 I e</t>
  </si>
  <si>
    <t>Organisator</t>
  </si>
  <si>
    <t>Kirsten Walter</t>
  </si>
  <si>
    <t>Matheja Kurt</t>
  </si>
  <si>
    <t>Treuhand und Treuhänder im Steuerrecht</t>
  </si>
  <si>
    <t>Steuerliche Treuhand, Treuhänderschaft und Organschaft 2. A.</t>
  </si>
  <si>
    <t>PJ 501</t>
  </si>
  <si>
    <t>Bürgenmeier Beat</t>
  </si>
  <si>
    <t>Schönenberger Alain</t>
  </si>
  <si>
    <t>Zarinnejadan Milad</t>
  </si>
  <si>
    <t>Fiscalité et Investissement Privé en Suisse</t>
  </si>
  <si>
    <t>Programme National de Recherche, No. 9</t>
  </si>
  <si>
    <t>PJ 119</t>
  </si>
  <si>
    <t>Editions Georg</t>
  </si>
  <si>
    <t>Wipfli Hans</t>
  </si>
  <si>
    <t>Das aktuelle Steuerhandbuch</t>
  </si>
  <si>
    <t>3 297 28600 8</t>
  </si>
  <si>
    <t>Allgemeiner Teil / Bund</t>
  </si>
  <si>
    <t>JC 103 2</t>
  </si>
  <si>
    <t>Weka</t>
  </si>
  <si>
    <t>Meier-Hayoz Arthur</t>
  </si>
  <si>
    <t>Grundriss des schweizerischen Gesellschaftsrechts</t>
  </si>
  <si>
    <t>7.A.</t>
  </si>
  <si>
    <t>WC 205</t>
  </si>
  <si>
    <t>Stadlin Paul</t>
  </si>
  <si>
    <t>Die Befreiung des Bundes von der kantonalen Steuerhoheit</t>
  </si>
  <si>
    <t>OC 203</t>
  </si>
  <si>
    <t>J. Kündig</t>
  </si>
  <si>
    <t>Huttenlocher Loys</t>
  </si>
  <si>
    <t>L'imposition des personnes morales en droit neuchâtelois</t>
  </si>
  <si>
    <t>Diss. der Uni Neuchâtel</t>
  </si>
  <si>
    <t>PK 125</t>
  </si>
  <si>
    <t>La Chaux-de-Fonds</t>
  </si>
  <si>
    <t>Imprimerie Courvoisier SA</t>
  </si>
  <si>
    <t>Trachsler Max</t>
  </si>
  <si>
    <t>Die steuerpolitische Behandlung der Kapitalgesellschaften im zürcherischen Steuersystem</t>
  </si>
  <si>
    <t>PK 109</t>
  </si>
  <si>
    <t>Amtsblatt der Europäischen Gemeinschaften 1969</t>
  </si>
  <si>
    <t>Rechtsvorschriften / Mitteilungen und Bekanntmachungen</t>
  </si>
  <si>
    <t>FB Sep. 003</t>
  </si>
  <si>
    <t>Veröffentlichungsdienst EG</t>
  </si>
  <si>
    <t>Hodler Fredy</t>
  </si>
  <si>
    <t>Die steuerliche Abgrenzung der juristischen Personen unter spezieller Berücksichtigung der Entwicklung im Kanton Zürich</t>
  </si>
  <si>
    <t>PK 303</t>
  </si>
  <si>
    <t>Hilty Thomas</t>
  </si>
  <si>
    <t>Die Besteuerung geldwerter Leistungen</t>
  </si>
  <si>
    <t>2. A., der Diss.-Nr. 1077 der Uni St.Gallen</t>
  </si>
  <si>
    <t>PF 220 2</t>
  </si>
  <si>
    <t>Entlebuch</t>
  </si>
  <si>
    <t>Huber Druck AG</t>
  </si>
  <si>
    <t>CSV line 828</t>
  </si>
  <si>
    <t>JA 105 II b</t>
  </si>
  <si>
    <t>Dellmann Klaus</t>
  </si>
  <si>
    <t>Bilanzierung nach neuem Aktienrecht</t>
  </si>
  <si>
    <t>PE 1030</t>
  </si>
  <si>
    <t>Provisions pour impôts au bilan</t>
  </si>
  <si>
    <t>2.A. Schriftenreihe: Finanzwirtschaft und Finanzrecht Bd. 65</t>
  </si>
  <si>
    <t>PE 0460 b</t>
  </si>
  <si>
    <t>Schöne Wolf-Dieter</t>
  </si>
  <si>
    <t>Die Besteuerung der Kapitalgesellschaften Ergebnissteuern/Substanzsteuern</t>
  </si>
  <si>
    <t>Grunlagen und Praxis des Steuerrechts, Bd. 23</t>
  </si>
  <si>
    <t>PK 164</t>
  </si>
  <si>
    <t>Junker Christoph</t>
  </si>
  <si>
    <t>Steuerflucht und Basisunternehmen in England</t>
  </si>
  <si>
    <t>Reihe: Europäische Hochschulschriften, Reihe II, Rechtswissenschaft, Bd. 290</t>
  </si>
  <si>
    <t>LG 101</t>
  </si>
  <si>
    <t>Feger Wolfgang F.</t>
  </si>
  <si>
    <t>Die Besteuerung der Kapitalgesellschaften im Fürstentum Lichtenstein</t>
  </si>
  <si>
    <t>Dissertation der Uni Freiburg Ue.</t>
  </si>
  <si>
    <t>PK 132</t>
  </si>
  <si>
    <t>Buch- und Verlagsdruckerei</t>
  </si>
  <si>
    <t>Härtl-Watters Gregory</t>
  </si>
  <si>
    <t>International Leasing. A guide to the Taxation of Cross-Border equipment Leasing</t>
  </si>
  <si>
    <t>International Tax Review Suppl. February 1992</t>
  </si>
  <si>
    <t>LC 6116</t>
  </si>
  <si>
    <t>Euromoney</t>
  </si>
  <si>
    <t>Gassner Hans-Werner</t>
  </si>
  <si>
    <t>Rechnungslegung in Liechtenstein</t>
  </si>
  <si>
    <t>Entwicklung eines Vorschlages für die Neuordnung der Rechnungslegung im Rahmen einer künftigen Revision des liechtensteinischen Personen- und Gesellschaftsrechtes Diss. Nr. 1112 der HSG</t>
  </si>
  <si>
    <t>PE 1021</t>
  </si>
  <si>
    <t>Schaan</t>
  </si>
  <si>
    <t>Gutenberg AG</t>
  </si>
  <si>
    <t>Margairaz André</t>
  </si>
  <si>
    <t>Merkli Roger</t>
  </si>
  <si>
    <t>L'impositions des sociétés anonymes en Suisse</t>
  </si>
  <si>
    <t>Aspects et problèmes fiscaux fédéraux et contonaux</t>
  </si>
  <si>
    <t>PK 156 1.1</t>
  </si>
  <si>
    <t>Tomfohrde Klaus</t>
  </si>
  <si>
    <t>Die dynamische Bilanzauffassung und das Bilanzsteuerrecht</t>
  </si>
  <si>
    <t>Schriftenreihe des Instituts für Steuerrecht der Uni zu Köln, hrsg. von Armin Spitaler, Bd. 7</t>
  </si>
  <si>
    <t>PE 0312</t>
  </si>
  <si>
    <t>Die Bilanz nach Handels- und Steuerrecht</t>
  </si>
  <si>
    <t>PE 0327</t>
  </si>
  <si>
    <t>Unternehmensbewertung und Steuern</t>
  </si>
  <si>
    <t>3-8021-0650-4</t>
  </si>
  <si>
    <t>Unternehmensbewertung in Theorie und Praxis, insbesondere die Berücksichtigung der Steuern aufgrund der Verhältnisse in der Schweiz und in Deutschland 8. A.</t>
  </si>
  <si>
    <t>WA 297 8</t>
  </si>
  <si>
    <t>Niemann Ursula</t>
  </si>
  <si>
    <t>Bilanzierungswahlrechte</t>
  </si>
  <si>
    <t>Massgeblichkeit handelsrechtlicher Wahlmöglichkeiten für die steuerrechtliche Gewinnermittlung -</t>
  </si>
  <si>
    <t>IFSt-Heft 98</t>
  </si>
  <si>
    <t>Constantin Ch.</t>
  </si>
  <si>
    <t>La législation fiscale et la prévoyance en faveur du personnel</t>
  </si>
  <si>
    <t>in: 'Journal des Associations patronales suisses', Nr. 27, Juli 1970</t>
  </si>
  <si>
    <t>PG 209</t>
  </si>
  <si>
    <t>Imprimerie sur Sihl SA</t>
  </si>
  <si>
    <t>CSV line 842</t>
  </si>
  <si>
    <t>International Society of Securities Administrators</t>
  </si>
  <si>
    <t>ISSA Handbook</t>
  </si>
  <si>
    <t>A-K</t>
  </si>
  <si>
    <t>Ursprünglich Loseblattwerk 4. A.</t>
  </si>
  <si>
    <t>PH 206 1</t>
  </si>
  <si>
    <t>ISSA</t>
  </si>
  <si>
    <t>Neuhaus Markus Rudolf</t>
  </si>
  <si>
    <t>Die Besteuerung des Aktienertrages</t>
  </si>
  <si>
    <t>3 7255 2652 4</t>
  </si>
  <si>
    <t>Dissertation der Universität Zürich</t>
  </si>
  <si>
    <t>PF 219</t>
  </si>
  <si>
    <t>Norr Martin</t>
  </si>
  <si>
    <t>The Taxation of Corporations and Shareholders</t>
  </si>
  <si>
    <t>PK 117</t>
  </si>
  <si>
    <t>von Köller Henning</t>
  </si>
  <si>
    <t>Die Behandlung geringwertiger Wirtschaftsgüter im Bilanzsteuerrecht (§ 6 Abs. 2 EStG)</t>
  </si>
  <si>
    <t>Diss. der Uni Göttingen</t>
  </si>
  <si>
    <t>PE 0424</t>
  </si>
  <si>
    <t>Pressekomitee für Fiskalfragen</t>
  </si>
  <si>
    <t>Die Besteuerung der Eigenmietwerte</t>
  </si>
  <si>
    <t>Arbeitstagung für die Presse vom 31.10.83</t>
  </si>
  <si>
    <t>PF 306</t>
  </si>
  <si>
    <t>Informationsstelle für Steuerfragen</t>
  </si>
  <si>
    <t>Rohr Rudolf</t>
  </si>
  <si>
    <t>Zemp Heinrich</t>
  </si>
  <si>
    <t>Die Besteuerung des Eigenmietwerts</t>
  </si>
  <si>
    <t>Schweizerische Zentralstelle für Eigenheim- und Wohnbauförderung, Nr. 6</t>
  </si>
  <si>
    <t>PF Sep. 03</t>
  </si>
  <si>
    <t>Schweizerische Zentralstelle für Eigenheim- und Wohnbauförderung</t>
  </si>
  <si>
    <t>CSV line 848</t>
  </si>
  <si>
    <t>Bieri Hans Peter</t>
  </si>
  <si>
    <t>Die Besteuerung der Renten und Kapitalabfindungen</t>
  </si>
  <si>
    <t>Diss. Nr. 372 der HSG</t>
  </si>
  <si>
    <t>PG 208</t>
  </si>
  <si>
    <t>Verbandsdruckerei</t>
  </si>
  <si>
    <t>Mennel Annemarie</t>
  </si>
  <si>
    <t>Die Steuersysteme in EWG-Staaten-EFTA-Staaten und den USA</t>
  </si>
  <si>
    <t>1. A.- mit Beilage: Synoptische Darstellung</t>
  </si>
  <si>
    <t>KA 302 1</t>
  </si>
  <si>
    <t>Anreizsysteme in der öffentlichen Verwaltung</t>
  </si>
  <si>
    <t>3-258-04872-X</t>
  </si>
  <si>
    <t>Schriftenreihe Finanzwirtschaft und Finanzrecht, Bd. 68</t>
  </si>
  <si>
    <t>EH 116 2</t>
  </si>
  <si>
    <t>Horch Gerd</t>
  </si>
  <si>
    <t>Zum Begriff des Teilwerts</t>
  </si>
  <si>
    <t>PE 0419</t>
  </si>
  <si>
    <t>Welter Reinhard</t>
  </si>
  <si>
    <t>Wiederkehrende Leistungen im Zivilrecht und im Steuerrecht</t>
  </si>
  <si>
    <t>Schriften zum Steuerrecht, Bd. 27</t>
  </si>
  <si>
    <t>PG 212</t>
  </si>
  <si>
    <t>Schober Heinz-Ludwig</t>
  </si>
  <si>
    <t>Die einkommensteuerliche Behandlung der Renten</t>
  </si>
  <si>
    <t>Diss. der Uni Münster</t>
  </si>
  <si>
    <t>PG 206</t>
  </si>
  <si>
    <t>Stockert Kurt</t>
  </si>
  <si>
    <t>Die Vermögensteuer und die Vermögensabgabe unter Berücksichtigung ihrer Auswirkungen auf die Ertragsteuern</t>
  </si>
  <si>
    <t>Diss. der Uni Mannheim</t>
  </si>
  <si>
    <t>PJ 107</t>
  </si>
  <si>
    <t>Mannheim</t>
  </si>
  <si>
    <t>Scherpf Peter</t>
  </si>
  <si>
    <t>Oettle Karl</t>
  </si>
  <si>
    <t>Über die Auswahl geeigneter Kriterien zur Beurteilung neuerer Teilwertvorschläge</t>
  </si>
  <si>
    <t>in: Steuerlast und Unternehmungspolitik, Festschrift für Kuno Barth, S 75 ff.</t>
  </si>
  <si>
    <t>Hansen Bent</t>
  </si>
  <si>
    <t>Impôts sur la Fortune y inclus Droits de succession</t>
  </si>
  <si>
    <t>in: Rapport an der XVI Session des Insitut International des Finances Publiques Zürich 1960, S. 1 ff.</t>
  </si>
  <si>
    <t>Kaiser Hans</t>
  </si>
  <si>
    <t>Liquidität und Besteuerung</t>
  </si>
  <si>
    <t>Der Einfluss der Besteuerung auf die Liquidität unter besonderer Berücksichtigung der vermögen- und schuldabgängigen Steuern- Schriftenreihe Annales universitatis Saraviensis, Bd. 53</t>
  </si>
  <si>
    <t>PE 0616</t>
  </si>
  <si>
    <t>Dalla Torre Luca</t>
  </si>
  <si>
    <t>Die Sanierungsfusion</t>
  </si>
  <si>
    <t>eine rechtliche und ökonomische Analyse</t>
  </si>
  <si>
    <t>978-3-7272-0003-8</t>
  </si>
  <si>
    <t>Abhandlungen zum schweizerischen Recht ASR, Heft 741</t>
  </si>
  <si>
    <t>WC 330</t>
  </si>
  <si>
    <t>Peter K.</t>
  </si>
  <si>
    <t>ABC der abzugsfähigen und nichtabzugsfähigen Ausgaben</t>
  </si>
  <si>
    <t>PC 402</t>
  </si>
  <si>
    <t>Länderberichte</t>
  </si>
  <si>
    <t>Band 9: Japan Speyerer Forschungsberichte, Bd. 73</t>
  </si>
  <si>
    <t>VG 132 09</t>
  </si>
  <si>
    <t>Band 9</t>
  </si>
  <si>
    <t>Japan Speyerer Forschungsberichte, Bd. 73</t>
  </si>
  <si>
    <t>Chartered Institute of Public Finance and Accountancy</t>
  </si>
  <si>
    <t>Local government value for money handbook</t>
  </si>
  <si>
    <t>0-85299-279-3</t>
  </si>
  <si>
    <t>Volume 3</t>
  </si>
  <si>
    <t>VE 139 2</t>
  </si>
  <si>
    <t>CIPFA</t>
  </si>
  <si>
    <t>Teuscher Heinz</t>
  </si>
  <si>
    <t>Finanzpolitische Willensbildung im Budgetprozess</t>
  </si>
  <si>
    <t>3-258-0513-4</t>
  </si>
  <si>
    <t>Ueberprüfung einiger Hypothesen am Beispiel des Budgets des Kantons St. Gallen Schriftenreihe Finanzwirtschaft und Finanzrecht Bd. 19</t>
  </si>
  <si>
    <t>VB 146 2</t>
  </si>
  <si>
    <t>Z 152 047.2</t>
  </si>
  <si>
    <t>Banca d'Italia</t>
  </si>
  <si>
    <t>I bilanci degli istituti di emissione italiani dal 1845 al 1936</t>
  </si>
  <si>
    <t>Tomo II</t>
  </si>
  <si>
    <t>Tomo II: altre serie storiche di interesse monetario e fonti</t>
  </si>
  <si>
    <t>AE 105 2</t>
  </si>
  <si>
    <t>Rom</t>
  </si>
  <si>
    <t>Falterbaum Hermann</t>
  </si>
  <si>
    <t>Bewertungsrecht und Vermögensteuer</t>
  </si>
  <si>
    <t>2. A.- Finanzkolleg, Ausbildungswerk, Bd. 9/10</t>
  </si>
  <si>
    <t>PJ 602</t>
  </si>
  <si>
    <t>Steuerbeamten-Verlag</t>
  </si>
  <si>
    <t>Aprath Werner</t>
  </si>
  <si>
    <t>Über die Anwendung betriebswirtschaftlicher Erkenntnisse bei der Besteuerung dargestellt am praktischen Fall der sogenannten Schnellbaukosten</t>
  </si>
  <si>
    <t>in: in: Prüfung und Besteuerung der Betriebe, Festschrift für W. Eich, S. 149 ff.</t>
  </si>
  <si>
    <t>Föderalismus in Deutschland und in Europa</t>
  </si>
  <si>
    <t>978-3-8329-2404-1</t>
  </si>
  <si>
    <t>Neue Studien zur politischen Ökonomie, Bd. 1</t>
  </si>
  <si>
    <t>YD 014</t>
  </si>
  <si>
    <t>Archiv für Schweizerisches Abgaberecht (ASA) 36 (1967/68)</t>
  </si>
  <si>
    <t>1422-3481</t>
  </si>
  <si>
    <t>Z 030</t>
  </si>
  <si>
    <t>Geiger</t>
  </si>
  <si>
    <t>Mittelbach Rolf</t>
  </si>
  <si>
    <t>Rückstellung für Verpflichtungen aus laufenden Verträgen</t>
  </si>
  <si>
    <t>PE 0450</t>
  </si>
  <si>
    <t>Archiv für Schweizerisches Abgaberecht (ASA) 30 (1961/62)</t>
  </si>
  <si>
    <t>Steueramt des Kantons Aargau</t>
  </si>
  <si>
    <t>Aargauische Gerichts- und Verwaltungsentscheide 1984</t>
  </si>
  <si>
    <t>HB 219</t>
  </si>
  <si>
    <t>Sauerländer</t>
  </si>
  <si>
    <t>Aargauische Gerichts- und Verwaltungsentscheide 1979</t>
  </si>
  <si>
    <t>LeGes 2013</t>
  </si>
  <si>
    <t>1420-2395</t>
  </si>
  <si>
    <t>LeGes - Gesetzgebung &amp; Evaluation</t>
  </si>
  <si>
    <t>Z 200</t>
  </si>
  <si>
    <t>Schweizerische Bundeskanzlei</t>
  </si>
  <si>
    <t>Laux Helmut</t>
  </si>
  <si>
    <t>Kapitalkosten und Ertragsteuern</t>
  </si>
  <si>
    <t>Schriftenreihe Annales Universitatis Saraviensis, Rechts- und Wirtschaftswissenschaftliche Abteilung, Heft 42</t>
  </si>
  <si>
    <t>PE 0335</t>
  </si>
  <si>
    <t>Der Steuerentscheid (StE) 1999</t>
  </si>
  <si>
    <t>0254-8992</t>
  </si>
  <si>
    <t>Sammlung aktueller steuerrechtlicher Entscheidungen</t>
  </si>
  <si>
    <t>HB 227</t>
  </si>
  <si>
    <t>Der Steuerentscheid (StE) 1992</t>
  </si>
  <si>
    <t>Schoop Katharina Elsbeth</t>
  </si>
  <si>
    <t>Die Haftung für die Überbewertung von Sacheinlagen bei der Aktiengesellschaft und bei der Gesellschaft mit Beschränkter Haftung</t>
  </si>
  <si>
    <t>WC 213</t>
  </si>
  <si>
    <t>Kühbacher Uli</t>
  </si>
  <si>
    <t>Darlehen an Konzernunternehmen-Besicherung und Vertragsanpassung</t>
  </si>
  <si>
    <t>Konzern, Konzernrecht und Konzernfinanzierung, Teil III</t>
  </si>
  <si>
    <t>PL 128</t>
  </si>
  <si>
    <t>Treuhand-Kammer</t>
  </si>
  <si>
    <t>Kammertagung 1985</t>
  </si>
  <si>
    <t>Schriftenreihe der Schweizerischen Treuhand- und Revisionskammer, Bd. 71</t>
  </si>
  <si>
    <t>WA 215</t>
  </si>
  <si>
    <t>Schweiz. Treuhand- und Revisionskammer</t>
  </si>
  <si>
    <t>The Tax Treatment of Transfer Pricing</t>
  </si>
  <si>
    <t>90-70125-29-3</t>
  </si>
  <si>
    <t>ursprünglich Loseblattwerk- 6 Ordner</t>
  </si>
  <si>
    <t>LC 0683</t>
  </si>
  <si>
    <t>Aargauische Gerichts- und Verwaltungsentscheide 1993</t>
  </si>
  <si>
    <t>Plattner Josef F.</t>
  </si>
  <si>
    <t>Gutachten über Änderung des kantonalen und eidgenössischen Steuerrechts im Hinblick auf Umwandlungen und Fusionen geschäftlicher Unternehmungen (Änderung der Rechtsform) und auf Holdingverhältnisse</t>
  </si>
  <si>
    <t>Gutachten</t>
  </si>
  <si>
    <t>PK 106</t>
  </si>
  <si>
    <t>Meyer-Marsilius Hans-Joachim</t>
  </si>
  <si>
    <t>Hangarter Dieter</t>
  </si>
  <si>
    <t>Doppelbesteuerungsabkommen Deutschland-Schweiz</t>
  </si>
  <si>
    <t>Bd. 7</t>
  </si>
  <si>
    <t>7 Bde.</t>
  </si>
  <si>
    <t>LD 115</t>
  </si>
  <si>
    <t>St.Galler Seminar 2001 über Unternehmensbesteuerung</t>
  </si>
  <si>
    <t>29./30.8.2001</t>
  </si>
  <si>
    <t>PE 0136 17 2</t>
  </si>
  <si>
    <t>König Werner</t>
  </si>
  <si>
    <t>Lenz Walter</t>
  </si>
  <si>
    <t>Taschenlexikon steuerrechtlicher Entscheidungen (TStE)</t>
  </si>
  <si>
    <t>3 503 02965 6</t>
  </si>
  <si>
    <t>12. A.</t>
  </si>
  <si>
    <t>KB 410 1</t>
  </si>
  <si>
    <t>AFC</t>
  </si>
  <si>
    <t>Droit fiscal international de la Suisse</t>
  </si>
  <si>
    <t>Vol. II</t>
  </si>
  <si>
    <t>LC 0114</t>
  </si>
  <si>
    <t>AFC, Division des affaires de droit fiscal international et de double imposition</t>
  </si>
  <si>
    <t>IFF Forum für Steuerrecht (FStR) 2004</t>
  </si>
  <si>
    <t>1424-9855</t>
  </si>
  <si>
    <t>Z 150 1</t>
  </si>
  <si>
    <t>Institut für Finanzwissenschaft und Finanzrecht an der Universität St. Gallen</t>
  </si>
  <si>
    <t>Intertax 1991</t>
  </si>
  <si>
    <t>Europäische Steuerzeitung</t>
  </si>
  <si>
    <t>Z 190 20</t>
  </si>
  <si>
    <t>Intertax 1977</t>
  </si>
  <si>
    <t>Z 190 06</t>
  </si>
  <si>
    <t>Ivanka Endre</t>
  </si>
  <si>
    <t>Steuerliche Behandlung von Grund und Boden bei Änderung der Gewinnermittlungsart</t>
  </si>
  <si>
    <t>in: Bilanz und Rechnungswesen, S. 99 ff.</t>
  </si>
  <si>
    <t>Bulletin for International Fiscal Documentation (BIFD) 1996</t>
  </si>
  <si>
    <t>0007-4624</t>
  </si>
  <si>
    <t>Vol. 50- Official Journal of the International Fiscal Associaton</t>
  </si>
  <si>
    <t>Z 050</t>
  </si>
  <si>
    <t>Fischer Thomas</t>
  </si>
  <si>
    <t>Aktueller Steuerratgeber für Unternehmen und Selbständigerwerbende</t>
  </si>
  <si>
    <t>PE 0162 04</t>
  </si>
  <si>
    <t>Wirtschaft und Recht 1987</t>
  </si>
  <si>
    <t>39. Jg.- Zeitschrift für Wirtschaftspolitik und Wirtschaftsrecht mit Einschluss des Sozial- und Arbeitsrechts</t>
  </si>
  <si>
    <t>Z 330</t>
  </si>
  <si>
    <t>Steuer und Wirtschaft (StuW) 2003</t>
  </si>
  <si>
    <t>0341-2954</t>
  </si>
  <si>
    <t>Zeitschrift für die gesamten Steuerwissenschaften</t>
  </si>
  <si>
    <t>Z 300</t>
  </si>
  <si>
    <t>Schweizerische Aktiengesellschaft (SAG) 1987</t>
  </si>
  <si>
    <t>1018-7987</t>
  </si>
  <si>
    <t>59. Jg.- Zeitschrift für Handels- und Wirtschaftsrecht</t>
  </si>
  <si>
    <t>Z 270</t>
  </si>
  <si>
    <t>Plückebaum Konrad</t>
  </si>
  <si>
    <t>Malitzky Heinz</t>
  </si>
  <si>
    <t>Umsatzsteuergesetz</t>
  </si>
  <si>
    <t>Bd. I/2</t>
  </si>
  <si>
    <t>3-452-16800-X</t>
  </si>
  <si>
    <t>(Mehrwertsteuer) mit Nebengesetzen und Verordnungen, Kommentar, 10. A.</t>
  </si>
  <si>
    <t>QB 331 02</t>
  </si>
  <si>
    <t>MWSt-Journal 2001</t>
  </si>
  <si>
    <t>Z 210</t>
  </si>
  <si>
    <t>Bulletin for International Fiscal Documentation (BIFD) 1998</t>
  </si>
  <si>
    <t>Vol. 52- Official Journal of the International Fiscal Associaton</t>
  </si>
  <si>
    <t>Brandmüller Gerhard</t>
  </si>
  <si>
    <t>Die Betriebsaufspaltung nach Handels- und Steuerrecht</t>
  </si>
  <si>
    <t>PE 0539</t>
  </si>
  <si>
    <t>Suter Jürg</t>
  </si>
  <si>
    <t>Die Fusion von Aktiengesellschaften im Privatrecht und im Steuerrecht</t>
  </si>
  <si>
    <t>Zürcher Beiträge zur Rechtswissenschaft, Heft 254</t>
  </si>
  <si>
    <t>PL 203</t>
  </si>
  <si>
    <t>Schulthess &amp; Co.</t>
  </si>
  <si>
    <t>Krauer Hugo</t>
  </si>
  <si>
    <t>Steuerfolgen des Ausscheidens von Personengesellschaften und der Gesellschaftsveräusserung gegen Abfindung in Rentenform</t>
  </si>
  <si>
    <t>in: Zusammenfassung der Referate des Kurses 'Steuerprobleme der Unternehmungen' am 25./26. März 1968 HSG</t>
  </si>
  <si>
    <t>Rosenberger Thomas</t>
  </si>
  <si>
    <t>Die steuerrechtlichen Probleme der Umwandlung einer Personen- in eine Kapitalgesellschaft</t>
  </si>
  <si>
    <t>PE 0550</t>
  </si>
  <si>
    <t>Archiv für Schweizerisches Abgaberecht (ASA) 67 (1998/99)</t>
  </si>
  <si>
    <t>Archiv für Schweizerisches Abgaberecht (ASA) 57 (1988/89)</t>
  </si>
  <si>
    <t>Archiv für Schweizerisches Abgaberecht (ASA) 48 (1979/80)</t>
  </si>
  <si>
    <t>Nobel Peter</t>
  </si>
  <si>
    <t>St.Galler Bankrechtstag 2009</t>
  </si>
  <si>
    <t>978-3-7272-8753-4</t>
  </si>
  <si>
    <t>Institutionengefüge zum Finanzmarkt</t>
  </si>
  <si>
    <t>WD 265</t>
  </si>
  <si>
    <t>Herold Hans</t>
  </si>
  <si>
    <t>Werturteile im Abgaberecht</t>
  </si>
  <si>
    <t>179-203</t>
  </si>
  <si>
    <t>FDK-Informationen 021-044 (1975)</t>
  </si>
  <si>
    <t>Z 125</t>
  </si>
  <si>
    <t>FDK-Informationen 021-044 (1973)</t>
  </si>
  <si>
    <t>Der Schweizer Treuhänder (ST) 1993</t>
  </si>
  <si>
    <t>Monatsschrift für Wirtschaftsprüfung, Rechnungswesen, Unternehmens- und Steuerberatung</t>
  </si>
  <si>
    <t>Z 070</t>
  </si>
  <si>
    <t>Bernische Verwaltungsrechtsprechung (BVR) 1990</t>
  </si>
  <si>
    <t>Entscheide und Abhandlungen zum bernischen Verwaltungsrecht</t>
  </si>
  <si>
    <t>Z 040</t>
  </si>
  <si>
    <t>FDK-Informationen 001-020 (1972)</t>
  </si>
  <si>
    <t>FDK-Informationen 045-082 (1981)</t>
  </si>
  <si>
    <t>Deutsches Steuerrecht (DStR) 1998 (2.Teil)</t>
  </si>
  <si>
    <t>0949-7676</t>
  </si>
  <si>
    <t>Zeitschrift für Praxis und Wissenschaft des gesamten Steuerrechtes- 18. Jg.</t>
  </si>
  <si>
    <t>Z 090</t>
  </si>
  <si>
    <t>Deutsches Steuerrecht (DStR) 1996 (2.Teil)</t>
  </si>
  <si>
    <t>Deutsches Steuerrecht (DStR) 1993</t>
  </si>
  <si>
    <t>FDK-Informationen 083-115 (1990)</t>
  </si>
  <si>
    <t>Internationales Steuerrecht (iStR) 2002</t>
  </si>
  <si>
    <t>0942-6744</t>
  </si>
  <si>
    <t>Monatsschrift für europäische und internationale Steuer- und Wirtschaftsberatung</t>
  </si>
  <si>
    <t>Z 180</t>
  </si>
  <si>
    <t>Internationales Steuerrecht (iStR) 2003</t>
  </si>
  <si>
    <t>Gesetzgebungs-BULLETIN 1995</t>
  </si>
  <si>
    <t>1423-6982</t>
  </si>
  <si>
    <t>Z 140</t>
  </si>
  <si>
    <t>European Taxation (ET) 1997</t>
  </si>
  <si>
    <t>0014-3138</t>
  </si>
  <si>
    <t>Official Journal of the Confédération Fiscale Européenne- Vol. 10</t>
  </si>
  <si>
    <t>Z 120</t>
  </si>
  <si>
    <t>Steuerberater-Jahrbuch 2010/11</t>
  </si>
  <si>
    <t>978-3-504-62656-3</t>
  </si>
  <si>
    <t>zugleich Bericht über den 62. Fachkongress der Steuerberater Köln, 28. und 29. September 2010</t>
  </si>
  <si>
    <t>Die neue Steuerpraxis (NStP) 1984/85</t>
  </si>
  <si>
    <t>Revue de droit administratif et de droit fiscal (RDAF) 2001</t>
  </si>
  <si>
    <t>24. Jg., Revue genevoise de droit public</t>
  </si>
  <si>
    <t>Z 250</t>
  </si>
  <si>
    <t>Presses Centrales</t>
  </si>
  <si>
    <t>Revue de droit administratif et de droit fiscal (RDAF) 1973</t>
  </si>
  <si>
    <t>Intertax 1994 &amp; EC Tax Review 1994</t>
  </si>
  <si>
    <t>Z 190 23</t>
  </si>
  <si>
    <t>Intertax 2002 &amp; EC Tax Review 2002</t>
  </si>
  <si>
    <t>Z 190 31</t>
  </si>
  <si>
    <t>Schweizerisches Zentralblatt für Staats- und Verwaltungsrecht (ZBl) 1985</t>
  </si>
  <si>
    <t>1422-0709</t>
  </si>
  <si>
    <t>68. Jg.</t>
  </si>
  <si>
    <t>Z 280</t>
  </si>
  <si>
    <t>Schweizerisches Zentralblatt für Staats- und Verwaltungsrecht (ZBl) 1973</t>
  </si>
  <si>
    <t>Schweizerisches Zentralblatt für Staats- und Verwaltungsrecht (ZBl) 1979</t>
  </si>
  <si>
    <t>Schweizerische Zeitschrift für Wirtschaftsrecht (SZW) 1999</t>
  </si>
  <si>
    <t>63. Jg.- Zeitschrift für Handels- und Wirtschaftsrecht</t>
  </si>
  <si>
    <t>Schweizerisches Zentralblatt für Staats- und Verwaltungsrecht (ZBl) 1999</t>
  </si>
  <si>
    <t>Gygax Daniel R.</t>
  </si>
  <si>
    <t>Die Mehrwertsteuererlasse des Bundes</t>
  </si>
  <si>
    <t>978-3-905901-49-8</t>
  </si>
  <si>
    <t>Allgemeine Erlasse 2010/2011 - Gesammelte MWST-Publikationen der Eidg. Steuerverwaltung</t>
  </si>
  <si>
    <t>HA 115 1.2</t>
  </si>
  <si>
    <t>Stäfa</t>
  </si>
  <si>
    <t>Steuern und Recht</t>
  </si>
  <si>
    <t>Steuer Revue (StR) 1966</t>
  </si>
  <si>
    <t>1424-0025</t>
  </si>
  <si>
    <t>Die unabhängige Fachzeitschrift für das gesamte Steuerwesen</t>
  </si>
  <si>
    <t>Z 290</t>
  </si>
  <si>
    <t>Steuer Revue (StR) 1958</t>
  </si>
  <si>
    <t>Schweizerisches Zentralblatt für Staats- und Verwaltungsrecht (ZBl) 1995</t>
  </si>
  <si>
    <t>Steuer Revue (StR) 1986</t>
  </si>
  <si>
    <t>Steuer und Wirtschaft (StuW) 1974</t>
  </si>
  <si>
    <t>J. F. Bergmann</t>
  </si>
  <si>
    <t>Steuer und Wirtschaft (StuW) 1969</t>
  </si>
  <si>
    <t>Steuer Revue (StR) 2002</t>
  </si>
  <si>
    <t>Bulletin for International Fiscal Documentation (BIFD) 1994</t>
  </si>
  <si>
    <t>Vol. 48- Official Journal of the International Fiscal Associaton</t>
  </si>
  <si>
    <t>Bulletin for International Fiscal Documentation (BIFD) 1986</t>
  </si>
  <si>
    <t>Vol. 40- Official Journal of the International Fiscal Associaton</t>
  </si>
  <si>
    <t>Bulletin for International Fiscal Documentation (BIFD) 1975</t>
  </si>
  <si>
    <t>Vol. 29- Official Journal of the International Fiscal Associaton</t>
  </si>
  <si>
    <t>Steuer und Wirtschaft (StuW) 1991</t>
  </si>
  <si>
    <t>Steuer und Wirtschaft (StuW) 1993</t>
  </si>
  <si>
    <t>Internationales Steuerrecht (iStR) 2004</t>
  </si>
  <si>
    <t>Steuerverwaltung des Kantons Luzern</t>
  </si>
  <si>
    <t>Luzerner Steuerbuch + Steuerentscheide des Kantons Luzern (CD-ROM)</t>
  </si>
  <si>
    <t>Die CD liegt ebenfalls für alle zugänglich auf dem Nyad/Volumes (IFF CD-ROM auf Nyad/Volumes [H]) Server und muss vor der ersten Benutzung von jedem Mitarbeiter selbst installiert werden. Eine Anleitung dazu liegt unter Q:\IFF\Verschiedenes\Bibliothek\Administratives bereit. Alternativ kann durch Eingabe von '\\130.82.89.113\iff' im Laufwerkbrowser der H-Server temporär aufgerufen werden.</t>
  </si>
  <si>
    <t>HB 203 1.1</t>
  </si>
  <si>
    <t>Lifa</t>
  </si>
  <si>
    <t>Steuer und Wirtschaft (StuW) 2013</t>
  </si>
  <si>
    <t>Statistisches Jahrbuch der Schweiz 2012</t>
  </si>
  <si>
    <t>411-1200-01</t>
  </si>
  <si>
    <t>YG 012 2</t>
  </si>
  <si>
    <t>Zattler Peter</t>
  </si>
  <si>
    <t>Steuerliche Aspekte des Technologietransfers in mutlinationalen Unternehmungen</t>
  </si>
  <si>
    <t>3-258-04055-9</t>
  </si>
  <si>
    <t>Schriftenreihe Finanzwirtschaft und Finanzrecht, Bd. 54</t>
  </si>
  <si>
    <t>LC 0695 2</t>
  </si>
  <si>
    <t>Transfer Pricing and Multinational Enterprises. Three Taxation Issues</t>
  </si>
  <si>
    <t>92-64-12626-0</t>
  </si>
  <si>
    <t>Report of the OECD Committee on Fiscal Affairs 1984</t>
  </si>
  <si>
    <t>LC 0677 1</t>
  </si>
  <si>
    <t>Rasch Harold</t>
  </si>
  <si>
    <t>Reichen die Vorschriften des Steuerrechts - unter Berücksichtigung des Gesellschaftsrechts - aus-um Vermögensbewegungen zwischen verbundenen Unternehmen vollständig und befriedigend zu regeln?</t>
  </si>
  <si>
    <t>Gutachten zum 49. Deutschen Juristentag</t>
  </si>
  <si>
    <t>PN 208</t>
  </si>
  <si>
    <t>Grüninger Harold</t>
  </si>
  <si>
    <t>Die Domizil--Verwaltungs- und gemischte Gesellschaften nach der Steuerharmonisierung</t>
  </si>
  <si>
    <t>Information Nr. 89, S. 10 ff.</t>
  </si>
  <si>
    <t>PN Sep. 02</t>
  </si>
  <si>
    <t>Internationale Treuhand</t>
  </si>
  <si>
    <t>Stadler Peter</t>
  </si>
  <si>
    <t>Die Besteuerung der Basisgesellschaften in der Schweiz</t>
  </si>
  <si>
    <t>Diss.-Nr. 348 der Uni St.Gallen</t>
  </si>
  <si>
    <t>PN 203</t>
  </si>
  <si>
    <t>Arthur Young International Europe</t>
  </si>
  <si>
    <t>Loan versus Equity</t>
  </si>
  <si>
    <t>Tax Brief No. 3, November 1987</t>
  </si>
  <si>
    <t>PM Sep. 02</t>
  </si>
  <si>
    <t>Arthur Young</t>
  </si>
  <si>
    <t>Schmidt Gerhard</t>
  </si>
  <si>
    <t>Das Kapital und seine Besteuerung</t>
  </si>
  <si>
    <t>Volkswirtschaftliche Schriften, Heft 40</t>
  </si>
  <si>
    <t>PJ 106</t>
  </si>
  <si>
    <t>European Taxation Journal (ET) 1999 ff.</t>
  </si>
  <si>
    <t>http://www.ibfd.org/ 'Tax Research Platform' anklicken und dann einloggen (auf 'Log on')</t>
  </si>
  <si>
    <t>Schwarz Jörg</t>
  </si>
  <si>
    <t>Wyl von Walter</t>
  </si>
  <si>
    <t>Der Finanzplatz Schweiz im internationalen Umfeld</t>
  </si>
  <si>
    <t>in: Beiträge zum schweizerischen Bankenrecht, S. 29-68</t>
  </si>
  <si>
    <t>RA Sep. 02</t>
  </si>
  <si>
    <t>Bühler Otto C.</t>
  </si>
  <si>
    <t>Das Postulat der Besteuerung der öffentlichen Unternehmungen der Kantone und Gemeinden durch den Bund</t>
  </si>
  <si>
    <t>PN 101</t>
  </si>
  <si>
    <t>Zülow Kurt</t>
  </si>
  <si>
    <t>Henze Max</t>
  </si>
  <si>
    <t>Schubert Rolf</t>
  </si>
  <si>
    <t>Die Besteuerung der Genossenschaften</t>
  </si>
  <si>
    <t>PN 301</t>
  </si>
  <si>
    <t>CSV line 962</t>
  </si>
  <si>
    <t>Société Privée de Gérance</t>
  </si>
  <si>
    <t>Les Sociétés Immobilières</t>
  </si>
  <si>
    <t>Quelques aspects juridiques et fiscaux intéressant- les accquéreurs et détenteurs d'action de sociétés immobilières</t>
  </si>
  <si>
    <t>PN 503</t>
  </si>
  <si>
    <t>Société Privéö de Gérance</t>
  </si>
  <si>
    <t>Tax Aspects of Transfer Pricing within Multinational Enterprises</t>
  </si>
  <si>
    <t>The United States Proposed Regulations</t>
  </si>
  <si>
    <t>LC 6120 1</t>
  </si>
  <si>
    <t>Verwaltungsgericht des Kantons Zürich</t>
  </si>
  <si>
    <t>Rechenschaftsbericht an den Kantonsrat 1992</t>
  </si>
  <si>
    <t>HB 201</t>
  </si>
  <si>
    <t>Rechenschaftsbericht an den Kantonsrat 1984</t>
  </si>
  <si>
    <t>Rechenschaftsbericht an den Kantonsrat 1976</t>
  </si>
  <si>
    <t>Rechenschaftsbericht an den Kantonsrat 1967</t>
  </si>
  <si>
    <t>ORK des Kantons Zürich</t>
  </si>
  <si>
    <t>Rechenschaftsbericht an den Kantonsrat 1930-39</t>
  </si>
  <si>
    <t>Furer Hans</t>
  </si>
  <si>
    <t>Rechtliche Probleme der Mehrwertabschöpfung unter besonderer Berücksichtigung der Kantone Basel-Stadt und Zürich</t>
  </si>
  <si>
    <t>Diss. der Uni Basel</t>
  </si>
  <si>
    <t>PO 214</t>
  </si>
  <si>
    <t>Econom-Druck AG</t>
  </si>
  <si>
    <t>Due John F.</t>
  </si>
  <si>
    <t>Net Worth Taxation</t>
  </si>
  <si>
    <t>in: Rapport an der XVI Session des Insitut International des Finances Publiques Zürich 1960, S. 112 ff.</t>
  </si>
  <si>
    <t>The Taxation of Companies in Europe</t>
  </si>
  <si>
    <t>09-76078-10-6</t>
  </si>
  <si>
    <t>ursprünglich Loseblattwerk- Austria, Belgium, Cyprus, Denmark, Finland</t>
  </si>
  <si>
    <t>PK 114 1</t>
  </si>
  <si>
    <t>Dürr Carl</t>
  </si>
  <si>
    <t>Das bernische Gesetz über die Erbschafts- und Schenkungssteuern</t>
  </si>
  <si>
    <t>mit Entscheiden, 2.A.</t>
  </si>
  <si>
    <t>RB 117</t>
  </si>
  <si>
    <t>Vira</t>
  </si>
  <si>
    <t>IFSt-Schrift 344</t>
  </si>
  <si>
    <t>Reform der Erbschaftsteuer</t>
  </si>
  <si>
    <t>Z 153 344</t>
  </si>
  <si>
    <t>Brandenberger Jakob</t>
  </si>
  <si>
    <t>Morf Ursula</t>
  </si>
  <si>
    <t>Eidgenössische Stempelabgaben</t>
  </si>
  <si>
    <t>Steuern &amp; Praxis - Bd. 1</t>
  </si>
  <si>
    <t>RA 105</t>
  </si>
  <si>
    <t>Steuern &amp; Praxis</t>
  </si>
  <si>
    <t>Das neue eidgenössische Stempelabgaberecht</t>
  </si>
  <si>
    <t>Allgemeine Treuhand AG</t>
  </si>
  <si>
    <t>Rechenschaftsbericht an den Kantonsrat 2001</t>
  </si>
  <si>
    <t>The Role of the International Fiscal Association in Reconstruction</t>
  </si>
  <si>
    <t>CDFI Vol. V - Den Haag 1947 Neudruck- in: Cahiers de Droit Fiscal International, Vol. 1-6, 1939/1947</t>
  </si>
  <si>
    <t>Swets &amp; Zeitlinger</t>
  </si>
  <si>
    <t>Lerch Roger</t>
  </si>
  <si>
    <t>Die Liquidation von Einzel- und Personenunternehmungen und ihre steuerlichen Auswirkungen auf die stillen Reserven.</t>
  </si>
  <si>
    <t>Inaug. Diss. der Uni Bern</t>
  </si>
  <si>
    <t>PE 0506</t>
  </si>
  <si>
    <t>Juris Verl.</t>
  </si>
  <si>
    <t>Gimmy Theodor</t>
  </si>
  <si>
    <t>Schweizer Mehrwertsteuer</t>
  </si>
  <si>
    <t>Einführung in das System der Schweizer Mehrwertsteuer mit typischen Buchungsbeispielen</t>
  </si>
  <si>
    <t>QB 213</t>
  </si>
  <si>
    <t>Die Warenumsatzbesteuerung in der Schweiz</t>
  </si>
  <si>
    <t>IFSt-Heft 039</t>
  </si>
  <si>
    <t>Schmölders Günter</t>
  </si>
  <si>
    <t>Zur Begriffsbestimmung der Verbrauchsteuern</t>
  </si>
  <si>
    <t>Finanzwissenschaftliche Forschungsarbeiten, Heft 10</t>
  </si>
  <si>
    <t>QB 302</t>
  </si>
  <si>
    <t>U. S. General Accounting Office (GAO)</t>
  </si>
  <si>
    <t>Value-Added Tax</t>
  </si>
  <si>
    <t>Administrative Costs Vary with Complexity and Number of Businesses</t>
  </si>
  <si>
    <t>GAO/GGD-93-78</t>
  </si>
  <si>
    <t>QB 363</t>
  </si>
  <si>
    <t>United States General Accounting Office</t>
  </si>
  <si>
    <t>Vol. XXVII (1954)</t>
  </si>
  <si>
    <t>LC 0301 027</t>
  </si>
  <si>
    <t>Schindelmann Rudolf</t>
  </si>
  <si>
    <t>Die Kompensation gewerblicher Verluste im deutschen Steuerrecht</t>
  </si>
  <si>
    <t>Diss. der Uni Freiburg/Ue.</t>
  </si>
  <si>
    <t>PE 0320</t>
  </si>
  <si>
    <t>Diss.-Druck Schön</t>
  </si>
  <si>
    <t>Gäbert Michael</t>
  </si>
  <si>
    <t>Der grenzüberschreitende Waren- und Dienstleistungsverkehr und die Behandlung ausländischer Unternehmer im deutschen Umsatzsteuerrecht</t>
  </si>
  <si>
    <t>QB 353</t>
  </si>
  <si>
    <t>Doppelbesteuerung</t>
  </si>
  <si>
    <t>LC Sep.10</t>
  </si>
  <si>
    <t>Arthur Young International</t>
  </si>
  <si>
    <t>Recovery of Value Added Tax Within the EC</t>
  </si>
  <si>
    <t>QB Sep. 03</t>
  </si>
  <si>
    <t>Schorn Herbert</t>
  </si>
  <si>
    <t>Einkommensteuerliche Folgen beim Tode des Inhabers einer Einzelfirma und des Gesellschafters einer OHG</t>
  </si>
  <si>
    <t>Diss. der Uni Bern 1972</t>
  </si>
  <si>
    <t>PE 0533</t>
  </si>
  <si>
    <t>Lang</t>
  </si>
  <si>
    <t>Le prélèvement sur le capital en France (Impôt de Solidarité Nationale)</t>
  </si>
  <si>
    <t>CDFI Vol. VI - Den Haag 1947 Neudruck- in: Cahiers de Droit Fiscal International, Vol. 1-6, 1939/1947</t>
  </si>
  <si>
    <t>Die Reform des innerkantonalen Finanzausgleichs</t>
  </si>
  <si>
    <t>eine Bestandesaufnahme</t>
  </si>
  <si>
    <t>3-258-02944-X</t>
  </si>
  <si>
    <t>Schriftenreihe Finanzwirtschaft und Finanzrecht, Bd. 28</t>
  </si>
  <si>
    <t>UC 120</t>
  </si>
  <si>
    <t>Nieskens Hans</t>
  </si>
  <si>
    <t>Die Umsatzsteuer im Binnenmarkt</t>
  </si>
  <si>
    <t>Schriften des Betriebsberaters, Bd. 89</t>
  </si>
  <si>
    <t>QB 366</t>
  </si>
  <si>
    <t>Kruse Heinrich Wilhelm</t>
  </si>
  <si>
    <t>Zölle-Verbrauchsteuern-europäisches Marktordnungsrecht</t>
  </si>
  <si>
    <t>3-504-62011-0</t>
  </si>
  <si>
    <t>Veröffentlichung der Deutschen Steuerjuristischen Gesellschaft, Bd. 11</t>
  </si>
  <si>
    <t>QA 110</t>
  </si>
  <si>
    <t>Bd. I/5</t>
  </si>
  <si>
    <t>QB 331 05</t>
  </si>
  <si>
    <t>Bd. I/3</t>
  </si>
  <si>
    <t>QB 331 03</t>
  </si>
  <si>
    <t>Fifth Report of the Commission to the Council and the European Parliament concerning the implementation of the White Paper on the Completion of the Internal Market</t>
  </si>
  <si>
    <t>KOM (90) end. vom 28.3.1990</t>
  </si>
  <si>
    <t>KA Sep. 01</t>
  </si>
  <si>
    <t>Vol. 29 (1955)</t>
  </si>
  <si>
    <t>Die Doppelbelastung der Anteilseigner von Kapitalgesellschaften durch die Körperschafts- und Einkommensbesteuerung Neudruck</t>
  </si>
  <si>
    <t>LC 0301 029.1</t>
  </si>
  <si>
    <t>Kollnig Karl</t>
  </si>
  <si>
    <t>Weilbach Erich A.</t>
  </si>
  <si>
    <t>Kalkulation und Steuer</t>
  </si>
  <si>
    <t>Steuerlich zweckmässig kalkuliert und bilanziert Grundlagen und Praxis des Steuerrechts, Band 10</t>
  </si>
  <si>
    <t>PE 0609</t>
  </si>
  <si>
    <t>Lutz Benno</t>
  </si>
  <si>
    <t>Zünd André</t>
  </si>
  <si>
    <t>Steuerplanung in der Unternehmung</t>
  </si>
  <si>
    <t>Referate eines Seminars der Weiterbildungsstufe der Hochschule St. Gallen Schriftenreihe Finanzwirtschaft und Finanzrecht, Bd. 17</t>
  </si>
  <si>
    <t>PE 0628 1</t>
  </si>
  <si>
    <t>Ellis Marten J.</t>
  </si>
  <si>
    <t>Steueroasen und Aussensteuergesetze</t>
  </si>
  <si>
    <t>Die Bedeutung der Steueroasen heute und die gesetzlichen Massnahmen zu ihrer Bekämpfung Münchener Schriften zum Internationalen Steuerrecht, Heft 3</t>
  </si>
  <si>
    <t>LC 0414</t>
  </si>
  <si>
    <t>Forlin Prisca</t>
  </si>
  <si>
    <t>Der Partizipationsschein als Finanzierungsinstrument</t>
  </si>
  <si>
    <t>Diss. Nr. 1226 der HSG</t>
  </si>
  <si>
    <t>PE 0661</t>
  </si>
  <si>
    <t>H. Tschudy</t>
  </si>
  <si>
    <t>Schweizerische Aktiengesellschaft (SAG) 1971</t>
  </si>
  <si>
    <t>43. Jg.- Zeitschrift für Rechts-, Steuer- und Wirtschaftsfragen der Aktiengesellschaften und Gesellschaften mit beschränkter Haftung</t>
  </si>
  <si>
    <t>Schärrer Erwin</t>
  </si>
  <si>
    <t>Über- und unterjährige Geschäftsgewinne und -verluste im Steuerrecht (mit bes. Berücksichtigung des Eintritts in die Steuerpflicht und der Verlegung des Bilanzabschlussdatums)</t>
  </si>
  <si>
    <t>in: Zusammenfassung der Referate des Kurses 'Steuerprobleme der Unternehmungen' am 6./7. Okt. 1967 Finanzinstitut HSG</t>
  </si>
  <si>
    <t>Betriebswirtschaftliche Steuerlehre</t>
  </si>
  <si>
    <t>3 8006 0601 1</t>
  </si>
  <si>
    <t>4. A. Vahlens Handbücher der Wirtschafts- und Sozialwissenschaften</t>
  </si>
  <si>
    <t>PE 0115 1.4</t>
  </si>
  <si>
    <t>Vol. LII (1967)</t>
  </si>
  <si>
    <t>LC 0301 052.1</t>
  </si>
  <si>
    <t>Vol. LIa (1966)</t>
  </si>
  <si>
    <t>Les problèmes que posent sur le plan fiscal les mouvements d'intégration entre pays tant pour les Etats groupés ou non groupés que pour les groupements pluri-nationaux</t>
  </si>
  <si>
    <t>LC 0301 051.1</t>
  </si>
  <si>
    <t>Doppelbesteuerungsabkommen und innerstaatliches Recht</t>
  </si>
  <si>
    <t>3-7007-0256-6</t>
  </si>
  <si>
    <t>LC 0161</t>
  </si>
  <si>
    <t>Dr. Anton Orac Verlag</t>
  </si>
  <si>
    <t>Double Taxation Treaties between Industrialised and Developing Countries- OECD and UN Models-a Comparison</t>
  </si>
  <si>
    <t>IFA Congress Seminar Vol. 15 (1990)</t>
  </si>
  <si>
    <t>LC 0162</t>
  </si>
  <si>
    <t>Moerland Pieter Willem</t>
  </si>
  <si>
    <t>Firm Behaviour under Taxation</t>
  </si>
  <si>
    <t>Rotterdam: Erasmus Universität, Oekonomische Wissenschaften, Diss., 1978</t>
  </si>
  <si>
    <t>PE 0631</t>
  </si>
  <si>
    <t>S'Gravenhage</t>
  </si>
  <si>
    <t>Drukkerij J.H.Pasmans</t>
  </si>
  <si>
    <t>Vol. LXIIIa (1978)</t>
  </si>
  <si>
    <t>Besteuerung der industriellen Gewinnung von Bodenschätzen</t>
  </si>
  <si>
    <t>LC 0301 063.1</t>
  </si>
  <si>
    <t>Vol. LXXa (1985)</t>
  </si>
  <si>
    <t>Die Steuerveranlagung und -erhebung bei Nichtansässigen</t>
  </si>
  <si>
    <t>LC 0301 070.1</t>
  </si>
  <si>
    <t>Jenal Lucius</t>
  </si>
  <si>
    <t>Doppelbesteuerungsabkommen zwischen der Schweiz und Entwicklungsländern</t>
  </si>
  <si>
    <t>Eine entscheidungs- und problemorientierte Darstellung - Dissertation der Uni Freiburg</t>
  </si>
  <si>
    <t>LC 0127</t>
  </si>
  <si>
    <t>Offset Basel</t>
  </si>
  <si>
    <t>Vol. LXXVIIIa (1993)</t>
  </si>
  <si>
    <t>Die Auslegung von Doppelbesteuerungsabkommen</t>
  </si>
  <si>
    <t>LC 0301 078.1</t>
  </si>
  <si>
    <t>Viherkenttä Timo</t>
  </si>
  <si>
    <t>Tax Incentives in Developing Countries and International Taxation</t>
  </si>
  <si>
    <t>LC 0156</t>
  </si>
  <si>
    <t>Rotterdam Institute for Fiscal Studies</t>
  </si>
  <si>
    <t>International Tax Avoidance</t>
  </si>
  <si>
    <t>Volume B: Country Reports</t>
  </si>
  <si>
    <t>LC 0406 2</t>
  </si>
  <si>
    <t>Volume B</t>
  </si>
  <si>
    <t>Country Reports</t>
  </si>
  <si>
    <t>Schweiz. Bundeskanzlei</t>
  </si>
  <si>
    <t>Amtliche Sammlung des Bundesrechts (AS) 1985 I</t>
  </si>
  <si>
    <t>Ab 1.9.1998 (Heft 34) auch: www.admin.ch/ch/d/as/index.html</t>
  </si>
  <si>
    <t>HA 103</t>
  </si>
  <si>
    <t>Stemberg Hans-Joachim</t>
  </si>
  <si>
    <t>Der Begriff der Bearbeitung und Verarbeitung im Umsatzsteuerrecht</t>
  </si>
  <si>
    <t>In: Günther Felix (Hrsg.), Von der Auslegung und Anwendung der Steuergesetze, FS Armin Spitaler, S. 487 ff.</t>
  </si>
  <si>
    <t>Reig Enrique Jorge</t>
  </si>
  <si>
    <t>Type of Sales Tax Applied and the Problem of Tax Harmonization within Common Market Areas</t>
  </si>
  <si>
    <t>in: Institut International de Finances Publiques, Comparaison et harmonisation des systèmes des recettes publiques, particulièrement des systèmes fiscaux Report at the Congres at Louxembourg, S. 187 ff.</t>
  </si>
  <si>
    <t>Bundesblatt (BBl) 1995 I</t>
  </si>
  <si>
    <t>Ab 22.6.1999 (Heft 24): www.admin.ch/ch/d/ff/index.html</t>
  </si>
  <si>
    <t>Z 060</t>
  </si>
  <si>
    <t>Bundesblatt (BBl) 1992 I</t>
  </si>
  <si>
    <t>Bundesblatt (BBl) 1972 I</t>
  </si>
  <si>
    <t>Steuerberater-Jahrbuch 1997/98</t>
  </si>
  <si>
    <t>Bd. 49</t>
  </si>
  <si>
    <t>O. Schmidt</t>
  </si>
  <si>
    <t>Steuerberater-Jahrbuch 1989/90</t>
  </si>
  <si>
    <t>Bd. 41</t>
  </si>
  <si>
    <t>Steuerberater-Jahrbuch 1979/80</t>
  </si>
  <si>
    <t>Bd. 31</t>
  </si>
  <si>
    <t>Steuerberater-Jahrbuch 1959/60</t>
  </si>
  <si>
    <t>Band 11</t>
  </si>
  <si>
    <t>Amtliche Sammlung des Bundesrechts (AS) 1998 I</t>
  </si>
  <si>
    <t>Amtliche Sammlung des Bundesrechts (AS) 1994 I</t>
  </si>
  <si>
    <t>IFF-Aktuell Kurs zur Mehrwertsteuer</t>
  </si>
  <si>
    <t>16./17.9.1996</t>
  </si>
  <si>
    <t>QB 416</t>
  </si>
  <si>
    <t>Bühlmann Jörg R.</t>
  </si>
  <si>
    <t>Das Schweizer Mehrwertsteuer-Handbuch</t>
  </si>
  <si>
    <t>QB 411</t>
  </si>
  <si>
    <t>Unionsverlag</t>
  </si>
  <si>
    <t>Zingg Pierre-Olivier</t>
  </si>
  <si>
    <t>La taxe de séjour et la taxe de touisme</t>
  </si>
  <si>
    <t>Diss. der Uni Lausanne</t>
  </si>
  <si>
    <t>RD 601</t>
  </si>
  <si>
    <t>Sierre</t>
  </si>
  <si>
    <t>Imprimerie Centrale</t>
  </si>
  <si>
    <t>U.S. Tax Consequences of Doing Business in the United States</t>
  </si>
  <si>
    <t>LE 125</t>
  </si>
  <si>
    <t>Salvi Irene</t>
  </si>
  <si>
    <t>Das Doppelbesteuerungsabkommen zwischen der Schweiz und der Bundesrepublik Deutschland auf dem Gebiet der Steuern vom Einkommen und vom Vermögen unter besonderer Berücksichtigung des deutschen Aussensteuergesetzes</t>
  </si>
  <si>
    <t>LD 143</t>
  </si>
  <si>
    <t>CSV line 1032</t>
  </si>
  <si>
    <t>28069962X</t>
  </si>
  <si>
    <t>Vol. LVa (1970)</t>
  </si>
  <si>
    <t>Die Mehrfachbelastung der Dividenden bzw. Anteile durch die Einkommens- bzw. Vermögensbesteuerung der Gesellschaften und der Anteilseigner- Möglichkeiten zur Änderung</t>
  </si>
  <si>
    <t>LC 0301 055.1</t>
  </si>
  <si>
    <t>Das deutsch-schweizerische Doppelbesteuerungsabkommen</t>
  </si>
  <si>
    <t>LD 131 2</t>
  </si>
  <si>
    <t>Deutschland. Bundesfinanzhof</t>
  </si>
  <si>
    <t>Sammlung der Entscheidungen des Bundesfinanzhofs 143 (1984/85)</t>
  </si>
  <si>
    <t>KB 408 48</t>
  </si>
  <si>
    <t>Sammlung der Entscheidungen des Bundesfinanzhofs 137 (1982/83)</t>
  </si>
  <si>
    <t>KB 408 42</t>
  </si>
  <si>
    <t>Sammlung der Entscheidungen des Bundesfinanzhofs 131 (1980)</t>
  </si>
  <si>
    <t>KB 408 36</t>
  </si>
  <si>
    <t>Castagnède Bernard</t>
  </si>
  <si>
    <t>Toledano Salomon</t>
  </si>
  <si>
    <t>Fiscalité international de l'entreprise</t>
  </si>
  <si>
    <t>2 13 039916 9</t>
  </si>
  <si>
    <t>LC 0682</t>
  </si>
  <si>
    <t>Presses Universitaires</t>
  </si>
  <si>
    <t>Vol. LXIa (1976)</t>
  </si>
  <si>
    <t>Steuervergünstigungen als ein Mittel zur Erreichung staatlicher Zielsetzungen</t>
  </si>
  <si>
    <t>LC 0301 061.1</t>
  </si>
  <si>
    <t>Vol. LXXVIIb (1992)</t>
  </si>
  <si>
    <t>Ertragsteuerliche Konsequenzen des internationalen Erwerbs von Unternehmen</t>
  </si>
  <si>
    <t>LC 0301 077.2</t>
  </si>
  <si>
    <t>Casna Richard P.</t>
  </si>
  <si>
    <t>McDermott John E.</t>
  </si>
  <si>
    <t>International Joint Ventures. The Legal and Tax Issues.</t>
  </si>
  <si>
    <t>1-85271-141-8</t>
  </si>
  <si>
    <t>A Eurostudy Special Report</t>
  </si>
  <si>
    <t>LC 6102</t>
  </si>
  <si>
    <t>Eurostudy</t>
  </si>
  <si>
    <t>Das Steuerrecht der USA</t>
  </si>
  <si>
    <t>11./12. und 15./16.6.1981</t>
  </si>
  <si>
    <t>Seminarunterlagen Seminarleiter: Paul R. McDaniel und Hugh J. Ault</t>
  </si>
  <si>
    <t>KC 121</t>
  </si>
  <si>
    <t>IFSt-Brief 249</t>
  </si>
  <si>
    <t>Z 153 249</t>
  </si>
  <si>
    <t>Sammlung der Entscheidungen des Bundesfinanzhofs 171 (1993)</t>
  </si>
  <si>
    <t>KB 408 78</t>
  </si>
  <si>
    <t>Sammlung der Entscheidungen des Bundesfinanzhofs 166 (1991/92)</t>
  </si>
  <si>
    <t>KB 408 73</t>
  </si>
  <si>
    <t>Bundesblatt (BBl) 1994 II</t>
  </si>
  <si>
    <t>Bundesblatt (BBl) 1992 II</t>
  </si>
  <si>
    <t>Bundesblatt (BBl) 1991 II</t>
  </si>
  <si>
    <t>Bundesblatt (BBl) 1983 II</t>
  </si>
  <si>
    <t>Bundesblatt (BBl) 1982 II</t>
  </si>
  <si>
    <t>Bundesblatt (BBl) 1974 II</t>
  </si>
  <si>
    <t>Amtliche Sammlung des Bundesrechts (AS) 1989 III</t>
  </si>
  <si>
    <t>Amtliche Sammlung des Bundesrechts (AS) 1978 II</t>
  </si>
  <si>
    <t>Amtliche Sammlung des Bundesrechts (AS) 1968</t>
  </si>
  <si>
    <t>Bundesblatt (BBl) 1999 VII</t>
  </si>
  <si>
    <t>Bundesblatt (BBl) 1996 V</t>
  </si>
  <si>
    <t>Lornsen Birgitt</t>
  </si>
  <si>
    <t>Unilaterale Massnahmen der Bundesrepublik Deutschland zur Ausschaltung der internationalen Doppelbesteuerung bei der Einkommen- und Körperschaftsteuer</t>
  </si>
  <si>
    <t>LD 144</t>
  </si>
  <si>
    <t>Schweiz. Bundesgericht</t>
  </si>
  <si>
    <t>Entscheidungen des Schweizerischen Bundesgerichts (BGE) 87 I (1961)</t>
  </si>
  <si>
    <t>Amtliche Sammlung, I. Teil: Staats- und Verwaltungsrecht</t>
  </si>
  <si>
    <t>HB 104 20</t>
  </si>
  <si>
    <t>Lammsfuss F.</t>
  </si>
  <si>
    <t>Mielke K.</t>
  </si>
  <si>
    <t>Die beschränkte Einkommensteuerpflicht - das Aussensteuergesetz - das DBA-Schweiz</t>
  </si>
  <si>
    <t>in Fällen</t>
  </si>
  <si>
    <t>LD 124</t>
  </si>
  <si>
    <t>Entscheidungen des Schweizerischen Bundesgerichts (BGE) 71 I (1945)</t>
  </si>
  <si>
    <t>HB 104 04</t>
  </si>
  <si>
    <t>Amtliche Sammlung des Bundesrechts (AS) 1996 IV</t>
  </si>
  <si>
    <t>Amtliche Sammlung des Bundesrechts (AS) 1992 III</t>
  </si>
  <si>
    <t>Société Juridique et Fiscale de France</t>
  </si>
  <si>
    <t>Ausländische Investitionen in Frankreich</t>
  </si>
  <si>
    <t>2-86544-001-X</t>
  </si>
  <si>
    <t>steuerliche, juristische und sozial- und arbeitsrechtliche Aspekte</t>
  </si>
  <si>
    <t>LF 105</t>
  </si>
  <si>
    <t>Levallois</t>
  </si>
  <si>
    <t>Nouvelles Editions Fiduciaires</t>
  </si>
  <si>
    <t>Rädler Albert J.</t>
  </si>
  <si>
    <t>Deutsche Steuern bei Auslandsbeziehungen</t>
  </si>
  <si>
    <t>LD 102</t>
  </si>
  <si>
    <t>Entscheidungen des Schweizerischen Bundesgerichts (BGE) 118 Ib (1992)</t>
  </si>
  <si>
    <t>Amtliche Sammlung, Teil Ia: Staatsrecht - Verwaltungsrecht</t>
  </si>
  <si>
    <t>HB 104 51</t>
  </si>
  <si>
    <t>Entscheidungen des Schweizerischen Bundesgerichts (BGE) 101 Ib (1975)</t>
  </si>
  <si>
    <t>HB 104 34</t>
  </si>
  <si>
    <t>Entscheidungen des Schweizerischen Bundesgerichts (BGE) 111 Ia (1985)</t>
  </si>
  <si>
    <t>Amtliche Sammlung, Teil Ia: Staatsrecht - Verfassungsrecht</t>
  </si>
  <si>
    <t>HB 104 44</t>
  </si>
  <si>
    <t>Entscheidungen des Schweizerischen Bundesgerichts (BGE) 106 Ia (1980)</t>
  </si>
  <si>
    <t>HB 104 39</t>
  </si>
  <si>
    <t>Entscheidungen des Schweizerischen Bundesgerichts (BGE) 98 Ia (1972)</t>
  </si>
  <si>
    <t>HB 104 31</t>
  </si>
  <si>
    <t>Vol. XVIII (1951)</t>
  </si>
  <si>
    <t>Interprétation judiciaire des conventions de doubles impositions et nécessité ou opportunité d'une jurisdiction fiscale internationale</t>
  </si>
  <si>
    <t>LC 0301 018</t>
  </si>
  <si>
    <t>Imprimerie Berichthaus</t>
  </si>
  <si>
    <t>Jahrmarkt Manfred</t>
  </si>
  <si>
    <t>Fischer Gerd</t>
  </si>
  <si>
    <t>Steuervorteile durch Auslandsbeziehungen</t>
  </si>
  <si>
    <t>LC 0625 2</t>
  </si>
  <si>
    <t>Haufe</t>
  </si>
  <si>
    <t>Archiv für Schweizerisches Abgaberecht (ASA)</t>
  </si>
  <si>
    <t>Generalregister 1-36 (1932/33-1967/68)</t>
  </si>
  <si>
    <t>Z 030 Reg. 01-36</t>
  </si>
  <si>
    <t>Entscheidungen des Schweizerischen Bundesgerichts (BGE)</t>
  </si>
  <si>
    <t>Generalregister Bd. 051-060 (1925-34)</t>
  </si>
  <si>
    <t>HB 104 Reg.</t>
  </si>
  <si>
    <t>Basler Berichtshaus</t>
  </si>
  <si>
    <t>Entscheidungen des Schweizerischen Bundesgerichts (BGE) 122 II (1996)</t>
  </si>
  <si>
    <t>HB 104 55</t>
  </si>
  <si>
    <t>Die Besteuerung schweizerischer Investitionen im Ausland</t>
  </si>
  <si>
    <t>4./5.10.1973 (2. Teil)</t>
  </si>
  <si>
    <t>Arbeitsunterlagen, Referate und Zusammenfassung der St.Galler Tagung</t>
  </si>
  <si>
    <t>LC 0634 2</t>
  </si>
  <si>
    <t>International tax problems of charities and other private institutions with similar tax treatment</t>
  </si>
  <si>
    <t>Seminar 1985</t>
  </si>
  <si>
    <t>LC 0910</t>
  </si>
  <si>
    <t>Verwaltungspraxis der Bundesbehörden (VPB) 54 (1990) I</t>
  </si>
  <si>
    <t>HB 105</t>
  </si>
  <si>
    <t>Verwaltungspraxis der Bundesbehörden (VPB) 51 (1987) III</t>
  </si>
  <si>
    <t>Verwaltungspraxis der Bundesbehörden (VPB) 49 (1985) III</t>
  </si>
  <si>
    <t>Verwaltungspraxis der Bundesbehörden (VPB) 47 (1983) IV</t>
  </si>
  <si>
    <t>Verwaltungspraxis der Bundesbehörden (VPB) 44 (1980) IV</t>
  </si>
  <si>
    <t>Loew Hanspeter</t>
  </si>
  <si>
    <t>Die finanzielle Führung im multinationalen Konzern</t>
  </si>
  <si>
    <t>Diss. der Uni St.Gallen Nr. 493</t>
  </si>
  <si>
    <t>LC 0628</t>
  </si>
  <si>
    <t>H. und P. Lang</t>
  </si>
  <si>
    <t>Krüger Horst</t>
  </si>
  <si>
    <t>Steuerökonomische Analyse der Verrechnungspreise internationaler Unternehmungen</t>
  </si>
  <si>
    <t>Steuerberatung - Betriebsprüfung - Unternehmensbesteuerung. Schriften zur betriebswirtschaftlichen Steuerlehre, Bd. 5</t>
  </si>
  <si>
    <t>LC 0660</t>
  </si>
  <si>
    <t>20888906X</t>
  </si>
  <si>
    <t>Ebenroth Carsten Thomas</t>
  </si>
  <si>
    <t>Die verdeckten Vermögenszuwendungen im transnationalen Unternehmen. Ein Beitrag zum Schutz von Fiskal--Aktionärs--Gläubiger- und Arbeitnehmerinteressen im Transnationalen Unternehmen</t>
  </si>
  <si>
    <t>LC 0657</t>
  </si>
  <si>
    <t>Gieseking</t>
  </si>
  <si>
    <t>Zwick Gerhard</t>
  </si>
  <si>
    <t>Die Einkommensbesteuerung von Grenzgängern</t>
  </si>
  <si>
    <t>NWB-Schriften für die internationale Steuerpraxis</t>
  </si>
  <si>
    <t>LC 0911</t>
  </si>
  <si>
    <t>Knieper Rolf</t>
  </si>
  <si>
    <t>Zweigniederlassung-Zweigbüro-Filiale-Nebenbetrieb</t>
  </si>
  <si>
    <t>Rechtliche Regelungen - Steuerliche Besonderheiten - Betriebswirtschaftliche Überlegungen</t>
  </si>
  <si>
    <t>LC 0619</t>
  </si>
  <si>
    <t>Amtliche Sammlung des Bundesrechts (AS) und Systematische Sammlung des Bundesrechts (SR). Systematisches Register 2000</t>
  </si>
  <si>
    <t>HA 103 Reg.</t>
  </si>
  <si>
    <t>Modèle de Convention concernant l'assistance administrative mutuelle en matière de recouvrement de créance fiscales</t>
  </si>
  <si>
    <t>Rapport du Comité des Affaires Fiscales de l'OCDE, 1981</t>
  </si>
  <si>
    <t>LC 0422</t>
  </si>
  <si>
    <t>Meili Markus</t>
  </si>
  <si>
    <t>Die Steuerumgehung im schweizerischen Recht der direkten Steuern</t>
  </si>
  <si>
    <t>unter Einbezug der missbräuchlichen Inanspruchnahme von Doppelbesteuerungsabkommen des Bundes Diss. der Uni Zürich</t>
  </si>
  <si>
    <t>SB 105 1</t>
  </si>
  <si>
    <t>Avery-Jones John</t>
  </si>
  <si>
    <t>The Legal Nature of the Mutual Agreement Procedure under the OECD Model Convention</t>
  </si>
  <si>
    <t>I</t>
  </si>
  <si>
    <t>in: British Tax Review 1979, KG 108, S. 333 ff.</t>
  </si>
  <si>
    <t>Sweet und Maxwell</t>
  </si>
  <si>
    <t>Volume A: General and Conceptual Material</t>
  </si>
  <si>
    <t>LC 0406 1</t>
  </si>
  <si>
    <t>Volume A</t>
  </si>
  <si>
    <t>General and Conceptual Material</t>
  </si>
  <si>
    <t>Colloque l'entraide judiciaire internationale en matière pénale-civile-administrative et fiscale</t>
  </si>
  <si>
    <t>Etudes suisses de droit européen, Vol. 30</t>
  </si>
  <si>
    <t>LC 0424</t>
  </si>
  <si>
    <t>International Investment and Multinational Enterprises. Structure and Organisation of Multinational Enterprises</t>
  </si>
  <si>
    <t>LC 0687</t>
  </si>
  <si>
    <t>Jacobi Heinz</t>
  </si>
  <si>
    <t>Der Anspruch des Steuerpflichtigen auf rechtliches Gehör im Besteuerungsverfahren.</t>
  </si>
  <si>
    <t>Diss. Köln, in: 'Von der Auslegung und Anwendung der Steuergesetze', Felix Günter (Hrsg.), 1957, S. 302 ff.</t>
  </si>
  <si>
    <t>Weidmann Heinz</t>
  </si>
  <si>
    <t>Die Rechtsstellung des Pflichtigen im schweizerischen Steuerveranlagungsverfahren</t>
  </si>
  <si>
    <t>Diss. der HSG Nr. 43</t>
  </si>
  <si>
    <t>MC 101</t>
  </si>
  <si>
    <t>G. Schürch</t>
  </si>
  <si>
    <t>Agner Peter</t>
  </si>
  <si>
    <t>Jung Beat</t>
  </si>
  <si>
    <t>Steinmann Gotthard</t>
  </si>
  <si>
    <t>Kommentar zum Gesetz über die direkte Bundessteuer</t>
  </si>
  <si>
    <t>Ausgabe 1995</t>
  </si>
  <si>
    <t>3 7255 3284 2</t>
  </si>
  <si>
    <t>JC 109 09.2</t>
  </si>
  <si>
    <t>Tax Management, Inc.</t>
  </si>
  <si>
    <t>A Multilingual Glossary of Tax and Financial Terms</t>
  </si>
  <si>
    <t>Presented to the 29th Congress of the International Fiscal Association</t>
  </si>
  <si>
    <t>WD 916</t>
  </si>
  <si>
    <t>Tax Management Inc.</t>
  </si>
  <si>
    <t>Saladin Peter</t>
  </si>
  <si>
    <t>Das Verwaltungsverfahrensrecht des Bundes</t>
  </si>
  <si>
    <t>3 7190 0754 5</t>
  </si>
  <si>
    <t>Das Recht in Theorie und Praxis</t>
  </si>
  <si>
    <t>MA 114</t>
  </si>
  <si>
    <t>Blohm Hans</t>
  </si>
  <si>
    <t>Systemanalytischer Ansatz zur Formulierung einer komplexen Führungsgrösse-dargestellt am Beispiel der Steuerabteilung</t>
  </si>
  <si>
    <t>in: Zur Besteuerung der Unternehmung, Festschrift für Peter Scherpf, S. 167 ff.</t>
  </si>
  <si>
    <t>Flämig Christian</t>
  </si>
  <si>
    <t>Steuerprotest und Steuerberatung</t>
  </si>
  <si>
    <t>Kölner Steuerthemen, Bd. 1</t>
  </si>
  <si>
    <t>MA 121</t>
  </si>
  <si>
    <t>Beker Manfred</t>
  </si>
  <si>
    <t>Hinfällige Rechtsgeschäfte im Steuerrecht</t>
  </si>
  <si>
    <t>Steuerrecht im Rechtsstaat, Bd. 9</t>
  </si>
  <si>
    <t>ME 102</t>
  </si>
  <si>
    <t>Elkuch Ivo</t>
  </si>
  <si>
    <t>Gassner Arthur</t>
  </si>
  <si>
    <t>Zurmühle Ralph</t>
  </si>
  <si>
    <t>VRP. St.Gallisches Gesetz über die Verwaltungsrechtspflege vom 16. Mai 1965</t>
  </si>
  <si>
    <t>WB 233</t>
  </si>
  <si>
    <t>Mauren</t>
  </si>
  <si>
    <t>GMG Juris Verlag</t>
  </si>
  <si>
    <t>Koch Karl</t>
  </si>
  <si>
    <t>Handbuch für den steuerlichen Rechtsschutz. Rechtsbehelfe nach der Abgabenordnung-Finanzgerichtsordnung und dem Bundesverfassungsgerichtsgesetz</t>
  </si>
  <si>
    <t>MD 105</t>
  </si>
  <si>
    <t>Keiser Dagobert</t>
  </si>
  <si>
    <t>Die reformatio in peius in der Verwaltungsrechtspflege</t>
  </si>
  <si>
    <t>Zürcher Studien zum öffentlichen Recht, Bd. 11</t>
  </si>
  <si>
    <t>MD 114</t>
  </si>
  <si>
    <t>Büchenbacher Christoph</t>
  </si>
  <si>
    <t>Tatsachen über das schweizerische Bankgeheimnis</t>
  </si>
  <si>
    <t>MC 303</t>
  </si>
  <si>
    <t>Nova Press</t>
  </si>
  <si>
    <t>Steuerliche Betriebsprüfung im Rechtsstaat</t>
  </si>
  <si>
    <t>Steuerrecht im Rechtsstaat. Wissenschaftliche Hefte zum Deutschen und Internationalen Steuerrecht, Heft 6</t>
  </si>
  <si>
    <t>MC 107</t>
  </si>
  <si>
    <t>Mossu Claude</t>
  </si>
  <si>
    <t>Mesures contre la fraude fiscale</t>
  </si>
  <si>
    <t>Commentaire de la loi du 9 juin 1977 (modification de l'AIFD/AIN)</t>
  </si>
  <si>
    <t>3 7255 2215 4</t>
  </si>
  <si>
    <t>MJ 106</t>
  </si>
  <si>
    <t>Streck Michael</t>
  </si>
  <si>
    <t>Der Eingriff der Steuerfahndung</t>
  </si>
  <si>
    <t>Kölner Beratungsrichtlinien, Bd. 4, 3. A.</t>
  </si>
  <si>
    <t>MH 127</t>
  </si>
  <si>
    <t>Bleuler Emil</t>
  </si>
  <si>
    <t>Die materielle Schlechterstellung als Sanktion für die Verletzung von Verfahrenspflichten im Steuereinschätzungsverfahren</t>
  </si>
  <si>
    <t>Diss. der Uni Zürich</t>
  </si>
  <si>
    <t>MC 201</t>
  </si>
  <si>
    <t>Schwyz</t>
  </si>
  <si>
    <t>M. Eberhardt</t>
  </si>
  <si>
    <t>Diebold Urs</t>
  </si>
  <si>
    <t>Der illegale Steuerwiderstand</t>
  </si>
  <si>
    <t>Diss. der Uni Freiburg Ue</t>
  </si>
  <si>
    <t>SD 102</t>
  </si>
  <si>
    <t>CPZ</t>
  </si>
  <si>
    <t>La fuite devant l'impôt et les contrôles du fisc</t>
  </si>
  <si>
    <t>MH 118</t>
  </si>
  <si>
    <t>Imprimerie Vaudoise</t>
  </si>
  <si>
    <t>König J.</t>
  </si>
  <si>
    <t>17 Schaubilder zum Steuerstraf- und Steuerordnungswidrigkeitenrecht-zugleich zum Zollstrafrecht</t>
  </si>
  <si>
    <t>Optisches Steuerrecht, Heft 6</t>
  </si>
  <si>
    <t>MH 109</t>
  </si>
  <si>
    <t>Freiherr von Canstein Raban</t>
  </si>
  <si>
    <t>Der Erstattungsanspruch im Steuerrecht</t>
  </si>
  <si>
    <t>Schriftenreihe des Instituts für Steuerrecht der Univ. Köln, Bd. 56</t>
  </si>
  <si>
    <t>MF 201</t>
  </si>
  <si>
    <t>Athanas Peter</t>
  </si>
  <si>
    <t>Kommentar zum schweizerischen Steuerrecht</t>
  </si>
  <si>
    <t>Bd. I/1</t>
  </si>
  <si>
    <t>Bundesgesetz über die Harmonisierung der direkten Steuern der Kantone und Gemeinden (StHG)</t>
  </si>
  <si>
    <t>3-7190-1583-1</t>
  </si>
  <si>
    <t>JC 302 1</t>
  </si>
  <si>
    <t>Brenner Otto</t>
  </si>
  <si>
    <t>Konjunkturpolitik und öffentliche Unternehmen</t>
  </si>
  <si>
    <t>'Die öffentliche Wirtschaft', 4/70, 134</t>
  </si>
  <si>
    <t>EF Sep. 19</t>
  </si>
  <si>
    <t>Milde Hellmuth</t>
  </si>
  <si>
    <t>Rationale Wirtschaftspolitik in komplexen Gesellschaften</t>
  </si>
  <si>
    <t>3-17-008828-9</t>
  </si>
  <si>
    <t>Gérard Gäfgen zum 60. Geburtstag</t>
  </si>
  <si>
    <t>AA 174</t>
  </si>
  <si>
    <t>Stromsdorfer Ernst W.</t>
  </si>
  <si>
    <t>Farkas Georges</t>
  </si>
  <si>
    <t>Evaluation Studies Review Annual</t>
  </si>
  <si>
    <t>Vol. 5</t>
  </si>
  <si>
    <t>Part II: Labor Force Programs: Designed Experiments</t>
  </si>
  <si>
    <t>TD 200</t>
  </si>
  <si>
    <t>Beverly Hills</t>
  </si>
  <si>
    <t>Sage</t>
  </si>
  <si>
    <t>Zottman Anton</t>
  </si>
  <si>
    <t>Handwörterbuch der Wirtschaftswissenschaft (HdWW)-Registerband</t>
  </si>
  <si>
    <t>3-525-10261-5</t>
  </si>
  <si>
    <t>zugleich Neuauflage des Handwörterbuchs der Sozialwissenschaften</t>
  </si>
  <si>
    <t>YB 004</t>
  </si>
  <si>
    <t>Hofmann Jean-Samuel</t>
  </si>
  <si>
    <t>Fontaine Pierre François</t>
  </si>
  <si>
    <t>Recueil de textes en matière fiscale</t>
  </si>
  <si>
    <t>3 7255 4730 0</t>
  </si>
  <si>
    <t>Hrsg. von Xavier Oberson und Yves Noël</t>
  </si>
  <si>
    <t>HA 301 1</t>
  </si>
  <si>
    <t>International VAT Monitor 1999 ff.</t>
  </si>
  <si>
    <t>Z 170</t>
  </si>
  <si>
    <t>Yearbook 2000</t>
  </si>
  <si>
    <t>176 (+ Members)</t>
  </si>
  <si>
    <t>LC 0302</t>
  </si>
  <si>
    <t>Rotterdam</t>
  </si>
  <si>
    <t>Vol. 89a (2004)</t>
  </si>
  <si>
    <t>90-6476-093-4</t>
  </si>
  <si>
    <t>Doppelte Nichtbesteuerung</t>
  </si>
  <si>
    <t>LC 0301 089.1</t>
  </si>
  <si>
    <t>Sdu Fiscale &amp; Financiele Uitgevers</t>
  </si>
  <si>
    <t>Staatskanzlei St. Gallen</t>
  </si>
  <si>
    <t>St. Gallische Gerichts- und Verwaltungspraxis (SG GVP) 2001</t>
  </si>
  <si>
    <t>H</t>
  </si>
  <si>
    <t>HB 217</t>
  </si>
  <si>
    <t>St. Gallische Gerichts- und Verwaltungspraxis (SG GVP)</t>
  </si>
  <si>
    <t>Register 1991-2000</t>
  </si>
  <si>
    <t>Hrsg. von der Staatskanzlei St. Gallen 2001</t>
  </si>
  <si>
    <t>HB 217 1 Reg.</t>
  </si>
  <si>
    <t>St. Gallische Gerichts- und Verwaltungspraxis (SG GVP) 1985</t>
  </si>
  <si>
    <t>Im Auftrag des Regierungsrates, des Kantonsgerichtes und des Verwaltungsgerichtes- hrsg. von der Staatskanzlei St. Gallen 1986</t>
  </si>
  <si>
    <t>Steuergericht des Kantons Solothurn</t>
  </si>
  <si>
    <t>Grundsätzliche Entscheide des Steuergerichts 2002</t>
  </si>
  <si>
    <t>KSGE</t>
  </si>
  <si>
    <t>HB 211</t>
  </si>
  <si>
    <t>Drucksachenverwaltung/Lehrmittelverlag</t>
  </si>
  <si>
    <t>Müller Jeanette</t>
  </si>
  <si>
    <t>Der Praxisratgeber zu den bilateralen Abkommen I Schweiz-EU</t>
  </si>
  <si>
    <t>3-906355-92-6</t>
  </si>
  <si>
    <t>Hat Ihr Unternehmen an alles gedacht? Nutzen Sie die Vorteile? - Tipps für Ihr Tagesgeschäft!</t>
  </si>
  <si>
    <t>WB 323</t>
  </si>
  <si>
    <t>Neuer Anlauf zu einem einheitlichen schweizerischen Steuergesetz</t>
  </si>
  <si>
    <t>TA Sep. 30</t>
  </si>
  <si>
    <t>Schweizerische Treuhandgesellschaft</t>
  </si>
  <si>
    <t>Steuerreform und Wirtschaftsordnung</t>
  </si>
  <si>
    <t>Sonderdruck aus Bitburger Gespräche Jahrbuch 1972/73, A, Nr. 43, Wirtschaftswissenschaftliches Institut der Uni Zürich</t>
  </si>
  <si>
    <t>TA 175</t>
  </si>
  <si>
    <t>Wirtschaftswissenschaftliches Institut der Universität Zürich</t>
  </si>
  <si>
    <t>CSV line 1129</t>
  </si>
  <si>
    <t>Bundesfinanzordnung Orientierung-Dokumentation</t>
  </si>
  <si>
    <t>TA Sep. 40</t>
  </si>
  <si>
    <t>Ueberwasser Heinrich</t>
  </si>
  <si>
    <t>Das Kollgeialprinzip Seine Grundsätze und Konkretisierungen im Bereich von Regierung und Verwaltung unter besonderer Berücksichtigung des schweizerischen Bundesrates</t>
  </si>
  <si>
    <t>Basler Studien zur Rechtswissenschaft, Reihe B, Bd. 25</t>
  </si>
  <si>
    <t>WB 152</t>
  </si>
  <si>
    <t>2. A., Bd. 2: §§ 112 bis 276</t>
  </si>
  <si>
    <t>JC 224 2.2</t>
  </si>
  <si>
    <t>Meyer Conrad</t>
  </si>
  <si>
    <t>Betriebswirtschaftliches Rechnungswesen</t>
  </si>
  <si>
    <t>3 7255 3466 7</t>
  </si>
  <si>
    <t>Einführung in Wesen, Technik und Bedeutung des modernen Management Accounting 2. A.</t>
  </si>
  <si>
    <t>WA 290 2.1</t>
  </si>
  <si>
    <t>La fraude fiscale et ses succédanés</t>
  </si>
  <si>
    <t>MH 110 2</t>
  </si>
  <si>
    <t>Hermani Ulrich Peter</t>
  </si>
  <si>
    <t>Sanierung der öffentlichen Haushalte</t>
  </si>
  <si>
    <t>Perspektiven bis 1979</t>
  </si>
  <si>
    <t>Beiträge zur Wirtschafts- und Sozialpolitik, Institut der deutschen Wirtschaft 35</t>
  </si>
  <si>
    <t>UC 117</t>
  </si>
  <si>
    <t>Samuelson Paul A.</t>
  </si>
  <si>
    <t>Pure Theory of Public Expenditure and Taxation</t>
  </si>
  <si>
    <t>in: Public Economics, ed. by J. Margolis</t>
  </si>
  <si>
    <t>Strickrodt Georg</t>
  </si>
  <si>
    <t>Die Finanzverfassung des Bundes als politisches Problem</t>
  </si>
  <si>
    <t>Schriftenreihe der Hochschule Speyer, Bd. 6</t>
  </si>
  <si>
    <t>TD 140</t>
  </si>
  <si>
    <t>Steuerstaat Schweiz</t>
  </si>
  <si>
    <t>Referat</t>
  </si>
  <si>
    <t>TA Sep. 66</t>
  </si>
  <si>
    <t>Muttenz</t>
  </si>
  <si>
    <t>Fredersdorf Hermann</t>
  </si>
  <si>
    <t>Reform des Steuersystems is unumgänglich</t>
  </si>
  <si>
    <t>TD Sep. 07</t>
  </si>
  <si>
    <t>Wirtschaftsdienst</t>
  </si>
  <si>
    <t>Central &amp; East European Tax Directory 1999</t>
  </si>
  <si>
    <t>90-76078-26-2</t>
  </si>
  <si>
    <t>KH 124 3</t>
  </si>
  <si>
    <t>IFF Forum für Steuerrecht (FStR) 2001</t>
  </si>
  <si>
    <t>Z 150 2</t>
  </si>
  <si>
    <t>Institut für Finanzwirtschaft und Finanzrecht an der Universität St. Gallen</t>
  </si>
  <si>
    <t>Internationales Steuerrecht (iStR) 2011</t>
  </si>
  <si>
    <t>Zeitschrift für europäische und internationale Steuer- und Wirtschaftsberatung</t>
  </si>
  <si>
    <t>Worldwide Executive Tax Guide 2000</t>
  </si>
  <si>
    <t>PC 157</t>
  </si>
  <si>
    <t>Ernst &amp; Young International</t>
  </si>
  <si>
    <t>Annual Report 2002</t>
  </si>
  <si>
    <t>Including Worldwide Survey of Trends and Developments in Taxation</t>
  </si>
  <si>
    <t>KA 359</t>
  </si>
  <si>
    <t>Steuersystem. Steuerverwaltung</t>
  </si>
  <si>
    <t>Sonderausgabe der Verwaltungspraxis (VP)</t>
  </si>
  <si>
    <t>TA Sep. 70</t>
  </si>
  <si>
    <t>Union Druck + Verlag</t>
  </si>
  <si>
    <t>Waldburger Robert</t>
  </si>
  <si>
    <t>Steuerrecht (8. A.)</t>
  </si>
  <si>
    <t>Bd. II</t>
  </si>
  <si>
    <t>3-258-05669-2</t>
  </si>
  <si>
    <t>Band II: Steuern bei Vermögen, Erwerbstätigkeit, Unternehmen, Vorsorge, Versicherung / Interkantonales und Internationales Steuerrecht / Steuerverfahrens- und Steuerstrafrecht</t>
  </si>
  <si>
    <t>JA 118 8.2.2</t>
  </si>
  <si>
    <t>Band II</t>
  </si>
  <si>
    <t>Steuern bei Vermögen, Erwerbstätigkeit, Unternehmen, Vorsorge, Versicherung / Interkantonales und Internationales Steuerrecht / Steuerverfahrens- und Steuerstrafrecht</t>
  </si>
  <si>
    <t>Federmann Rudolf</t>
  </si>
  <si>
    <t>Bilanzierung nach Handelsrecht und Steuerrecht</t>
  </si>
  <si>
    <t>3 503 05849 4</t>
  </si>
  <si>
    <t>Gemeinsamkeiten, Unterschiede und Abhängigkeiten von Handels- und Steuerbilanz unter Berücksichtigung internationaler Rechnungslegungsstandards 11. A.</t>
  </si>
  <si>
    <t>PE 0367 2</t>
  </si>
  <si>
    <t>Roberto Vito</t>
  </si>
  <si>
    <t>Sanierung der AG</t>
  </si>
  <si>
    <t>3 7255 4673 8</t>
  </si>
  <si>
    <t>Ausgewählte Rechtsfragen für die Unternehmenspraxis. Mit Beiträgen von Vito Roberto, Lukas Glanzmann, Markus Affentranger, Marcel Giger, Thomas Geiser, Peter Athanas, Christoph Suter. Schriften zum neuen Aktienrecht- Band 17, 2. A.</t>
  </si>
  <si>
    <t>WC 322</t>
  </si>
  <si>
    <t>Schaltegger Christoph A.</t>
  </si>
  <si>
    <t>Flat Tax</t>
  </si>
  <si>
    <t>ein Modell für die Schweiz?</t>
  </si>
  <si>
    <t>zusammengebunden mit Daepp Martin/Schaltegger Christoph A., Moderne Steuersysteme - Grundfragen und Reformvorschläge</t>
  </si>
  <si>
    <t>Eidgenössische Steuerverwaltung</t>
  </si>
  <si>
    <t>Scharpf Fritz W.</t>
  </si>
  <si>
    <t>Politische Durchsetzbarkeit innerer Reformen</t>
  </si>
  <si>
    <t>Kommission für wirtschaftlichen und sozialen Wandel, Bd. 28</t>
  </si>
  <si>
    <t>TD 152</t>
  </si>
  <si>
    <t>Otto Schwartz</t>
  </si>
  <si>
    <t>Isler Eugen</t>
  </si>
  <si>
    <t>Rationalisierungsmöglichkeiten im schweizerischen Steuerwesen</t>
  </si>
  <si>
    <t>Introduzione al diritto fiscale intercantonale</t>
  </si>
  <si>
    <t>88-7595-014-8</t>
  </si>
  <si>
    <t>con riferimento alla legge federale sull'armonizzazione fiscale ed a quelle tributarie cantonali bernese e ticinese - 2a ed. Originaltitel: Einführung in das interkantonale Steuerrecht - Unter Berücksichtigung des Steuerharmonisierungs- und des bernischen sowie des tessinischen Steuergesetzes - 3. A., Bern 2009</t>
  </si>
  <si>
    <t>LB 117</t>
  </si>
  <si>
    <t>Lugano</t>
  </si>
  <si>
    <t>SUPSI</t>
  </si>
  <si>
    <t>Zuger Steuer Praxis 2012</t>
  </si>
  <si>
    <t>Z 380</t>
  </si>
  <si>
    <t>Speck</t>
  </si>
  <si>
    <t>Jacobs Reto</t>
  </si>
  <si>
    <t>Ökologische Steuerreform</t>
  </si>
  <si>
    <t>3-258-06255-2</t>
  </si>
  <si>
    <t>Rechtliche Grundlagen</t>
  </si>
  <si>
    <t>JA 152 3</t>
  </si>
  <si>
    <t>Fach Wolfgang</t>
  </si>
  <si>
    <t>Wirkungen einer Steuerharmonisierung von Produktionssteuern auf die Allokation der Ressourcen eines gemeinsamen Wirtschaftsraumes</t>
  </si>
  <si>
    <t>Dissertation, Wirtschaftswiss. Fakultät Justus-Liebig-Universität Giessen,</t>
  </si>
  <si>
    <t>TE 101</t>
  </si>
  <si>
    <t>Vögele Alexander</t>
  </si>
  <si>
    <t>Borstell Thomas</t>
  </si>
  <si>
    <t>Engler Gerhard</t>
  </si>
  <si>
    <t>Handbuch der Verrechnungspreise</t>
  </si>
  <si>
    <t>3-406-48328-3</t>
  </si>
  <si>
    <t>Betriebswirtschaft, Steuerrecht, OECD- und US-Verrechnungspreisrichtlinien- 2. A.</t>
  </si>
  <si>
    <t>LC 0614 2</t>
  </si>
  <si>
    <t>Stamm Friedrich H.</t>
  </si>
  <si>
    <t>Die Bundesfinanzen der Vereinigten Staaten von Amerika</t>
  </si>
  <si>
    <t>Entwicklung und gegenwärtiger Stand</t>
  </si>
  <si>
    <t>TD 132</t>
  </si>
  <si>
    <t>IFSt-Brief 234</t>
  </si>
  <si>
    <t>Z 153 234</t>
  </si>
  <si>
    <t>Rivista di diritto amministrativo e tributario ticinese 2003</t>
  </si>
  <si>
    <t>Z 260</t>
  </si>
  <si>
    <t>Departementi dell'interno e delle finanze</t>
  </si>
  <si>
    <t>Rivista di diritto amministrativo e tributario ticinese 1997</t>
  </si>
  <si>
    <t>Rivista di diritto amministrativo e tributario ticinese 1994</t>
  </si>
  <si>
    <t>Rivista di diritto amministrativo e tributario ticinese 1988-90</t>
  </si>
  <si>
    <t>Cancelleria delllo Stato, Bellinzona</t>
  </si>
  <si>
    <t>Staatskanzlei Luzern</t>
  </si>
  <si>
    <t>Luzerner Gerichts- und Verwaltungsentscheide (LGVE) 1981</t>
  </si>
  <si>
    <t>II. Teil - Verwaltungsgericht</t>
  </si>
  <si>
    <t>HB 203 3</t>
  </si>
  <si>
    <t>Kanton Luzern</t>
  </si>
  <si>
    <t>Entscheide der Steuerrekurskommission des Kantons Luzern 1951-1952</t>
  </si>
  <si>
    <t>HB 203 2</t>
  </si>
  <si>
    <t>Entscheide der Steuerrekurskommission des Kantons Luzern 1965-1966</t>
  </si>
  <si>
    <t>Hinnendahl Jürgen</t>
  </si>
  <si>
    <t>Die Steuerverteilung zwischen Bund und Ländern in der BRD</t>
  </si>
  <si>
    <t>Schriften zur öffentlichen Verwaltuing und öffentlichen Wirtschaft, Bd. 3</t>
  </si>
  <si>
    <t>UE 110</t>
  </si>
  <si>
    <t>Gesetzessammlung Neue Reihe</t>
  </si>
  <si>
    <t>Bd. 4 (1966)</t>
  </si>
  <si>
    <t>HA 217 2.4</t>
  </si>
  <si>
    <t>Bereinigte Gesetzessammlung</t>
  </si>
  <si>
    <t>Bd. 3</t>
  </si>
  <si>
    <t>Am 1. Januar 1956 in Kraft stehende Kantonale Erlasse</t>
  </si>
  <si>
    <t>HA 217 1.3</t>
  </si>
  <si>
    <t>Botschaft über erste Massnahmen zur Neuverteilung der Aufgaben zwischen Bund und Kantonen</t>
  </si>
  <si>
    <t>WB 142 2</t>
  </si>
  <si>
    <t>Bundesamt für Justiz</t>
  </si>
  <si>
    <t>Studienkommission für die Neuverteilung der Aufgaben zwischen Bund und Kantonen</t>
  </si>
  <si>
    <t>Erste Vorschläge zur Neuverteilung der Aufgaben zwischen Bund und Kantonen</t>
  </si>
  <si>
    <t>WB 142 1</t>
  </si>
  <si>
    <t>Friedrich Carl J.</t>
  </si>
  <si>
    <t>Trends of Federalism in Theory and Practice</t>
  </si>
  <si>
    <t>WB 111</t>
  </si>
  <si>
    <t>Frederick A. Praeger</t>
  </si>
  <si>
    <t>Nathan Richard P.</t>
  </si>
  <si>
    <t>Manvel Allen D.</t>
  </si>
  <si>
    <t>Calkins Susannah E.</t>
  </si>
  <si>
    <t>Monitoring Revenue Sharing</t>
  </si>
  <si>
    <t>The Brookings Institution</t>
  </si>
  <si>
    <t>UE 112</t>
  </si>
  <si>
    <t>Luzerner Gerichts- und Verwaltungsentscheide (LGVE) 1999</t>
  </si>
  <si>
    <t>Luzerner Gerichts- und Verwaltungsentscheide (LGVE) 1993</t>
  </si>
  <si>
    <t>Steuerpraxis des Kantons Schwyz (StPS) 1993</t>
  </si>
  <si>
    <t>2 Hefte</t>
  </si>
  <si>
    <t>Z 315</t>
  </si>
  <si>
    <t>Kantonale Steuerverwaltung</t>
  </si>
  <si>
    <t>Steuerpraxis des Kantons Schwyz (StPS) 1984</t>
  </si>
  <si>
    <t>4 Hefte</t>
  </si>
  <si>
    <t>Jusletter</t>
  </si>
  <si>
    <t>1424-7410</t>
  </si>
  <si>
    <t>http://jusletter.weblaw.ch/juslissues/2014/779.html Jahresregister: http://www.weblaw.ch/jusletter/jahresregister.asp Die Rechtsgebiete: http://jusletter.weblaw.ch/category?lang=de</t>
  </si>
  <si>
    <t>Z 195</t>
  </si>
  <si>
    <t>Weblaw GmbH</t>
  </si>
  <si>
    <t>Staatskanzlei Schwyz</t>
  </si>
  <si>
    <t>Entscheide der Gerichts- und Verwaltungsbehörden des Kantons Schwyz 1995</t>
  </si>
  <si>
    <t>HB 205 2</t>
  </si>
  <si>
    <t>Entscheide der Gerichts- und Verwaltungsbehörden des Kantons Schwyz 1985</t>
  </si>
  <si>
    <t>Entscheide der Gerichts- und Verwaltungsbehörden des Kantons Schwyz 1976</t>
  </si>
  <si>
    <t>Staatskanzlei des Kantons Zug</t>
  </si>
  <si>
    <t>Gerichts- und Verwaltungspraxis des Kantons Zug 1985/86</t>
  </si>
  <si>
    <t>HB 209 2</t>
  </si>
  <si>
    <t>Kantonskanzlei Zug</t>
  </si>
  <si>
    <t>Sammlung der Verwaltungsentscheide des Regierungsrates 1939-1942</t>
  </si>
  <si>
    <t>HB 209 1 03</t>
  </si>
  <si>
    <t>Kantonskanzlei</t>
  </si>
  <si>
    <t>Mazmanian Daniel A.</t>
  </si>
  <si>
    <t>Sabatier Paul A.</t>
  </si>
  <si>
    <t>Effective Policy Implementation</t>
  </si>
  <si>
    <t>TD 174</t>
  </si>
  <si>
    <t>Lexington</t>
  </si>
  <si>
    <t>D.C. Heath</t>
  </si>
  <si>
    <t>IFSt-Heft 070</t>
  </si>
  <si>
    <t>Finanzen und Steuern</t>
  </si>
  <si>
    <t>Z 152 070</t>
  </si>
  <si>
    <t>Hochschule Speyer</t>
  </si>
  <si>
    <t>Gemeinschaftsaufgaben zwischen Bund-Ländern und Gemeinden</t>
  </si>
  <si>
    <t>Schriftenreihe der Hochschule Speyer, Bd. 11</t>
  </si>
  <si>
    <t>UB 116</t>
  </si>
  <si>
    <t>Steuerpraxis des Kantons Schwyz (StPS) 2002</t>
  </si>
  <si>
    <t>Regierungsrat des Kts. Solothurn</t>
  </si>
  <si>
    <t>Gesetz über den direkten Finanzausgleich (Finanzausgleichsgesetz)</t>
  </si>
  <si>
    <t>Bericht und Antrag des Regierungrates</t>
  </si>
  <si>
    <t>TB 116</t>
  </si>
  <si>
    <t>Keller Theo</t>
  </si>
  <si>
    <t>Der Finanzausgleich als staatspolitisches-finanzwirtschaftliches und volkwirtschaftliches Problem</t>
  </si>
  <si>
    <t>UB Sep. 01</t>
  </si>
  <si>
    <t>Institut für Finanzwirtschaft und Finanzrecht</t>
  </si>
  <si>
    <t>Grundsätzliche Entscheide des Solothurnischen Kantonalen Steuergerichts 1990</t>
  </si>
  <si>
    <t>Kantonale Rekurskommission Solothurn</t>
  </si>
  <si>
    <t>Grundsätzliche Entscheide der Solothurnischen Kantonalen Rekurskommission in Steuersachen 1979</t>
  </si>
  <si>
    <t>Bericht der Solothurnischen Kantonalen Rekurskommission in Steuersachen 1967</t>
  </si>
  <si>
    <t>Lenk Reinhard</t>
  </si>
  <si>
    <t>Folgelasten kommunaler Investitionen</t>
  </si>
  <si>
    <t>Der Finanzminister informiert, Heft 15</t>
  </si>
  <si>
    <t>TD Sep. 13</t>
  </si>
  <si>
    <t>Finanzministerium Nordrhein-Westfalen</t>
  </si>
  <si>
    <t>Meyer John R.</t>
  </si>
  <si>
    <t>Quigley John</t>
  </si>
  <si>
    <t>Local Public Finance and the Fiscal Squeeze</t>
  </si>
  <si>
    <t>A Case Study</t>
  </si>
  <si>
    <t>TC 116</t>
  </si>
  <si>
    <t>Ballinger</t>
  </si>
  <si>
    <t>Obergericht des Kantons Schaffhausen</t>
  </si>
  <si>
    <t>Amtsbericht des Obergerichtes an den Grossen Rat des Kantons Schaffhausen 1987</t>
  </si>
  <si>
    <t>HB 214</t>
  </si>
  <si>
    <t>Schaffhausen</t>
  </si>
  <si>
    <t>Amtsbericht des Obergerichtes an den Grossen Rat des Kantons Schaffhausen 1972</t>
  </si>
  <si>
    <t>Amtsbericht des Obergerichtes an den Grossen Rat des Kantons Schaffhausen 1970</t>
  </si>
  <si>
    <t>Amtsbericht des Obergerichtes an den Grossen Rat des Kantons Schaffhausen 1960</t>
  </si>
  <si>
    <t>Basellandschaftliche Steuerpraxis (BStPra) 1979-1981</t>
  </si>
  <si>
    <t>462 + 19</t>
  </si>
  <si>
    <t>Band VII</t>
  </si>
  <si>
    <t>Z 035</t>
  </si>
  <si>
    <t>Liestal</t>
  </si>
  <si>
    <t>Landschäftler</t>
  </si>
  <si>
    <t>Verwaltungsgericht des Kantons Graubünden</t>
  </si>
  <si>
    <t>Praxis des Verwaltungsgerichts des Kantons Graubünden (GR PVG) 1978</t>
  </si>
  <si>
    <t>HB 218</t>
  </si>
  <si>
    <t>Drucksachenzentrale</t>
  </si>
  <si>
    <t>St. Gallische Gerichts- und Verwaltungspraxis (SG GVP) 1976</t>
  </si>
  <si>
    <t>St. Gallische Gerichts- und Verwaltungspraxis (SG GVP) 1967</t>
  </si>
  <si>
    <t>St. Gallische Gerichts- und Verwaltungspraxis (SG GVP) 1957</t>
  </si>
  <si>
    <t>Kantonskanzlei Appenzell Ausserrhoden</t>
  </si>
  <si>
    <t>Ausserrhodische Gerichts- und Verwaltungspraxis (AR GVP) 1999</t>
  </si>
  <si>
    <t>Bd. 11</t>
  </si>
  <si>
    <t>HB 215</t>
  </si>
  <si>
    <t>Trogen</t>
  </si>
  <si>
    <t>Ausserrhodische Gerichts- und Verwaltungspraxis (AR GVP) 1997</t>
  </si>
  <si>
    <t>Bd. 9</t>
  </si>
  <si>
    <t>Appenzell A. Rh. Verwaltungspraxis 1965/66-1967/68</t>
  </si>
  <si>
    <t>Entscheide der kant. Steuerrekurskommission, H. XIII</t>
  </si>
  <si>
    <t>Verwaltungsgericht des Kantons Thurgau</t>
  </si>
  <si>
    <t>Thurgauische Verwaltungsrechtspflege (TVR) 1988</t>
  </si>
  <si>
    <t>HB 220</t>
  </si>
  <si>
    <t>Frauenfeld</t>
  </si>
  <si>
    <t>Steuerrekurskommission des Kantons Thurgau</t>
  </si>
  <si>
    <t>Grundsätzliche Entscheide der Jahre 1946-1954</t>
  </si>
  <si>
    <t>Kantonale Drucksachenverwaltung</t>
  </si>
  <si>
    <t>Praxis des Verwaltungsgerichts des Kantons Graubünden (GR PVG) 2001</t>
  </si>
  <si>
    <t>Praxis des Verwaltungsgerichts des Kantons Graubünden (GR PVG) 1993</t>
  </si>
  <si>
    <t>Praxis des Verwaltungsgerichts des Kantons Graubünden (GR PVG) 1983</t>
  </si>
  <si>
    <t>Praxis des Verwaltungsgerichts des Kantons Graubünden (GR PVG) 1970</t>
  </si>
  <si>
    <t>Suter Fritz</t>
  </si>
  <si>
    <t>Die Einwirkungen der Wirtschaftskonjunktur auf den Finanzhaushalt des Kantons Solothurn in den Jahren 1929-1957</t>
  </si>
  <si>
    <t>These Neuchâtel</t>
  </si>
  <si>
    <t>TB 105</t>
  </si>
  <si>
    <t>Beromünster</t>
  </si>
  <si>
    <t>Wallimann</t>
  </si>
  <si>
    <t>Hedtkamp Günter</t>
  </si>
  <si>
    <t>Czugunow Nikolai T.</t>
  </si>
  <si>
    <t>Neuere Entwicklungen in der sowjetischen Finanzwirtschaft.</t>
  </si>
  <si>
    <t>Verflechtung von öffentlichen Einnahmen und Stimmulierungssystemen. Wirtschaft und Gesellschaft, Bd. 14</t>
  </si>
  <si>
    <t>TD 171</t>
  </si>
  <si>
    <t>Kempen Otto Ernst</t>
  </si>
  <si>
    <t>Sozialstaatsprinzip und Wirtschaftsordnung</t>
  </si>
  <si>
    <t>campus Paperbacks: Politik und Gesellschaft</t>
  </si>
  <si>
    <t>WB 132</t>
  </si>
  <si>
    <t>Die Wettbewerbspolitik der Kommission 1983</t>
  </si>
  <si>
    <t>13. Jahresbericht</t>
  </si>
  <si>
    <t>FB Sep. 135</t>
  </si>
  <si>
    <t>Rivista di diritto amministrativo e tributario ticinese 2004</t>
  </si>
  <si>
    <t>Thurgauische Verwaltungsrechtspflege (TVR) 1997</t>
  </si>
  <si>
    <t>Büromaterial-, Lehrmittel- und Drucksachenzentrale</t>
  </si>
  <si>
    <t>Tuchtfeldt Egon</t>
  </si>
  <si>
    <t>Die Zahlungsbilanz der Schweiz</t>
  </si>
  <si>
    <t>Information der internationalen Treuhand AG, Heft 79</t>
  </si>
  <si>
    <t>AK Sep. 348</t>
  </si>
  <si>
    <t>Gesetz über die Staatsbeiträge an die Gemeinden und über den Finanzaugleich</t>
  </si>
  <si>
    <t>U Sep. 03</t>
  </si>
  <si>
    <t>Institut International de Finances Publiques</t>
  </si>
  <si>
    <t>Centralisation et Décentralisation des Finances Publiques</t>
  </si>
  <si>
    <t>Congrès de Istanbul</t>
  </si>
  <si>
    <t>UA 104</t>
  </si>
  <si>
    <t>La Haye</t>
  </si>
  <si>
    <t>Ist. Internat. de Finances Publ.</t>
  </si>
  <si>
    <t>Ardant Gabriel</t>
  </si>
  <si>
    <t>Histoire de l'impôt</t>
  </si>
  <si>
    <t>Livre I: de l'Antiquité au XVIIe Siècle</t>
  </si>
  <si>
    <t>OG 106 1</t>
  </si>
  <si>
    <t>Librairie Arthème, Paris</t>
  </si>
  <si>
    <t>Kommunaler Finanzausgleich und Raumordnung</t>
  </si>
  <si>
    <t>Veröffentlichungen der Akademie für Raumforschung und Landesplanung, Bd. 51</t>
  </si>
  <si>
    <t>UD 103</t>
  </si>
  <si>
    <t>Gebrüder Jänecke</t>
  </si>
  <si>
    <t>Blümle Gerold</t>
  </si>
  <si>
    <t>Verteilungstheorie und makroökonomische Steuerüberwälzungslehre</t>
  </si>
  <si>
    <t>Dissertation der Universität Basel, 1968</t>
  </si>
  <si>
    <t>CA Sep. 02</t>
  </si>
  <si>
    <t>Frey Rainer</t>
  </si>
  <si>
    <t>Die kommunalen Aufgaben</t>
  </si>
  <si>
    <t>3-87831-290-3</t>
  </si>
  <si>
    <t>87-91</t>
  </si>
  <si>
    <t>in: Friedrich-Ebert-Stiftung (Hrsgl): Kommunale Politik. Rahmenbedingungen, Strukturen, Entscheidungsprozesse</t>
  </si>
  <si>
    <t>Neue Gesellschaft</t>
  </si>
  <si>
    <t>Holler Wolfgang</t>
  </si>
  <si>
    <t>Steinhart Wilfried</t>
  </si>
  <si>
    <t>Stiegler Barbara</t>
  </si>
  <si>
    <t>Methoden</t>
  </si>
  <si>
    <t>25-44</t>
  </si>
  <si>
    <t>Seidman Harold</t>
  </si>
  <si>
    <t>Government-sponsored Enterprise in the United States</t>
  </si>
  <si>
    <t>SBN 333.15230.1</t>
  </si>
  <si>
    <t>83-108</t>
  </si>
  <si>
    <t>in: Smith Bruce L.R. (Hrsg): The New Political Economy: The Public Use of the Private Sector</t>
  </si>
  <si>
    <t>Eidgenössische Finanzverwaltung</t>
  </si>
  <si>
    <t>Öffentliche Finanzen der Schweiz 2000</t>
  </si>
  <si>
    <t>3-303-18068-7</t>
  </si>
  <si>
    <t>YL7 017</t>
  </si>
  <si>
    <t>Prod'hom Per</t>
  </si>
  <si>
    <t>La TVA en pratique</t>
  </si>
  <si>
    <t>2-8399-0037-8</t>
  </si>
  <si>
    <t>Jurisprudence, commentaires et cas pratiques</t>
  </si>
  <si>
    <t>QB 238 1</t>
  </si>
  <si>
    <t>Baker &amp; McKenzie</t>
  </si>
  <si>
    <t>Reid Beth</t>
  </si>
  <si>
    <t>Measuring the Impact of Output-Based Payment of Hospitals on the Quality of Care</t>
  </si>
  <si>
    <t>X Sep. 11</t>
  </si>
  <si>
    <t>Kensington</t>
  </si>
  <si>
    <t>Centre for Hospital Management and Information Systems</t>
  </si>
  <si>
    <t>Haussleiter Otto</t>
  </si>
  <si>
    <t>Verwaltungssoziologie</t>
  </si>
  <si>
    <t>EA Sep. 04</t>
  </si>
  <si>
    <t>Marktwirtschaft und Steuerreform</t>
  </si>
  <si>
    <t>TA Sep. 71</t>
  </si>
  <si>
    <t>Kündig Druck</t>
  </si>
  <si>
    <t>Molitor B.</t>
  </si>
  <si>
    <t>Instrumentarium der Vermögenspolitik (Nebst Ergänzung)</t>
  </si>
  <si>
    <t>256-266</t>
  </si>
  <si>
    <t>Neue Wissenschaftliche Bibliothek 36 in: Recktenwald H.C.: Finanzpolitik</t>
  </si>
  <si>
    <t>Kiepenheuer &amp; Witsch</t>
  </si>
  <si>
    <t>Praxis des Verwaltungsgerichts des Kantons Graubünden (GR PVG) 1996 ff.</t>
  </si>
  <si>
    <t>http://www.gr.ch/DE/institutionen/verwaltung/dfg/stv/ueberuns/Seiten/default.aspx</t>
  </si>
  <si>
    <t>Marquardt Hans-Helmut</t>
  </si>
  <si>
    <t>Die Ratsgeschäftsordnung</t>
  </si>
  <si>
    <t>149-153</t>
  </si>
  <si>
    <t>Das Rollenspiel</t>
  </si>
  <si>
    <t>358-368</t>
  </si>
  <si>
    <t>St.Galler Gemeindefinanzen 2003</t>
  </si>
  <si>
    <t>St.Galler Gemeindefinanzen 1990</t>
  </si>
  <si>
    <t>Aktuelle juristische Praxis (AJP) 2012 B</t>
  </si>
  <si>
    <t>1660-3362</t>
  </si>
  <si>
    <t>Publikationsorgan der Schweizerischen Richtervereinigung 21. Jahrgang</t>
  </si>
  <si>
    <t>Z 010</t>
  </si>
  <si>
    <t>Lachen</t>
  </si>
  <si>
    <t>Meier Charles</t>
  </si>
  <si>
    <t>Programmgestaltung und rationelle Auftragsabwicklung in der Konfektionsindustrie</t>
  </si>
  <si>
    <t>109 + Tabellen</t>
  </si>
  <si>
    <t>Diss. Nr. 197 der HSG,</t>
  </si>
  <si>
    <t>WA 303</t>
  </si>
  <si>
    <t>Entscheide des Obergerichts des Kantons Schaffhausen 2000 ff.</t>
  </si>
  <si>
    <t>http://www.obergerichtsentscheide.sh.ch/</t>
  </si>
  <si>
    <t>Forte F.</t>
  </si>
  <si>
    <t>Über die Durchführbarkeit einer echten Mehrwertbesteuerung</t>
  </si>
  <si>
    <t>381-389</t>
  </si>
  <si>
    <t>Albers W.</t>
  </si>
  <si>
    <t>Automatische Stabilisierungswirkung</t>
  </si>
  <si>
    <t>280-303</t>
  </si>
  <si>
    <t>Haller H.</t>
  </si>
  <si>
    <t>Wandlungen in den Problemen föderativer Staatswirtschaften (Nebst Ergänzung)</t>
  </si>
  <si>
    <t>128-146</t>
  </si>
  <si>
    <t>Grundlagenmaterialien</t>
  </si>
  <si>
    <t>Kommunale Finanzen in den Kommunalprogrammen der Bundestagsparteien</t>
  </si>
  <si>
    <t>469-478</t>
  </si>
  <si>
    <t>Kantonsfinanzen/Finances des cantons 1999</t>
  </si>
  <si>
    <t>Finanzstatistik der öffentlichen Haushalte</t>
  </si>
  <si>
    <t>YL3 011 1</t>
  </si>
  <si>
    <t>Kantonsfinanzen/Finances des cantons 1995</t>
  </si>
  <si>
    <t>Schweizerisches Zentralblatt für Staats- und Verwaltungsrecht (ZBl) 2005</t>
  </si>
  <si>
    <t>106. Jg.</t>
  </si>
  <si>
    <t>Küng Manfred</t>
  </si>
  <si>
    <t>Hauser Isabel</t>
  </si>
  <si>
    <t>GmbH</t>
  </si>
  <si>
    <t>3-7190-2336-2</t>
  </si>
  <si>
    <t>Gründung und Führung der Gesellschaft mit beschränkter Haftung</t>
  </si>
  <si>
    <t>WC 245</t>
  </si>
  <si>
    <t>Hämmerli Fredy</t>
  </si>
  <si>
    <t>So sparen Sie Steuern</t>
  </si>
  <si>
    <t>3-906774-21-X</t>
  </si>
  <si>
    <t>K-Tipp Ratgeber: Die Steuerabzüge für Angestellte und Selbständige. Die wichtigsten Tipps zum Steuernsparen. - Ausgabe 2005</t>
  </si>
  <si>
    <t>PC 168</t>
  </si>
  <si>
    <t>Konsumenteninfo AG</t>
  </si>
  <si>
    <t>Entscheidungen des Schweizerischen Bundesgerichts (BGE) 126 ff. (2000 ff.)</t>
  </si>
  <si>
    <t>http://www.bger.ch/index/juridiction/jurisdiction-inherit-template/jurisdiction-recht.htm Die Entscheide dieser Datenbank entsprechen einem grösseren Teil der von den verschiedenen Abteilungen des Bundesgerichts seit dem Jahr 2000 ergangenen Entscheide. Bei diesen Entscheiden handelt es sich sowohl um in der amtlichen Sammlung des Bundesgerichts publizierte Entscheidungen (BGE - siehe Leitenscheide seit 1954) sowie vor allem um zahlreiche nicht publizierte Entscheide. Zugriff auf kostenpflichtige Inhalte: 'Expertensuche für Abonnenten', dann 'Login für Universitäten (AAI)', dann Auswahl 'Universität St.Gallen', dann Login mit HSG-Password</t>
  </si>
  <si>
    <t>HB 104 Online</t>
  </si>
  <si>
    <t>Gesetzessystzematik &amp; Sachregister</t>
  </si>
  <si>
    <t>3.7190-1899-7</t>
  </si>
  <si>
    <t>Z 140 Reg.</t>
  </si>
  <si>
    <t>Mushkin Selma J.</t>
  </si>
  <si>
    <t>Cotton John F.</t>
  </si>
  <si>
    <t>Sharing Federal Funds for State and Local Needs</t>
  </si>
  <si>
    <t>UB 113</t>
  </si>
  <si>
    <t>America</t>
  </si>
  <si>
    <t>Wicki Dieter</t>
  </si>
  <si>
    <t>Der Finanzausgleich zwischen Staat und Gemeinden im Kanton Bern</t>
  </si>
  <si>
    <t>Diss. der Universität Bern</t>
  </si>
  <si>
    <t>UC 103</t>
  </si>
  <si>
    <t>Pop Tudor</t>
  </si>
  <si>
    <t>Weber Peter Johannes</t>
  </si>
  <si>
    <t>Schweizerische Rechtsbibliographie (SRB) 2002 ff.</t>
  </si>
  <si>
    <t>Vormals: Bibliographie des schweizerischen Rechts http://www.srb.recht.ch</t>
  </si>
  <si>
    <t>JB 143 4</t>
  </si>
  <si>
    <t>Buth Andrea K.</t>
  </si>
  <si>
    <t>Hermanns Michael</t>
  </si>
  <si>
    <t>Restrukturierung-Sanierung-Insolvenz</t>
  </si>
  <si>
    <t>3-406-51219-4</t>
  </si>
  <si>
    <t>Das interdisziplinäre Kompendium der Krisen- und Sanierungsberatung- 2. A.</t>
  </si>
  <si>
    <t>WA 252</t>
  </si>
  <si>
    <t>Jahrbuch 2004/2005</t>
  </si>
  <si>
    <t>Mit Administrativbericht über das 52. und 53. Geschäftsjahr vom 1. Januar 2003 bis zum 31. Dezember 2003 resp. vom 1. Januar 2004 bis zum 31. Dezember 2004</t>
  </si>
  <si>
    <t>JB 140 10</t>
  </si>
  <si>
    <t>Reinhardt Druck</t>
  </si>
  <si>
    <t>Schweizerisches Zentralblatt für Staats- und Verwaltungsrecht (ZBl) 2013</t>
  </si>
  <si>
    <t>114. Jg.</t>
  </si>
  <si>
    <t>Tschäni Rudolf</t>
  </si>
  <si>
    <t>Mergers &amp; Acquisitions XIV</t>
  </si>
  <si>
    <t>978-3-7255-6517-7</t>
  </si>
  <si>
    <t>Europa Institut Zürich, Bd. 125 - hrsg. von Rudolf Tschäni</t>
  </si>
  <si>
    <t>PE 0566 14</t>
  </si>
  <si>
    <t>Eckmann Urbanski Carmen</t>
  </si>
  <si>
    <t>Performance und Bewertung von Immobilienportfolios</t>
  </si>
  <si>
    <t>Dissertation Nr. 2977 der Uni St.Gallen</t>
  </si>
  <si>
    <t>YP 003</t>
  </si>
  <si>
    <t>D-Druck-Spescha, St.Gallen</t>
  </si>
  <si>
    <t>Schmid Martin</t>
  </si>
  <si>
    <t>Vermögensübertragungen im schweizerischen Konzern und ihre gewinnsteuerrechtlichen Folgen</t>
  </si>
  <si>
    <t>Dissertation Nr. 3036 der Uni St.Gallen</t>
  </si>
  <si>
    <t>PL 230</t>
  </si>
  <si>
    <t>Difo-Druck GmbH, Bamberg</t>
  </si>
  <si>
    <t>Rivista ticinese di diritto 2012</t>
  </si>
  <si>
    <t>Vol. I</t>
  </si>
  <si>
    <t>978-3-7190-3307-1</t>
  </si>
  <si>
    <t>Der Steuerentscheid (StE) 2012</t>
  </si>
  <si>
    <t>PricewaterhouseCoopers</t>
  </si>
  <si>
    <t>Individual Taxes 1999-2000. Worldwide Summaries</t>
  </si>
  <si>
    <t>0-471-35554-2</t>
  </si>
  <si>
    <t>PA 120 2</t>
  </si>
  <si>
    <t>Revue de droit administratif et de droit fiscal (RDAF) 2012</t>
  </si>
  <si>
    <t>Revue genevoise de droit public</t>
  </si>
  <si>
    <t>Österreichischer Juristentag</t>
  </si>
  <si>
    <t>Die Auswirkungen des gemeinschaftsrechtlichen Beihilfenrechts auf das Steuerrecht</t>
  </si>
  <si>
    <t>Referate und Diskussionsbeiträge</t>
  </si>
  <si>
    <t>978-3-214-10973-8</t>
  </si>
  <si>
    <t>Verhandlungen des Siebzehnten Österreichischen Juristentages, Wien 2009 - Bd. IV/2 (Steuerrecht)</t>
  </si>
  <si>
    <t>KA 192</t>
  </si>
  <si>
    <t>Manzsche</t>
  </si>
  <si>
    <t>Verhandlungen des Siebzehnten Österreichischen Juristentages, Wien 2009</t>
  </si>
  <si>
    <t>Bd. IV/2 (Steuerrecht)</t>
  </si>
  <si>
    <t>Model Tax Convention on Income and on Capital 2010</t>
  </si>
  <si>
    <t>978-92-64-08948-8</t>
  </si>
  <si>
    <t>July 2010</t>
  </si>
  <si>
    <t>LC 0209 1.6.1</t>
  </si>
  <si>
    <t>Schweizer Handbuch der Wirtschaftsprüfung 2009 (Server)</t>
  </si>
  <si>
    <t>978-3-908159-65-0</t>
  </si>
  <si>
    <t>Einzelplatzversion Die CD-ROM liegt für alle zugänglich auf dem Nyad (IFF CD-ROM auf \\nyad\iff [H]) Server und kann von jedem Mitarbeiter selbst sofort (ohne Installation) gestartet werden. Zunächst muss eine Verbindung zum Netzlaufwerk 'H' hergsetllt werden. Auf dem Q unter IFF/Verschiedenes/Bibliothek/Administratives befindet sich die Anleitung zur Installation des H-Laufwerks. Alternativ kann durch Eingabe von '\\130.82.89.113\iff' im Laufwerkbrowser der H-Server temporär aufgerufen werden. Sobald das H-Laufwerk installiert wurde, kann das HWP wie folgt abgerufen werden. Startanleitung: 1. Datei-Ordner 'Schweizer Handbuch der Wirtschaftspruefung' auf dem H-Server (\\nyad\iff) anklicken. 2. Datei-Ordner 'Handbuch der Wirtschaftsprüfung 2009' öffnen. 3. Auf die PDF-Datei 'Start_HWP_D.pdf' drücken. 5. eventuell eine Verknüpfung/ Kopie der PDF-Datei 'Start_HWP_D.pdf' auf dem Desktop oder der Taskleiste erstellen.</t>
  </si>
  <si>
    <t>WA 298 2.6</t>
  </si>
  <si>
    <t>Geiser Thomas</t>
  </si>
  <si>
    <t>Münch Peter</t>
  </si>
  <si>
    <t>Prozessieren vor Bundesgericht</t>
  </si>
  <si>
    <t>3-7190-1674-9</t>
  </si>
  <si>
    <t>Handbücher für die Anwaltspraxis: I- 2. A.</t>
  </si>
  <si>
    <t>WB 245 2</t>
  </si>
  <si>
    <t>Steuer und Wirtschaft (StuW) 2010</t>
  </si>
  <si>
    <t>Statistisches Jahrbuch der Schweiz 2010</t>
  </si>
  <si>
    <t>978-3-03823-605-4</t>
  </si>
  <si>
    <t>YG 012</t>
  </si>
  <si>
    <t>Rivista ticinese di diritto 2009</t>
  </si>
  <si>
    <t>978-3-7190-2908-1</t>
  </si>
  <si>
    <t>Weber Rolf H.</t>
  </si>
  <si>
    <t>Thürer Daniel</t>
  </si>
  <si>
    <t>Zäch Roger</t>
  </si>
  <si>
    <t>Das Recht der Mehrwertsteuer</t>
  </si>
  <si>
    <t>3 7255 3254 0</t>
  </si>
  <si>
    <t>Rechtsvergleichende Textausgabe - mit Verweisen auf das europäische, deutsche und französische Recht sowie einschlägige Entscheide des EuGH - Hrsg. vom Europa Institut Zürich</t>
  </si>
  <si>
    <t>QB 405 2</t>
  </si>
  <si>
    <t>Swiss-American Chamber of Commerce</t>
  </si>
  <si>
    <t>Swiss-U.S. Income Tax Treaty 2010</t>
  </si>
  <si>
    <t>978-3-7255-6194-0</t>
  </si>
  <si>
    <t>Update 2010</t>
  </si>
  <si>
    <t>LE 135 4</t>
  </si>
  <si>
    <t>Statistisches Jahrbuch der Schweiz 2009</t>
  </si>
  <si>
    <t>978-3-03823-510-1</t>
  </si>
  <si>
    <t>Beusch Michael</t>
  </si>
  <si>
    <t>Entwicklungen im Steuerrecht 2009</t>
  </si>
  <si>
    <t>978-3-7255-5815-5</t>
  </si>
  <si>
    <t>Urteile - Aktuelle Themen - Hintergründe</t>
  </si>
  <si>
    <t>JB 156.4</t>
  </si>
  <si>
    <t>Voranschlag der Verwaltungseinheiten + Begründungen 2008</t>
  </si>
  <si>
    <t>Bd. 2B</t>
  </si>
  <si>
    <t>YL3 050 2.2</t>
  </si>
  <si>
    <t>Schweiz. Eidgenossenschaft</t>
  </si>
  <si>
    <t>IFF Forum für Steuerrecht (FStR) 2011</t>
  </si>
  <si>
    <t>Internationales Steuerrecht (iStR) 2009</t>
  </si>
  <si>
    <t>Internationales Steuerrecht (iStR) 2000 ff.</t>
  </si>
  <si>
    <t>Monatsschrift für europäische und internationale Steuer- und Wirtschaftsberatung http://beck-online.beck.de/?vpath=bibdata/zeits/ISTR/2009/cont/IStR.2009.H02.htm</t>
  </si>
  <si>
    <t>Atkinson A. B.</t>
  </si>
  <si>
    <t>Modern Public Finance</t>
  </si>
  <si>
    <t>1.85278.153.X</t>
  </si>
  <si>
    <t>AA 323 2</t>
  </si>
  <si>
    <t>Aldershot</t>
  </si>
  <si>
    <t>IFF Forum für Steuerrecht (FStR) 2009</t>
  </si>
  <si>
    <t>Schweiz</t>
  </si>
  <si>
    <t>Bericht zum Finanzplan des Bundes 2010-2012</t>
  </si>
  <si>
    <t>Bericht des Bundesrates vom 20. August 2008</t>
  </si>
  <si>
    <t>YL3 050 1</t>
  </si>
  <si>
    <t>Mäusli Peter</t>
  </si>
  <si>
    <t>3-258-06007-X</t>
  </si>
  <si>
    <t>LB 102 4.3</t>
  </si>
  <si>
    <t>Corti Guido</t>
  </si>
  <si>
    <t>Mini Mauro</t>
  </si>
  <si>
    <t>Noseda John</t>
  </si>
  <si>
    <t>Diritto senza Devianza</t>
  </si>
  <si>
    <t>Studi in onore di Marco Borghi</t>
  </si>
  <si>
    <t>3-7190-2636-1</t>
  </si>
  <si>
    <t>Edizione speciale della Rivista ticinese di diritto</t>
  </si>
  <si>
    <t>JB 159</t>
  </si>
  <si>
    <t>SwissHoldings</t>
  </si>
  <si>
    <t>Konzernstandort Schweiz im globalen Wettbewerb</t>
  </si>
  <si>
    <t>Steuerliche Herausforderungen für unser Land</t>
  </si>
  <si>
    <t>PE 0670 2</t>
  </si>
  <si>
    <t>Schweizer Fernsehen</t>
  </si>
  <si>
    <t>Sternstunde Philosophie</t>
  </si>
  <si>
    <t>Arm und Reich. Anthony Atkinson im Gespräch mit Nathalie Wappler</t>
  </si>
  <si>
    <t>Reihe 'Das Unbehagen im globalisierten Kapitalismus' 3/4 (DVD)</t>
  </si>
  <si>
    <t>YD 017</t>
  </si>
  <si>
    <t>IFSt-Schrift 452</t>
  </si>
  <si>
    <t>3-89737-141-2</t>
  </si>
  <si>
    <t>Ulrike Beland, Entwicklung der Realsteuerhebesätze der Gemeinden mit 50 000 und mehr Einwohnern im Jahr 2008 gegenüber 2007</t>
  </si>
  <si>
    <t>Z 153 452</t>
  </si>
  <si>
    <t>Scheidegger Alfred</t>
  </si>
  <si>
    <t>Geilinger Ulrich</t>
  </si>
  <si>
    <t>Niedermann Claus</t>
  </si>
  <si>
    <t>Bilanz</t>
  </si>
  <si>
    <t>Swiss Venture Capital Guide 2000/01</t>
  </si>
  <si>
    <t>3-909167-24-1</t>
  </si>
  <si>
    <t>Beschaffung von Eigenkapital für Neuunternehmen und KMUs</t>
  </si>
  <si>
    <t>YM 003</t>
  </si>
  <si>
    <t>WM Wirtschafts-Medien AG</t>
  </si>
  <si>
    <t>Stadtrat St. Gallen</t>
  </si>
  <si>
    <t>Geschäftsbericht 1999 der Stadt St.Gallen</t>
  </si>
  <si>
    <t>Geschäftsbericht des Stadtrats über das Amtsjahr 1999</t>
  </si>
  <si>
    <t>YL3 030 3</t>
  </si>
  <si>
    <t>Stadt St. Gallen</t>
  </si>
  <si>
    <t>Kommission zur Reform der Unternehmensbesteuerung</t>
  </si>
  <si>
    <t>Brühler Empfehlungen zur Reform der Unternehmensbesteuerung</t>
  </si>
  <si>
    <t>Bericht der Kommission zur Reform der Unternehmensbesteuerung, eingesetzt vom Bundesminister der Finanzen</t>
  </si>
  <si>
    <t>KB 199</t>
  </si>
  <si>
    <t>Hausamann Ralph</t>
  </si>
  <si>
    <t>Wachstum und Finanzpolitik unter besonderer Berücksichtigung der Förderung des privaten Sparens</t>
  </si>
  <si>
    <t>Dissertation der Hochschule St.Gallen- Nr. 208</t>
  </si>
  <si>
    <t>AG 102</t>
  </si>
  <si>
    <t>IRP-HSG</t>
  </si>
  <si>
    <t>IFF-HSG</t>
  </si>
  <si>
    <t>Neuerungen im öffentlichen Rechnungswesen von Bund-Kantonen und Gemeinden</t>
  </si>
  <si>
    <t>Tagungsdokumentation: 30. Juni/1. Juli 2005- WBZ an der Uni SG</t>
  </si>
  <si>
    <t>YL2 003 1</t>
  </si>
  <si>
    <t>Universität St. Gallen</t>
  </si>
  <si>
    <t>978-3-7272-8694-0</t>
  </si>
  <si>
    <t>Unter Berücksichtigung des Steuerharmonisierungs- und des bernischen sowie des tessinischen Steuergesetzes- 4. A.</t>
  </si>
  <si>
    <t>LB 110 4</t>
  </si>
  <si>
    <t>Unternehmenssteuerrecht. Entwicklungen 2007</t>
  </si>
  <si>
    <t>978-3-7272-8020-7</t>
  </si>
  <si>
    <t>njus.ch - hrsg. von Hans-Ueli Vogt</t>
  </si>
  <si>
    <t>PE 1029 2</t>
  </si>
  <si>
    <t>Vol. 93a-b (2008) (CD-ROM)</t>
  </si>
  <si>
    <t>Die CD liegt ebenfalls für alle zugänglich auf dem Nyad/Volumes Server (IFF CD-ROM auf \\nyad\iff [H]) und muss vor der ersten Benutzung von jedem Mitarbeiter selbst installiert werden. Eine Anleitung dazu liegt unter Q:\IFF\Verschiedenes\Bibliothek\Administratives bereit. Alternativ kann durch Eingabe von '\\130.82.89.113\iff' im Laufwerkbrowser der H-Server temporär aufgerufen werden.</t>
  </si>
  <si>
    <t>LC 0301 093.3</t>
  </si>
  <si>
    <t>Vol. 95a (2010)</t>
  </si>
  <si>
    <t>978-90-12-38335-6</t>
  </si>
  <si>
    <t>Tax treaties and tax avoidance: application of anti-avoidance provisions</t>
  </si>
  <si>
    <t>LC 0301 095.1</t>
  </si>
  <si>
    <t>Rossi Peter H.</t>
  </si>
  <si>
    <t>Freeman Howard E.</t>
  </si>
  <si>
    <t>Evaluation</t>
  </si>
  <si>
    <t>A Systematic Approach</t>
  </si>
  <si>
    <t>0-8039-4458-6</t>
  </si>
  <si>
    <t>EG 164</t>
  </si>
  <si>
    <t>Newbury Park</t>
  </si>
  <si>
    <t>Harmonisierung der Körperschaftsteuersysteme in den EU-Staaten</t>
  </si>
  <si>
    <t>3-504-25096-8</t>
  </si>
  <si>
    <t>Hrsg. im Auftrag des Fachinstituts der Steuerberater</t>
  </si>
  <si>
    <t>PK 170 2</t>
  </si>
  <si>
    <t>IFF Forum für Steuerrecht (FStR) 2007</t>
  </si>
  <si>
    <t>Z 150 4</t>
  </si>
  <si>
    <t>Institut für Finanzwissenchaft und Finanzrecht an der Universität St. Gallen</t>
  </si>
  <si>
    <t>Legler John B.</t>
  </si>
  <si>
    <t>Shapiro Perry</t>
  </si>
  <si>
    <t>The Responsiveness of State Tax Revenue to Economic Growth</t>
  </si>
  <si>
    <t>46-56</t>
  </si>
  <si>
    <t>in: National Tax Journal 1968, Vol. 21, No. 1, March 1968 (Einzelexemplar)</t>
  </si>
  <si>
    <t>National Tax Association</t>
  </si>
  <si>
    <t>Rhinow René A.</t>
  </si>
  <si>
    <t>Wesen und Begriff der Subvention in der schweizerischen Rechtsordnung</t>
  </si>
  <si>
    <t>Basler Studien zur Rechtswissenschaft- Heft 95</t>
  </si>
  <si>
    <t>BC 217</t>
  </si>
  <si>
    <t>Die Länderfinanzen 1964 bis 1973</t>
  </si>
  <si>
    <t>Portner Rosemarie</t>
  </si>
  <si>
    <t>Besonderheiten des DBA-USA</t>
  </si>
  <si>
    <t>IFSt-Schrift 430</t>
  </si>
  <si>
    <t>IFSt-Schrift 375</t>
  </si>
  <si>
    <t>3-89737-070-0</t>
  </si>
  <si>
    <t>Z 153 375</t>
  </si>
  <si>
    <t>Die Sozialreform</t>
  </si>
  <si>
    <t>IFSt-Heft 043</t>
  </si>
  <si>
    <t>Währungsschwankungen und die Methoden zur Vermeidung der Internationalen Doppelbesteuerung</t>
  </si>
  <si>
    <t>IFSt-Heft 125</t>
  </si>
  <si>
    <t>International Tax Agreements</t>
  </si>
  <si>
    <t>Vol. VIII</t>
  </si>
  <si>
    <t>World Guide to International Tax Agreements</t>
  </si>
  <si>
    <t>LC 0112 8</t>
  </si>
  <si>
    <t>Heckt Wilhelm</t>
  </si>
  <si>
    <t>Vorschläge zur weiteren Strukturverbesserung der Gewerbesteuer</t>
  </si>
  <si>
    <t>IFSt-Brief 208</t>
  </si>
  <si>
    <t>Zur Umsatzsteuerpflicht von Sachzuwendungen an Arbeitnehmer</t>
  </si>
  <si>
    <t>IFSt-Brief 220</t>
  </si>
  <si>
    <t>IFSt-Heft 027</t>
  </si>
  <si>
    <t>Z 152 027.2</t>
  </si>
  <si>
    <t>Zur Steuerreform</t>
  </si>
  <si>
    <t>Die Körperschaftsteuer</t>
  </si>
  <si>
    <t>IFSt-Heft 100 - Bd. 6</t>
  </si>
  <si>
    <t>IFSt-Heft 100</t>
  </si>
  <si>
    <t>Bd. 6</t>
  </si>
  <si>
    <t>Nations Unies</t>
  </si>
  <si>
    <t>Conventions Fiscales Internationales</t>
  </si>
  <si>
    <t>Vol. VI</t>
  </si>
  <si>
    <t>LC 0112 6 2</t>
  </si>
  <si>
    <t>Vorschlag zur Verbesserung der Behandlung nichtabziehbarer Ausgaben im KStG 1977</t>
  </si>
  <si>
    <t>IFSt-Brief 263</t>
  </si>
  <si>
    <t>Grundlagen und Möglichkeiten einer organischen Steuerreform</t>
  </si>
  <si>
    <t>- Zur Neuordnung der Finanzverfassung und des Steuersystems - Erster statistischer Nachtrag IFSt-Heft 060 - SN1</t>
  </si>
  <si>
    <t>Das Guthaben-Modell</t>
  </si>
  <si>
    <t>- Ein Weg zur Vereinfachung des Körperschaftsteuer-Anrechnungsverfahrens - IFSt-Schrift 366</t>
  </si>
  <si>
    <t>Zur Steuerfreiheit von Sanierungsgewinnen nach Wegfall des § 3 Nr.66 EStG</t>
  </si>
  <si>
    <t>3 89737 055 7</t>
  </si>
  <si>
    <t>IFSt-Schrift 360</t>
  </si>
  <si>
    <t>Die Steuerreform in den Vereinigten Staaten</t>
  </si>
  <si>
    <t>- Das Steuergesetz 1964 und die Zinsausgleichsteuer - IFSt-Heft 071 - Bd. 2</t>
  </si>
  <si>
    <t>- Das Steuergesetz 1964 und die Zinsausgleichsteuer</t>
  </si>
  <si>
    <t>IFSt-Heft 071 - Bd. 2</t>
  </si>
  <si>
    <t>CCH Tax Law Editors</t>
  </si>
  <si>
    <t>1996 U.S. Master Tax Guide</t>
  </si>
  <si>
    <t>79. A.</t>
  </si>
  <si>
    <t>KC 111 2</t>
  </si>
  <si>
    <t>CCH Incorporated</t>
  </si>
  <si>
    <t>Bachem Wilfried</t>
  </si>
  <si>
    <t>Überführung von Rücklagen der Organgesellschaft auf den Organträger</t>
  </si>
  <si>
    <t>IFSt-Schrift 367</t>
  </si>
  <si>
    <t>Amsler Dieter</t>
  </si>
  <si>
    <t>Die zunehmende Belastung der mittelständischen Unternehmen mit Erbschaftssteuer</t>
  </si>
  <si>
    <t>Vorschläge zur Änderung des Erbschaftssteuergesetzes</t>
  </si>
  <si>
    <t>IFSt-Brief 290</t>
  </si>
  <si>
    <t>CCH</t>
  </si>
  <si>
    <t>Income Tax Regulations</t>
  </si>
  <si>
    <t>Including Proposed Regulations- As of January 3, 1991- Vol. 5: Proposed Regulations</t>
  </si>
  <si>
    <t>KC 110 5</t>
  </si>
  <si>
    <t>Commerce Clearing House, Inc.</t>
  </si>
  <si>
    <t>Bramwell Richard</t>
  </si>
  <si>
    <t>Hardwick Michael</t>
  </si>
  <si>
    <t>Taxation of Companies and Company Reconstructions</t>
  </si>
  <si>
    <t>0 421 705 302</t>
  </si>
  <si>
    <t>First Supplement to the Seventh Edition</t>
  </si>
  <si>
    <t>KG 111 2</t>
  </si>
  <si>
    <t>Sweet &amp; Maxwell (W. Green)</t>
  </si>
  <si>
    <t>Schrinner Axel</t>
  </si>
  <si>
    <t>Steuerliche Probleme der Altersversorgung und der Vermögensbildung</t>
  </si>
  <si>
    <t>IFSt-Schrift 377</t>
  </si>
  <si>
    <t>Schlick Manfred</t>
  </si>
  <si>
    <t>Zur Problematik von Steuerschätzungen bei gesetzlichen Steueränderungen</t>
  </si>
  <si>
    <t>IFSt-Brief 281</t>
  </si>
  <si>
    <t>Rieger Georg</t>
  </si>
  <si>
    <t>Entwicklung der Realsteuerhebesätze der Gemeinden mit 50 000 und mehr Einwohnern in 1999 gegenüber 1998</t>
  </si>
  <si>
    <t>IFSt-Schrift 376</t>
  </si>
  <si>
    <t>Esser Clemens</t>
  </si>
  <si>
    <t>Zur Einbeziehung einiger Sondervermögen in den Bundeshaushalt</t>
  </si>
  <si>
    <t>IFSt-Schrift 371</t>
  </si>
  <si>
    <t>Zur Begrenzung des Realsteuer-Hebesatzrechts der Gemeinden</t>
  </si>
  <si>
    <t>IFSt-Brief 206</t>
  </si>
  <si>
    <t>Duhmer</t>
  </si>
  <si>
    <t>Das öffentliche Vermögen</t>
  </si>
  <si>
    <t>- Ein Problem der organischen Finanz- und Steuerreform - IFSt-Heft 35</t>
  </si>
  <si>
    <t>IFSt-Brief 184</t>
  </si>
  <si>
    <t>Z 153 184</t>
  </si>
  <si>
    <t>Wirtschaft und Finanzen im Ausland</t>
  </si>
  <si>
    <t>Norwegen -</t>
  </si>
  <si>
    <t>IFSt-Heft 066 Bd. 2</t>
  </si>
  <si>
    <t>IFSt-Brief 141</t>
  </si>
  <si>
    <t>Z 153 141</t>
  </si>
  <si>
    <t>Eberhard</t>
  </si>
  <si>
    <t>Zur grossen Steuerreform</t>
  </si>
  <si>
    <t>IFSt-Brief 122</t>
  </si>
  <si>
    <t>08391790X</t>
  </si>
  <si>
    <t>Blümich Helga</t>
  </si>
  <si>
    <t>Der Haushalt der Europäischen Union</t>
  </si>
  <si>
    <t>eine Bestandsaufnahme</t>
  </si>
  <si>
    <t>IFSt-Schrift 372</t>
  </si>
  <si>
    <t>Bilanzierung nach IAS/IFRS und Besteuerung</t>
  </si>
  <si>
    <t>IFSt-Schrift 424</t>
  </si>
  <si>
    <t>IFSt-Schrift 420</t>
  </si>
  <si>
    <t>3-89737-115-4</t>
  </si>
  <si>
    <t>von Kobelsdorff Christoph, Entwicklung der Realsteuerhebesätze der Gemeinden mit 50 000 und mehr Einwohnern in 2004 gegenüber 2003</t>
  </si>
  <si>
    <t>Z 153 420</t>
  </si>
  <si>
    <t>Waigel Theodor</t>
  </si>
  <si>
    <t>Die Finanzpolitik der 90er Jahre</t>
  </si>
  <si>
    <t>IFSt-Brief 302</t>
  </si>
  <si>
    <t>Kessler Wolfgang</t>
  </si>
  <si>
    <t>Inländische Berücksichtigung ausländischer Betriebstättenverluste</t>
  </si>
  <si>
    <t>IFSt-Schrift 421</t>
  </si>
  <si>
    <t>IFSt-Brief 254</t>
  </si>
  <si>
    <t>Z 153 254</t>
  </si>
  <si>
    <t>Menck Wolfgang</t>
  </si>
  <si>
    <t>Mutén Leif</t>
  </si>
  <si>
    <t>Die EU-Politik bezüglich der Besteuerung privater Auslandszinsen</t>
  </si>
  <si>
    <t>- Haushaltrisiken in Schwerpunktbereichen und Sparvorschläge - IFSt-Schrift 418</t>
  </si>
  <si>
    <t>Aargauische Gerichts- und Verwaltungsentscheide</t>
  </si>
  <si>
    <t>Generalregister 1987-1996</t>
  </si>
  <si>
    <t>HB 219 Reg.</t>
  </si>
  <si>
    <t>Ueberwasser B.</t>
  </si>
  <si>
    <t>Steuerprobleme bei Beteiligung neuer Gesellschafter an einem Unternehmungsteil</t>
  </si>
  <si>
    <t>in: St.Galler Seminar 1982 über Unternehmungsbesteuerung</t>
  </si>
  <si>
    <t>Müller Peter</t>
  </si>
  <si>
    <t>Deutsche Steuerhoheit über ausländische Tochtergesellschaften</t>
  </si>
  <si>
    <t>Eine völkerrechtliche Untersuchung zu § 15 Abs. II StAnpG</t>
  </si>
  <si>
    <t>LC 0612 2</t>
  </si>
  <si>
    <t>David Elizabeth L.</t>
  </si>
  <si>
    <t>A Comparative Study of Tax Preferences</t>
  </si>
  <si>
    <t>98-101</t>
  </si>
  <si>
    <t>unsure</t>
  </si>
  <si>
    <t>Zigerlig Rainer</t>
  </si>
  <si>
    <t>Abgrenzung von Geschäftsvermögen und Privatvermögen</t>
  </si>
  <si>
    <t>in: St.Galler Seminar 1984 über Unternehmungsbesteuerung</t>
  </si>
  <si>
    <t>Meier Bernhard</t>
  </si>
  <si>
    <t>Steuerfolgen der Verpachtung von Geschäftsbetrieben (inkl. Berechnung des Liquidationsgewinns)</t>
  </si>
  <si>
    <t>in: St.Galler Seminar 1984 über Unternehmensbesteuerung</t>
  </si>
  <si>
    <t>Kuselit-Verlag</t>
  </si>
  <si>
    <t>Kuselit</t>
  </si>
  <si>
    <t>Rechtsbibliographie http://www.kuselit.de/7/</t>
  </si>
  <si>
    <t>JB 154</t>
  </si>
  <si>
    <t>Patersbach</t>
  </si>
  <si>
    <t>CSV line 1346</t>
  </si>
  <si>
    <t>Steuerpraxis des Kantons Schwyz (StPS) 2005</t>
  </si>
  <si>
    <t>Thöny Bernhard</t>
  </si>
  <si>
    <t>Der Finanzausgleich im Wettbewerbsföderalismus</t>
  </si>
  <si>
    <t>Eine Theorie des Finanzausgleichs und eine Analyse der innerkantonalen Finanzausgleichssysteme in der Schweiz</t>
  </si>
  <si>
    <t>Dissertation Nr. 3062 der Uni St.Gallen</t>
  </si>
  <si>
    <t>YL4 012</t>
  </si>
  <si>
    <t>Emery Yves</t>
  </si>
  <si>
    <t>Leistungslohn im öffentlichen Dienst / Salaire à la performance dans le secteur public</t>
  </si>
  <si>
    <t>3-908128-26-9</t>
  </si>
  <si>
    <t>Schriftenreihe der Schweiz. Gesellschaft für Verwaltungswissenschaften (SGVW), Bd. 27- Jahrestagung vom 16. Juni 1994 in Freiburg</t>
  </si>
  <si>
    <t>EH 128</t>
  </si>
  <si>
    <t>Revue de droit administratif et de droit fiscal (RDAF)</t>
  </si>
  <si>
    <t>Kanton Appenzell Innerrhoden</t>
  </si>
  <si>
    <t>Landsgemeindemandat 1994</t>
  </si>
  <si>
    <t>HA 216</t>
  </si>
  <si>
    <t>Appenzell</t>
  </si>
  <si>
    <t>Kapitalerhöhung gegen Einlagen</t>
  </si>
  <si>
    <t>- Keine Gewinnrealisierung beim Vorhandensein einbringungsgeborener Anteile - IFSt-Nr. 315</t>
  </si>
  <si>
    <t>IFSt-Brief 293</t>
  </si>
  <si>
    <t>Z 153 293</t>
  </si>
  <si>
    <t>Esser J.</t>
  </si>
  <si>
    <t>Funktionen und Auswirkungen der verschiedenen Abschreibungsmethoden im Blickpunkt der praktischen Betriebswirtscharft</t>
  </si>
  <si>
    <t>- Ergänzungsband - IFSt-Heft 47 - Bd. 2</t>
  </si>
  <si>
    <t>Teilwertabschreibungen auf Beteiligungen an Kapitalgesellschaften</t>
  </si>
  <si>
    <t>IFSt-Heft 123</t>
  </si>
  <si>
    <t>Zwiegert Walter-Erich</t>
  </si>
  <si>
    <t>Die steuerliche Zulässigkeit der Lifo- und anderer Verbrauchsunterstellungsverfahren des § 155 Abs.1 Satz 3 Aktiengesetz 1965</t>
  </si>
  <si>
    <t>IFSt-Brief 218</t>
  </si>
  <si>
    <t>Viegener Johannes</t>
  </si>
  <si>
    <t>Grundzüge der Gewinnermittlung im französischen Steuerrecht</t>
  </si>
  <si>
    <t>IFSt-Heft 101</t>
  </si>
  <si>
    <t>Sturm H. C. M.</t>
  </si>
  <si>
    <t>Die heutige Steuerbelastung der gewerblichen Wirtschaft</t>
  </si>
  <si>
    <t>IFSt-Heft 26 Bd. 3</t>
  </si>
  <si>
    <t>Schmitz Albert R. C.</t>
  </si>
  <si>
    <t>Kommentar zum internationalen Steuerrecht der Bundesrepublik Deutschland</t>
  </si>
  <si>
    <t>LD 103 2</t>
  </si>
  <si>
    <t>IFSt-Schrift 449</t>
  </si>
  <si>
    <t>3-89737-144-8</t>
  </si>
  <si>
    <t>Joachim Englisch, Aufteilung der Besteuerungsbefugnisse - Ein Rechtfertigungsgrund für die Einschränkung von EG-Grundfreiheiten?</t>
  </si>
  <si>
    <t>Z 153 449</t>
  </si>
  <si>
    <t>Transfer Pricing and Multinational Enterprises</t>
  </si>
  <si>
    <t>Report of the OECD Committee on Fiscal Affairs 1979</t>
  </si>
  <si>
    <t>LC 0648 2</t>
  </si>
  <si>
    <t>Englisch Joachim</t>
  </si>
  <si>
    <t>Aufteilung der Besteuerungsbefugnisse</t>
  </si>
  <si>
    <t>Ein Rechtfertigungsgrund für die Einschränkung von EG-Grundfreiheiten?</t>
  </si>
  <si>
    <t>Pietropaolo Raffaello S.</t>
  </si>
  <si>
    <t>Mehrwertsteuern bei Unternehmensumstrukturierungen und Sanierungen</t>
  </si>
  <si>
    <t>3-905767-00-7</t>
  </si>
  <si>
    <t>Steuer- &amp; Finanznachrichten (SteFi) Nr. 2/2006- hrsg. von Marco Bernasconi und Daniel Zöbeli</t>
  </si>
  <si>
    <t>QB 249</t>
  </si>
  <si>
    <t>Fernfachhochschule Schweiz (FFHS)</t>
  </si>
  <si>
    <t>Tax treaties between developed and developing countries</t>
  </si>
  <si>
    <t>Fifth report</t>
  </si>
  <si>
    <t>LC 0212 5</t>
  </si>
  <si>
    <t>CSV line 1364</t>
  </si>
  <si>
    <t>Foreign Currency Translation La Conversion des Comptes</t>
  </si>
  <si>
    <t>Accounting Standards Harmonization No. 1</t>
  </si>
  <si>
    <t>PE 1014</t>
  </si>
  <si>
    <t>Kobs Erwin</t>
  </si>
  <si>
    <t>Austritt aus Personengesellschaften in einkommensteuerlicher Sicht</t>
  </si>
  <si>
    <t>PE 0512 6</t>
  </si>
  <si>
    <t>Rose Gerd</t>
  </si>
  <si>
    <t>Die Ertragsteuern</t>
  </si>
  <si>
    <t>4.A. Betrieb und Steuer, Grundlagen zur Betriebswirtschaftlichen Steuerlehre, Erstes Buch</t>
  </si>
  <si>
    <t>PE 0122 4</t>
  </si>
  <si>
    <t>CSV line 1367</t>
  </si>
  <si>
    <t>3-258-05414-2</t>
  </si>
  <si>
    <t>Eine Bestandesaufnahme und Vergleich zu ausgewählten europäischen Ländern Schriftenreihe Finanzwirtschaft und Finanzrecht, Bd. 84</t>
  </si>
  <si>
    <t>PA 109 2</t>
  </si>
  <si>
    <t>Smith Dan Throop</t>
  </si>
  <si>
    <t>Bower Sir Frank</t>
  </si>
  <si>
    <t>Steuergesetzgebung in Kapitalausfuhrländern zur Investitionsförderung in Entwicklungsländern / Steuerprobleme und die Entwicklung der Internationalen Wirtschaftsbeziehungen</t>
  </si>
  <si>
    <t>Ein Vergleich der Arbeiten des Völkerbundes und der Organisation für wirtschaftliche Zusammenarbeit und Entwicklung (OECD) Die Entwicklung des Steuerwesens seit dem Ersten Weltkrieg- Bd. VIII bis IX</t>
  </si>
  <si>
    <t>OG 101 8-9</t>
  </si>
  <si>
    <t>Internationales Steuerdokumentationsbüro</t>
  </si>
  <si>
    <t>Littmann Eberhard</t>
  </si>
  <si>
    <t>Das Einkommensteuerrecht</t>
  </si>
  <si>
    <t>Kommentar zum Einkommensteuergesetz - 8. A.</t>
  </si>
  <si>
    <t>PC 103 1</t>
  </si>
  <si>
    <t>CSV line 1370</t>
  </si>
  <si>
    <t>Kroppen Heinz-Klaus</t>
  </si>
  <si>
    <t>Handbuch Internationale Verrechnungspreise</t>
  </si>
  <si>
    <t>3-504-26042-4</t>
  </si>
  <si>
    <t>Internationale Vorschriften / Stichwortverzeichnis</t>
  </si>
  <si>
    <t>LC 6150 2</t>
  </si>
  <si>
    <t>Gelber Brief Nr. 199</t>
  </si>
  <si>
    <t>Z 133 199</t>
  </si>
  <si>
    <t>Netzler Harold</t>
  </si>
  <si>
    <t>Der Vorbotsirrtum im Steuerstrafrecht</t>
  </si>
  <si>
    <t>IFSt-Heft 63</t>
  </si>
  <si>
    <t>Uecker Peter</t>
  </si>
  <si>
    <t>Der Vorteils-Nachteils-Ausgleich beim Abhängigkeitsbericht</t>
  </si>
  <si>
    <t>3 8021 0048</t>
  </si>
  <si>
    <t>Kriterien der verdeckten Gewinnausschüttung als Lösungsweg</t>
  </si>
  <si>
    <t>PL 309</t>
  </si>
  <si>
    <t>Baumgartner Matthias</t>
  </si>
  <si>
    <t>Holding-Strukturen unter steuerlichen Aspekten</t>
  </si>
  <si>
    <t>in: Kammertagung 1985 - Basel, S. 119-157</t>
  </si>
  <si>
    <t>Schweizerische Treuhand- und Revisionskammer</t>
  </si>
  <si>
    <t>Die Besteuerung der Aktiengesellschaften in der Schweiz</t>
  </si>
  <si>
    <t>3-85621-054-7</t>
  </si>
  <si>
    <t>Gewinn- und Kapitalsteuern von Bund, Kantonen und Gemeinden 4.A. von 1989/90</t>
  </si>
  <si>
    <t>PK 156 4</t>
  </si>
  <si>
    <t>Wassmer Carla</t>
  </si>
  <si>
    <t>Die Besteuerung der Anlagefonds und deren Anleger</t>
  </si>
  <si>
    <t>Schriftenreihe Finanzwirtschaft und Finanzrecht, Bd. 33</t>
  </si>
  <si>
    <t>PF 210 2</t>
  </si>
  <si>
    <t>Gygi Fritz</t>
  </si>
  <si>
    <t>Die schweizerische Wirtschaftsverfassung</t>
  </si>
  <si>
    <t>3-258-02708-0</t>
  </si>
  <si>
    <t>Berner Beiträge zur Nationalökonomie, Bd. 34 - Hrsg. von H. B. Bieri, J. Niehans, H. Sieber und E. Tuchtfeldt 2. A.</t>
  </si>
  <si>
    <t>WB 134</t>
  </si>
  <si>
    <t>Eidgenössisches Finanz- und Zolldepartement</t>
  </si>
  <si>
    <t>Die Privatbahnfragen in der Neuordnung der Bundesfinanzen</t>
  </si>
  <si>
    <t>Bericht vom 26. Juni 1956 der Studienkommission für die Prüfung der Privatbahnfragen in der Neuordnung der Bundesfinanzen an das Eidgenössische Finanz- und Zolldepartement Schriften zur Neuordnung der Bundesfinanzen, Bd. 6</t>
  </si>
  <si>
    <t>TA 109 2</t>
  </si>
  <si>
    <t>ein Grundriss</t>
  </si>
  <si>
    <t>WB 159 3</t>
  </si>
  <si>
    <t>CSV line 1380</t>
  </si>
  <si>
    <t>27836330X</t>
  </si>
  <si>
    <t>Cope J. M.</t>
  </si>
  <si>
    <t>Business Taxation</t>
  </si>
  <si>
    <t>0 17 761015 8</t>
  </si>
  <si>
    <t>TA 143</t>
  </si>
  <si>
    <t>The Camelot Press</t>
  </si>
  <si>
    <t>22705430X</t>
  </si>
  <si>
    <t>Jaquet Olivier</t>
  </si>
  <si>
    <t>Steuerrechtliche Aspekte der Vorsorgeplanung in der beruflichen und gebundenen Vorsorge</t>
  </si>
  <si>
    <t>3-906762-12-2</t>
  </si>
  <si>
    <t>dargestellt anhand der Steuergesetze des Bundes und der Kantone Basel-Stadt und Basel-Landschaft Euopäische Hochschulschriften Reihe II, Bd. 2564</t>
  </si>
  <si>
    <t>PJ 121</t>
  </si>
  <si>
    <t>Pfaffenberger Wolfgang</t>
  </si>
  <si>
    <t>Investitionssteuerung mit Hilfe steuerfreier Rücklagen</t>
  </si>
  <si>
    <t>Neue konjunkturpolitische Instrumente in Schweden und in der Schweiz Schriften des Instituts für Theorie der Wirtschaftspolitik, Bd. 3</t>
  </si>
  <si>
    <t>TA 122 2</t>
  </si>
  <si>
    <t>Seminar zum neuen Mehrwertsteuergesetz</t>
  </si>
  <si>
    <t>5./6.9.2000</t>
  </si>
  <si>
    <t>QB 230 2</t>
  </si>
  <si>
    <t>Gelber Brief Nr. 85</t>
  </si>
  <si>
    <t>Z 133 085</t>
  </si>
  <si>
    <t>Müller Paul Richard</t>
  </si>
  <si>
    <t>Das öffentliche Gemeinwesen als Subjekt des Privatrechts</t>
  </si>
  <si>
    <t>Versuch eines Überblicks über Anwendungsmöglichkeiten und Theorie der privatrechtlichen Verwaltung in Gestalt privatrechtlicher Verträge des Gemeinwesens mit Privaten und der Erfüllung öffentlicher Aufgaben durch Subjekte des Privatrechts Dissertation der HSG Nr. 367</t>
  </si>
  <si>
    <t>WB 217</t>
  </si>
  <si>
    <t>Jorgenson Dale W.</t>
  </si>
  <si>
    <t>Williams Alan</t>
  </si>
  <si>
    <t>Theil H. and Mnookin Robert H.</t>
  </si>
  <si>
    <t>The Journal of Political Economy</t>
  </si>
  <si>
    <t>Vol. 74, Februar 1966, No. 1</t>
  </si>
  <si>
    <t>TC 107</t>
  </si>
  <si>
    <t>Schuler Andrea Hans</t>
  </si>
  <si>
    <t>Die Verfassungsbeschwerde in der Schweiz-der Bundesrepublik Deutschland und Österreich</t>
  </si>
  <si>
    <t>Zürcher Beiträge zur Rechtswissenschaft herausgegeben von den Mitgliedern der Rechts- und staatswissenschaftlichen Fakultät der Universität Zürich, Neue Folge, Heft 306</t>
  </si>
  <si>
    <t>UB 110</t>
  </si>
  <si>
    <t>Wolff Hans J.</t>
  </si>
  <si>
    <t>Verwaltungsrecht II</t>
  </si>
  <si>
    <t>3-406-03412-8</t>
  </si>
  <si>
    <t>Juristische Kurz-Lehrbücher, 3. Aufl.</t>
  </si>
  <si>
    <t>WB 222</t>
  </si>
  <si>
    <t>Verlag C.H.Beck</t>
  </si>
  <si>
    <t>Beeler G.</t>
  </si>
  <si>
    <t>Die Wertpapiere im schweizerischen Recht</t>
  </si>
  <si>
    <t>WC 206</t>
  </si>
  <si>
    <t>Verlag H.R. Sauerländer und Co.</t>
  </si>
  <si>
    <t>Vom Umgang mit eigenen Aktien</t>
  </si>
  <si>
    <t>3-7255-3275-3</t>
  </si>
  <si>
    <t>Schriften zum neuen Aktienrecht herausgegeben von Prof. Jean Nicolas Druey und Prof. Peter Forstmoser, Bd. 6</t>
  </si>
  <si>
    <t>WC 222</t>
  </si>
  <si>
    <t>Pleser Ingo</t>
  </si>
  <si>
    <t>Stabilisierungs- und Wachstumsaspekte im Steuersystem der Bundesrepublik Deutschland</t>
  </si>
  <si>
    <t>Dissertation Uni Freiburg Ue</t>
  </si>
  <si>
    <t>TD 146 2</t>
  </si>
  <si>
    <t>Reinheim</t>
  </si>
  <si>
    <t>Giacometti Z.</t>
  </si>
  <si>
    <t>Das Staatsrecht der schweizerischen Kantone</t>
  </si>
  <si>
    <t>3 7255 1941 2</t>
  </si>
  <si>
    <t>2. Auflage</t>
  </si>
  <si>
    <t>WB 131</t>
  </si>
  <si>
    <t>Wildavsky Aaron</t>
  </si>
  <si>
    <t>Caiden Naomi</t>
  </si>
  <si>
    <t>The new politics of the budgetary process</t>
  </si>
  <si>
    <t>0-673-52462-0</t>
  </si>
  <si>
    <t>3. Auflage</t>
  </si>
  <si>
    <t>VB 102</t>
  </si>
  <si>
    <t>United States</t>
  </si>
  <si>
    <t>Addison-Wesley Educational Publishers Inc.</t>
  </si>
  <si>
    <t>Kanton Uri</t>
  </si>
  <si>
    <t>Gesetz über die Erbschafts- und Schenkungssteuer (ESchG) vom 2. Juni 1991</t>
  </si>
  <si>
    <t>Stand: 1. Januar 1992</t>
  </si>
  <si>
    <t>HA 214</t>
  </si>
  <si>
    <t>Graue Wulf</t>
  </si>
  <si>
    <t>Die Rechtsstellung des Finanzmaklers</t>
  </si>
  <si>
    <t>Dissertation der Uni Köln</t>
  </si>
  <si>
    <t>WD 159</t>
  </si>
  <si>
    <t>Dreissig Wilhelmine</t>
  </si>
  <si>
    <t>Probleme des Finanzausgleichs I</t>
  </si>
  <si>
    <t>Schriften des Vereins für Socialpolitik neue Folge Band 96/I</t>
  </si>
  <si>
    <t>UA 111 1.2</t>
  </si>
  <si>
    <t>VB 118 2</t>
  </si>
  <si>
    <t>Leutenegger Max</t>
  </si>
  <si>
    <t>Der Finanzausgleich im Kanton St. Gallen</t>
  </si>
  <si>
    <t>Dissertation Nr. 97 der HSG</t>
  </si>
  <si>
    <t>UC 105</t>
  </si>
  <si>
    <t>Küttel Peter</t>
  </si>
  <si>
    <t>Das Strassenrecht des Kantons St.Gallen</t>
  </si>
  <si>
    <t>Dissertation der HSG Nr. 312</t>
  </si>
  <si>
    <t>WB 212</t>
  </si>
  <si>
    <t>IFSt-Heft 105</t>
  </si>
  <si>
    <t>Z 152 105</t>
  </si>
  <si>
    <t>IFSt-Heft 103</t>
  </si>
  <si>
    <t>Z 152 103</t>
  </si>
  <si>
    <t>Z 152 100.3</t>
  </si>
  <si>
    <t>Starck Christian</t>
  </si>
  <si>
    <t>Verantwortung der Wissenschaft</t>
  </si>
  <si>
    <t>3-16-148812-1</t>
  </si>
  <si>
    <t>Mit Beiträgen von Gerhard Gottschalk, Gerd Hasenfuss, Joachim Ringleben und Christian Starck</t>
  </si>
  <si>
    <t>WD 120</t>
  </si>
  <si>
    <t>Mohr Siebeck</t>
  </si>
  <si>
    <t>Soguel Nils</t>
  </si>
  <si>
    <t>Eckert Jean-Blaise</t>
  </si>
  <si>
    <t>Huguenin Jean-Marc</t>
  </si>
  <si>
    <t>Évaluation d'une réforme fiscale</t>
  </si>
  <si>
    <t>l'exemple de l'imposition des personnes physiques à Genève</t>
  </si>
  <si>
    <t>2-8257-0915-8</t>
  </si>
  <si>
    <t>YL8 017</t>
  </si>
  <si>
    <t>Georg Editeur</t>
  </si>
  <si>
    <t>Steuer &amp; Wirtschaft International (SWI) 2011</t>
  </si>
  <si>
    <t>1025-806X</t>
  </si>
  <si>
    <t>Tax and Business Review</t>
  </si>
  <si>
    <t>Z 310</t>
  </si>
  <si>
    <t>Munsch Michael</t>
  </si>
  <si>
    <t>Weiss Bernd</t>
  </si>
  <si>
    <t>Externes Rating</t>
  </si>
  <si>
    <t>Finanzdienstleistung und Entscheidungshilfe 4. A.</t>
  </si>
  <si>
    <t>YP 006</t>
  </si>
  <si>
    <t>Deutscher Industrie- und Handelskammertag (DIHK)</t>
  </si>
  <si>
    <t>Internationales Steuerrecht (iStR) 2006</t>
  </si>
  <si>
    <t>Freiburger Zeitschrift für Rechtsprechung (FZR) 2005</t>
  </si>
  <si>
    <t>Sondernummer</t>
  </si>
  <si>
    <t>Die neue freiburgische Verfassung - inkl. CD-Rom: Archiv 2000-2004 (Verfassungsrat)</t>
  </si>
  <si>
    <t>Freiburger Zeitschrift für Rechtsprechung (FZR) 1999</t>
  </si>
  <si>
    <t>Pfaff Dieter</t>
  </si>
  <si>
    <t>Finanz- und Rechnungswesen. Jahrbuch 2008</t>
  </si>
  <si>
    <t>978-3-297-01418-9</t>
  </si>
  <si>
    <t>WA 299</t>
  </si>
  <si>
    <t>Aktuelle juristische Praxis (AJP)</t>
  </si>
  <si>
    <t>Schneider Dieter</t>
  </si>
  <si>
    <t>Grundzüge der Unternehmensbesteuerung</t>
  </si>
  <si>
    <t>3-409-50148-7</t>
  </si>
  <si>
    <t>KB 138</t>
  </si>
  <si>
    <t>Statistisches Jahrbuch der Schweiz 2006</t>
  </si>
  <si>
    <t>3-03823-230-0</t>
  </si>
  <si>
    <t>Mit Daten und Atlas auf DVD</t>
  </si>
  <si>
    <t>Staatsrechnung Appenzell Innerrhoden für das Jahr 2007</t>
  </si>
  <si>
    <t>YL3 015 3</t>
  </si>
  <si>
    <t>Brülisauer Peter</t>
  </si>
  <si>
    <t>Gewinnabgrenzung zwischen Stammhaus und Betriebsstätte im internationalen Steuerrecht der Schweiz</t>
  </si>
  <si>
    <t>3-258-07041-5</t>
  </si>
  <si>
    <t>Diss. St.Gallen, Schriftenreihe Finanzwirtschaft und Finanzrecht, Bd. 102</t>
  </si>
  <si>
    <t>LC 0245 2</t>
  </si>
  <si>
    <t>Gläser Lars</t>
  </si>
  <si>
    <t>Handbuch der EU-Quellensteuer</t>
  </si>
  <si>
    <t>3-7073-0720-4</t>
  </si>
  <si>
    <t>Leitfaden für Wissenschaft und Praxis</t>
  </si>
  <si>
    <t>KA 184</t>
  </si>
  <si>
    <t>LeGes 2005</t>
  </si>
  <si>
    <t>Personalvorsorge und BVG</t>
  </si>
  <si>
    <t>978-3-258-07009-4</t>
  </si>
  <si>
    <t>8. A. Gesamtdarstellung der rechtlichen, betriebswirtschaftlichen, organisatorischen und technischen Grundlagen der beruflichen Vorsorge in der Schweiz</t>
  </si>
  <si>
    <t>WB 247 8</t>
  </si>
  <si>
    <t>Neue Ansätze der Verwaltungsführung</t>
  </si>
  <si>
    <t>EG 159</t>
  </si>
  <si>
    <t>Statistisches Jahrbuch der Schweiz 1990</t>
  </si>
  <si>
    <t>3 85823 250 5</t>
  </si>
  <si>
    <t>Statistisches Jahrbuch der Schweiz 1984</t>
  </si>
  <si>
    <t>3-7643-1298-X</t>
  </si>
  <si>
    <t>Statistisches Jahrbuch der Schweiz 1979</t>
  </si>
  <si>
    <t>3-7643-1115-0</t>
  </si>
  <si>
    <t>Müller Patrick M.</t>
  </si>
  <si>
    <t>Aspekte der Verwaltungsrechtspflege</t>
  </si>
  <si>
    <t>3-7272-2026-0</t>
  </si>
  <si>
    <t>dargestellt am Beispiel von Staatssteuerrekurs und Bundessteuerbeschwerde nach Zürcher Recht Berner Beiträge zum Steuer- und Wirtschaftsrecht, Heft 19</t>
  </si>
  <si>
    <t>MD 128</t>
  </si>
  <si>
    <t>Dornbusch Hans-Ludwig</t>
  </si>
  <si>
    <t>Entwicklung wesentlicher Daten der öffentlichen Finanzwirtschaft in der Bundesrepublik Deutschland von 1993</t>
  </si>
  <si>
    <t>IFSt-Schrift 416</t>
  </si>
  <si>
    <t>Spatscheck Rainer</t>
  </si>
  <si>
    <t>Die Steuerfahndung</t>
  </si>
  <si>
    <t>3-504-62317-9</t>
  </si>
  <si>
    <t>Rechtsschutz und Gestaltung im Unternehmensrecht, Steuerrecht und Steuerstrafrecht- Beratungsbücher für Berater: Bd. 1 - 4. A.</t>
  </si>
  <si>
    <t>MH 120 2</t>
  </si>
  <si>
    <t>Ferrari Donatella</t>
  </si>
  <si>
    <t>Die Kontroverse um die Besteuerung von Kapitalgewinnen</t>
  </si>
  <si>
    <t>20 Jahre verpasste Reformen</t>
  </si>
  <si>
    <t>3-905767-01-5</t>
  </si>
  <si>
    <t>Steuer- &amp; Finanznachrichten (SteFi) Nr. 1/2006- hrsg. von Marco Bernasconi und Daniel Zöbeli</t>
  </si>
  <si>
    <t>PH 212</t>
  </si>
  <si>
    <t>Bänziger Otmar</t>
  </si>
  <si>
    <t>Mengiardi Reto</t>
  </si>
  <si>
    <t>Toller &amp; Partner</t>
  </si>
  <si>
    <t>Kommentar zur Verfassung des Kantons Graubünden</t>
  </si>
  <si>
    <t>3-905688-06-9</t>
  </si>
  <si>
    <t>WB 181</t>
  </si>
  <si>
    <t>Südostschweiz Buchverlag</t>
  </si>
  <si>
    <t>978-3-8006-3490-3</t>
  </si>
  <si>
    <t>7. A.</t>
  </si>
  <si>
    <t>AA 317 7</t>
  </si>
  <si>
    <t>Vol. 91a (2006)</t>
  </si>
  <si>
    <t>90 64 76185 X</t>
  </si>
  <si>
    <t>The tax consequences of restructuring of indeptedness (debt work-outs)</t>
  </si>
  <si>
    <t>LC 0301 091.1</t>
  </si>
  <si>
    <t>Staatsrechnung Appenzell Innerrhoden für das Jahr 2003</t>
  </si>
  <si>
    <t>Staatsrechnung Appenzell Innerrhoden für das Jahr 2001</t>
  </si>
  <si>
    <t>Kiekebeld Ben J.</t>
  </si>
  <si>
    <t>Harmful Tax Competition in the European Union</t>
  </si>
  <si>
    <t>Code of Conduct-Countermeasures and EU Law</t>
  </si>
  <si>
    <t>90-13-02401-7</t>
  </si>
  <si>
    <t>Efs Brochure Series</t>
  </si>
  <si>
    <t>KA 159</t>
  </si>
  <si>
    <t>Bedfordshire</t>
  </si>
  <si>
    <t>Zuger Steuer Praxis 2006</t>
  </si>
  <si>
    <t>Fiskaleinnahmen des Bundes 1992</t>
  </si>
  <si>
    <t>YG 003</t>
  </si>
  <si>
    <t>Mössner Manfred</t>
  </si>
  <si>
    <t>Piltz Jürgen</t>
  </si>
  <si>
    <t>Steuerrecht international tätiger Unternehmen</t>
  </si>
  <si>
    <t>3-504-26038-6</t>
  </si>
  <si>
    <t>Handbuch der Besteuerung von Auslandsaktivitäten inländischer Unternehmen und von Inlandsaktivitäten ausländischer Unternehmen - 3. A.</t>
  </si>
  <si>
    <t>LD 152 3</t>
  </si>
  <si>
    <t>Kanton St. Gallen</t>
  </si>
  <si>
    <t>Rechnung 1996 des Kantons St.Gallen</t>
  </si>
  <si>
    <t>YL3 019 2</t>
  </si>
  <si>
    <t>Intensivkurs zum Mehrwertsteuergesetz</t>
  </si>
  <si>
    <t>29./30.9.2003</t>
  </si>
  <si>
    <t>QB 246</t>
  </si>
  <si>
    <t>Grosser Rat des Kantons Freiburg</t>
  </si>
  <si>
    <t>Staatsrechnung des Kantons Freiburg für das Jahr 1999</t>
  </si>
  <si>
    <t>Anhang zum Amtlichen Tagblatt der Sitzungen des Grossen Rates der Maisession 2000</t>
  </si>
  <si>
    <t>YL3 021 2</t>
  </si>
  <si>
    <t>Kanton Freiburg</t>
  </si>
  <si>
    <t>Ausserrhodische Gerichts- und Verwaltungspraxis (AR GVP) 2005</t>
  </si>
  <si>
    <t>Bd. 17</t>
  </si>
  <si>
    <t>Herisau</t>
  </si>
  <si>
    <t>Statistisches Amt des Kantons Zürich</t>
  </si>
  <si>
    <t>Statistisches Jahrbuch des Kantons Zürich 1996</t>
  </si>
  <si>
    <t>YG 013</t>
  </si>
  <si>
    <t>Kanton Bern. Grosser Rat</t>
  </si>
  <si>
    <t>Voranschlag des Kantons Bern für das Jahr 2001</t>
  </si>
  <si>
    <t>Vom Grossen Rat angenommen am 28. November 2000</t>
  </si>
  <si>
    <t>YL3 017 2</t>
  </si>
  <si>
    <t>Kanton Bern</t>
  </si>
  <si>
    <t>Finanzplan des Kantons Bern 2002-2004</t>
  </si>
  <si>
    <t>Vom Grossen Rat zur Kenntnis genommen am 28. November 2000</t>
  </si>
  <si>
    <t>YL3 017 1</t>
  </si>
  <si>
    <t>51472658X</t>
  </si>
  <si>
    <t>Voranschlag des Kantons St.Gallen 2002</t>
  </si>
  <si>
    <t>nach Beschluss</t>
  </si>
  <si>
    <t>Nach Beschluss des Grossen Rats</t>
  </si>
  <si>
    <t>YL3 019 1</t>
  </si>
  <si>
    <t>Regierungsrat des Kts. Uri</t>
  </si>
  <si>
    <t>Staatsrechnung des Kantons Uri für das Jahr 1997</t>
  </si>
  <si>
    <t>YL3 029</t>
  </si>
  <si>
    <t>Altdorf</t>
  </si>
  <si>
    <t>Kt. Uri</t>
  </si>
  <si>
    <t>Staatsrechnung des Kantons Solothurn für das Jahr 1999</t>
  </si>
  <si>
    <t>Botschaft und Entwurf des Regierungsrates an den Kantonsrat von Solothurn vom 4. April 2000, RBB Nr. 694</t>
  </si>
  <si>
    <t>YL3 024</t>
  </si>
  <si>
    <t>Kt. Solothurn</t>
  </si>
  <si>
    <t>Oberson Xavier</t>
  </si>
  <si>
    <t>Droit fiscal suisse</t>
  </si>
  <si>
    <t>978-3-7190-2567-0</t>
  </si>
  <si>
    <t>Théorie et pratique du droit- 3. A.</t>
  </si>
  <si>
    <t>JA 145 3.1</t>
  </si>
  <si>
    <t>Kanton Schwyz</t>
  </si>
  <si>
    <t>Staatsrechnung des Kantons Schwyz 2001</t>
  </si>
  <si>
    <t>YL3 020 2</t>
  </si>
  <si>
    <t>Staatsrechnung des Kantons Schwyz 2000</t>
  </si>
  <si>
    <t>Voranschlag des Kantons St.Gallen 2000</t>
  </si>
  <si>
    <t>mit Botschaft</t>
  </si>
  <si>
    <t>Botschaft der Regierung mit Beilagen</t>
  </si>
  <si>
    <t>Voranschlag des Kantons St.Gallen 2005</t>
  </si>
  <si>
    <t>Bericht zum Finanzplan des Bundes 2000-2002</t>
  </si>
  <si>
    <t>Bericht des Bundesrates vom 28. September 1998</t>
  </si>
  <si>
    <t>Staatsvoranschlag 2001 des eidgenössischen Standes Zug</t>
  </si>
  <si>
    <t>YL3 040 1</t>
  </si>
  <si>
    <t>Regierungsrat des Kantons Zürich</t>
  </si>
  <si>
    <t>Differenzbegründungen zur Rechnung 2002 des Kantons Zürich</t>
  </si>
  <si>
    <t>YL3 042 2</t>
  </si>
  <si>
    <t>Kanton Zürich</t>
  </si>
  <si>
    <t>Kantonsrat des Kantons Zürich</t>
  </si>
  <si>
    <t>Voranschlag 1998 des Kantons Zürich</t>
  </si>
  <si>
    <t>YL3 042 1</t>
  </si>
  <si>
    <t>Staatsrechnung 1998 des eidgenössischen Standes Zug</t>
  </si>
  <si>
    <t>Staatsvoranschlag 2000 des eidgenössischen Standes Zug</t>
  </si>
  <si>
    <t>Canton Vaud</t>
  </si>
  <si>
    <t>Comptes 1999 de Canton Vaud</t>
  </si>
  <si>
    <t>Etat de Vaud</t>
  </si>
  <si>
    <t>YL3 033 2</t>
  </si>
  <si>
    <t>Impression CIEV</t>
  </si>
  <si>
    <t>41807514X</t>
  </si>
  <si>
    <t>Keller Helen</t>
  </si>
  <si>
    <t>Bundesgericht und Verfassungsgerichtsbarkeit nach der Justizreform</t>
  </si>
  <si>
    <t>3 7255 5139 1</t>
  </si>
  <si>
    <t>Supplement zur 6. A. des 'Schweizerischen Bundesstaatsrechts'</t>
  </si>
  <si>
    <t>WB 162 6.2</t>
  </si>
  <si>
    <t>Voranschlag 2004 der Stadt St.Gallen</t>
  </si>
  <si>
    <t>Stadtrat</t>
  </si>
  <si>
    <t>Bericht des Stadtrates</t>
  </si>
  <si>
    <t>YL3 030 1</t>
  </si>
  <si>
    <t>Voranschlag 2006 der Stadt St.Gallen</t>
  </si>
  <si>
    <t>Grosser Gemeinderat</t>
  </si>
  <si>
    <t>Nach Beschluss des Stadtparlamentes vom 13. Dezember 2005</t>
  </si>
  <si>
    <t>Hasler Daniel</t>
  </si>
  <si>
    <t>Die Umwandlung von Personengesellschaften in Kapitalgesellschaften nach dem Fusionsgesetz</t>
  </si>
  <si>
    <t>978-3-7272-0474-6</t>
  </si>
  <si>
    <t>Abhandlungen zum schweizerischen Recht, Heft 733</t>
  </si>
  <si>
    <t>WC 329</t>
  </si>
  <si>
    <t>Ausserrhodische Gerichts- und Verwaltungspraxis (AR GVP) 2005 ff.</t>
  </si>
  <si>
    <t>Zugang über https://www.swisslex.ch/</t>
  </si>
  <si>
    <t>Angelini Terenzio</t>
  </si>
  <si>
    <t>Finanzausgleich im Kanton Schwyz</t>
  </si>
  <si>
    <t>YL4 014</t>
  </si>
  <si>
    <t>Kommission 'Steuergesetzbuch'</t>
  </si>
  <si>
    <t>Steuerpolitisches Programm</t>
  </si>
  <si>
    <t>Einfacher, gerechter, sozialer: Eine umfassende Ertragsteuerreform für mehr Wachstum und Beschäftigung S. auch: http://www.stiftung-marktwirtschaft.de/fileadmin/user_upload/Dokumente/Steuerpolitisches-Programm-Druckfassung.pdf</t>
  </si>
  <si>
    <t>TD 210</t>
  </si>
  <si>
    <t>Stiftung Marktwirtschaft</t>
  </si>
  <si>
    <t>Voranschlag + Budget des Bundes 1999</t>
  </si>
  <si>
    <t>Botschaft zum Voranschlag 1999 (vom 28. September 1998)</t>
  </si>
  <si>
    <t>YL3 050 2.1</t>
  </si>
  <si>
    <t>Voranschlag Appenzell Innerrhoden für das Jahr 2007</t>
  </si>
  <si>
    <t>YL3 015 2</t>
  </si>
  <si>
    <t>Aktuelle juristische Praxis (AJP) 2007 A</t>
  </si>
  <si>
    <t>Publikationsorgan der Schweizerischen Richtervereinigung 16. Jahrgang</t>
  </si>
  <si>
    <t>Fülbier Rolf Uwe</t>
  </si>
  <si>
    <t>Konzernbesteuerung nach IFRS</t>
  </si>
  <si>
    <t>3-631-55626-8</t>
  </si>
  <si>
    <t>IFRS-Konsolidierungsregeln als Ausgangspunkt einer konsolidierten steuerlichen Gewinnermittlung in der EU?</t>
  </si>
  <si>
    <t>PN 247</t>
  </si>
  <si>
    <t>Das neue schweizerische GmbH-Recht</t>
  </si>
  <si>
    <t>978-3-7255-5267-2</t>
  </si>
  <si>
    <t>WC 254</t>
  </si>
  <si>
    <t>Rechnung 1997 der Stadt St.Gallen</t>
  </si>
  <si>
    <t>YL3 030 2</t>
  </si>
  <si>
    <t>Rechnung 2003 der Stadt St.Gallen</t>
  </si>
  <si>
    <t>Boemle Max</t>
  </si>
  <si>
    <t>Unternehmungsfinanzierung</t>
  </si>
  <si>
    <t>3-286-50021-6</t>
  </si>
  <si>
    <t>11. A.</t>
  </si>
  <si>
    <t>WA 216</t>
  </si>
  <si>
    <t>Verlag des Schweizerischen Kaufmännischen Verbandes</t>
  </si>
  <si>
    <t>Statistisches Jahrbuch der Schweiz 2007</t>
  </si>
  <si>
    <t>DVD</t>
  </si>
  <si>
    <t>411-0700-03</t>
  </si>
  <si>
    <t>de Haller Thibaut</t>
  </si>
  <si>
    <t>978-3-7255-5243-6</t>
  </si>
  <si>
    <t>HA 301 2</t>
  </si>
  <si>
    <t>Zeitschrift für Gesetzgebung und Rechtsprechung in Graubünden (ZGRG)</t>
  </si>
  <si>
    <t>Register 1991-2005</t>
  </si>
  <si>
    <t>Zeitschrift für Gesetzgebung und Rechtsprechung in Graubünden</t>
  </si>
  <si>
    <t>Z 340 Reg.</t>
  </si>
  <si>
    <t>Tamins</t>
  </si>
  <si>
    <t>Arcas</t>
  </si>
  <si>
    <t>Hofmänner Simeon</t>
  </si>
  <si>
    <t>Die Effizienz der öffentlichen Hand</t>
  </si>
  <si>
    <t>Drei empirische Beiträge über die Verwendung der schweizerischen Staatsausgaben</t>
  </si>
  <si>
    <t>Dissertation der Uni Basel</t>
  </si>
  <si>
    <t>YL3 056</t>
  </si>
  <si>
    <t>Statistisches Jahrbuch der Schweiz 1998</t>
  </si>
  <si>
    <t>Rechnung 2005 der Stadt St.Gallen</t>
  </si>
  <si>
    <t>IFF Forum für Steuerrecht (FStR) 2008</t>
  </si>
  <si>
    <t>Steuerbelastung in der Schweiz. Kantonshauptorte/Kantonsziffern 2003</t>
  </si>
  <si>
    <t>3-303-18063-6</t>
  </si>
  <si>
    <t>YL3 012 1</t>
  </si>
  <si>
    <t>Steuerbelastung in der Schweiz. Kantonshauptorte/Kantonsziffern 1993</t>
  </si>
  <si>
    <t>3-303-18034-2</t>
  </si>
  <si>
    <t>Tumpel Michael</t>
  </si>
  <si>
    <t>Fachlexikon Steuern</t>
  </si>
  <si>
    <t>978-3-7073-0938-6</t>
  </si>
  <si>
    <t>Von Abbruchkosten bis Zwischenbesteuerung</t>
  </si>
  <si>
    <t>JA 178</t>
  </si>
  <si>
    <t>Voranschlag + Budget des Bundes 2004</t>
  </si>
  <si>
    <t>Botschaft zum Voranschlag 2004 (vom 26. September 2003)</t>
  </si>
  <si>
    <t>Aktuelle juristische Praxis (AJP) 2006 B</t>
  </si>
  <si>
    <t>Publikationsorgan der Schweizerischen Richtervereinigung 15. Jahrgang</t>
  </si>
  <si>
    <t>Thévenoz Luc</t>
  </si>
  <si>
    <t>Bovet Christian</t>
  </si>
  <si>
    <t>Journée 2006 de droit bancaire et financier</t>
  </si>
  <si>
    <t>978-3-7255-5415-7</t>
  </si>
  <si>
    <t>mit u.a. Claude Bretton-Chevallier, Ursula Cassani, Jacques Iffland, Romain Marti, Alexandre Richa</t>
  </si>
  <si>
    <t>WB 324 2</t>
  </si>
  <si>
    <t>Intertax 1999 ff.</t>
  </si>
  <si>
    <t>0165 2826</t>
  </si>
  <si>
    <t>Europäische Steuerzeitung http://www.kluwerlawonline.com/index.php?area=Journals</t>
  </si>
  <si>
    <t>Z 190</t>
  </si>
  <si>
    <t>Alphen</t>
  </si>
  <si>
    <t>Finanzverwaltung des Kts. Bern</t>
  </si>
  <si>
    <t>Steuerkraft-Steuerbelastung (Durchschnitt der Jahre 1996/97) sowie ausgeglichene Steuerkraft und ausgeglichene Tragfähigkeit 1999 der Gemeinden</t>
  </si>
  <si>
    <t>YL3 017 5</t>
  </si>
  <si>
    <t>Kantone und Städte der Schweiz 2002</t>
  </si>
  <si>
    <t>3-303-00229-0</t>
  </si>
  <si>
    <t>Statistische Übersichten 2002</t>
  </si>
  <si>
    <t>YG 009</t>
  </si>
  <si>
    <t>CSV line 1489</t>
  </si>
  <si>
    <t>La Gestion des Finances Publiques Locales</t>
  </si>
  <si>
    <t>2-7178-3513-X</t>
  </si>
  <si>
    <t>Collection Collectivités Territoriales- hrsg. von Louis Favoreu 2. A.</t>
  </si>
  <si>
    <t>AC 297 2</t>
  </si>
  <si>
    <t>Schweizerische Zeitschrift für Wirtschafts- und Finanzmarktrecht (SZW) 2008</t>
  </si>
  <si>
    <t>(bis 2005: Schweizerische Zeitschrift für Wirtschaftsrecht)</t>
  </si>
  <si>
    <t>Z 270 1</t>
  </si>
  <si>
    <t>Schweizerisches Zentralblatt für Staats- und Verwaltungsrecht (ZBl) 2014</t>
  </si>
  <si>
    <t>115. Jg.</t>
  </si>
  <si>
    <t>Jahrbuch 2013</t>
  </si>
  <si>
    <t>Mit Administrativbericht über das 61. Geschäftsjahr vom 1. Januar 2012 bis zum 31. Dezember 2012</t>
  </si>
  <si>
    <t>JB 140 18</t>
  </si>
  <si>
    <t>Wettingen</t>
  </si>
  <si>
    <t>Häfliger</t>
  </si>
  <si>
    <t>Finanz- und Rechnungswesen. Jahrbuch 2014</t>
  </si>
  <si>
    <t>978-3-297-14114-4</t>
  </si>
  <si>
    <t>IFSt-Schrift 487</t>
  </si>
  <si>
    <t>978-3-89737-032-6</t>
  </si>
  <si>
    <t>Arne Schnitger, Die Entstrickung im Steuerrecht</t>
  </si>
  <si>
    <t>Z 153 487</t>
  </si>
  <si>
    <t>Residence of Individuals under Tax Treaties and EC Law</t>
  </si>
  <si>
    <t>978-90-8722-075-4</t>
  </si>
  <si>
    <t>EC and International Tax Law Series, Vol. 6- edited by Guglielmo Maisto</t>
  </si>
  <si>
    <t>LC 0939</t>
  </si>
  <si>
    <t>Steuer und Wirtschaft (StuW) 2014</t>
  </si>
  <si>
    <t>Finanz- und Rechnungswesen. Jahrbuch 2015</t>
  </si>
  <si>
    <t>978-3-297-14115-1</t>
  </si>
  <si>
    <t>KSTA SG</t>
  </si>
  <si>
    <t>St.Galler Steuerentscheide 2013-2018</t>
  </si>
  <si>
    <t>ausgewählte, rechtskräftige Entscheide, ohne Kommentierung</t>
  </si>
  <si>
    <t>HB 217 4</t>
  </si>
  <si>
    <t>Gossau</t>
  </si>
  <si>
    <t>Cavelti AG</t>
  </si>
  <si>
    <t>Thurgauische Verwaltungsrechtspflege (TVR) 2013</t>
  </si>
  <si>
    <t>Auszüge aus Entscheiden des Verwaltungsgerichts und der unteren Instanzen der externen Verwaltungsrechtspflege sowie des Regierungsrates und seiner Departemente</t>
  </si>
  <si>
    <t>Vol. 99a (2014)</t>
  </si>
  <si>
    <t>978-90-12-39259-4</t>
  </si>
  <si>
    <t>Cross-border outsourcing - issues, strategies and solutions</t>
  </si>
  <si>
    <t>LC 0301 099.1</t>
  </si>
  <si>
    <t>Ehrenzeller Bernhard</t>
  </si>
  <si>
    <t>Mastronardi Philippe</t>
  </si>
  <si>
    <t>Schweizer Rainer J.</t>
  </si>
  <si>
    <t>Die schweizerische Bundesverfassung</t>
  </si>
  <si>
    <t>978-3-03751-606-5</t>
  </si>
  <si>
    <t>St.Galler Kommentar - Art. 81 - 197 3. A.</t>
  </si>
  <si>
    <t>WB 180 3.2</t>
  </si>
  <si>
    <t>Dike Verlag AG/Schulthess Juristische Medien AG</t>
  </si>
  <si>
    <t>Expert Focus 2016</t>
  </si>
  <si>
    <t>Früher: Der Schweizer Treuhänder - Schweizerische Zeitschrift für Wirtschaftsprüfung, Steuern, Rechnungswesen und Wirtschaftsberatung 90. Jg.</t>
  </si>
  <si>
    <t>EXPERTsuisse</t>
  </si>
  <si>
    <t>Vol. 100a (2015)</t>
  </si>
  <si>
    <t>978-90-12-39504-5</t>
  </si>
  <si>
    <t>Tax incentives on Research and Development (R&amp;D) (2015 Basel Congress)</t>
  </si>
  <si>
    <t>LC 0301 100.1</t>
  </si>
  <si>
    <t>Classen Claus Dieter</t>
  </si>
  <si>
    <t>Nationales Verfassungsrecht in der Europäischen Union</t>
  </si>
  <si>
    <t>978-3-8487-0119-3</t>
  </si>
  <si>
    <t>Eine integrierte Darstellung der 27 Verfassungsordnungen</t>
  </si>
  <si>
    <t>WB 187</t>
  </si>
  <si>
    <t>Model Tax Convention on Income and on Capital 2014</t>
  </si>
  <si>
    <t>Updated as of July 2014 PDF-Datei: http://www.oecd-ilibrary.org/docserver/download/2314111e.pdf?expires=1452613309&amp;id=id&amp;accname=ocid195658&amp;checksum=3F6E9612B605E12B9AE6E228352CD408</t>
  </si>
  <si>
    <t>LC 0209 1.7.2</t>
  </si>
  <si>
    <t>Simon Patrick</t>
  </si>
  <si>
    <t>Aufwertungen in der Rechnungslegung und deren steuerlichen Folgen</t>
  </si>
  <si>
    <t>978-3-7190-3713-0</t>
  </si>
  <si>
    <t>Unter Berücksichtigung von Swiss GAAP FER, IFRS und der Aktienrechtsrevision</t>
  </si>
  <si>
    <t>PL 136</t>
  </si>
  <si>
    <t>Schweizerisches Zentralblatt für Staats- und Verwaltungsrecht (ZBl) 2016</t>
  </si>
  <si>
    <t>117. Jg.</t>
  </si>
  <si>
    <t>Steuerpraxis des Kantons Schwyz (StPS) 2015</t>
  </si>
  <si>
    <t>33. Jg.</t>
  </si>
  <si>
    <t>Pistone Pasquale</t>
  </si>
  <si>
    <t>Rust Alexander</t>
  </si>
  <si>
    <t>Base Erosion and Profit Shifting (BEPS)</t>
  </si>
  <si>
    <t>978-3-7073-3369-5</t>
  </si>
  <si>
    <t>Series on International Tax Law- hrsg. von Michael Lang- Vol. 95</t>
  </si>
  <si>
    <t>LC 0277</t>
  </si>
  <si>
    <t>Jahrbuch 2015</t>
  </si>
  <si>
    <t>Mit Administrativbericht über das 63. Geschäftsjahr vom 1. Januar 2014 bis zum 31. Dezember 2014</t>
  </si>
  <si>
    <t>JB 140 20</t>
  </si>
  <si>
    <t>Holtfrerich Carl-Ludwig</t>
  </si>
  <si>
    <t>Horstkemper Jonas</t>
  </si>
  <si>
    <t>Tintemann Ute</t>
  </si>
  <si>
    <t>Staatsschulden</t>
  </si>
  <si>
    <t>Ursachen-Wirkungen und Grenzen</t>
  </si>
  <si>
    <t>978-3-8047-3284-1</t>
  </si>
  <si>
    <t>Bericht, Mai 2015: mit Lars P. Feld, Werner Heun, Gerhard Illing, Gebhard Kirchgässner, Jürgen Kocka, Moritz Schularick, Wolfgang Streek, Uwe Wagschal, Stefanie Walter und Carl Christian von Weizsäcker</t>
  </si>
  <si>
    <t>DA 168 1</t>
  </si>
  <si>
    <t>Halle</t>
  </si>
  <si>
    <t>Nationale Akademie der Wissenschaften Leopoldina</t>
  </si>
  <si>
    <t>Cavelti Luzius U.</t>
  </si>
  <si>
    <t>International Tax Cooperation</t>
  </si>
  <si>
    <t>978-3-7272-2036-4</t>
  </si>
  <si>
    <t>The Sovereignty Conflict between the Residence and the Source Country- 1. A. - Schriften zum Steuer- und Wirtschaftsrecht (SSW), Bd. 26</t>
  </si>
  <si>
    <t>LC 1030</t>
  </si>
  <si>
    <t>Schweizerisches Zentralblatt für Staats- und Verwaltungsrecht (ZBl) 2017</t>
  </si>
  <si>
    <t>118. Jg.</t>
  </si>
  <si>
    <t>Die Praxis der Bundessteuern</t>
  </si>
  <si>
    <t>Teil I</t>
  </si>
  <si>
    <t>Direkte Bundessteuer</t>
  </si>
  <si>
    <t>Bd. 8</t>
  </si>
  <si>
    <t>978-3-7190-3660-7</t>
  </si>
  <si>
    <t>Gesetzliche Grundlagen - Entscheide - Literatur</t>
  </si>
  <si>
    <t>HB 100 1.08</t>
  </si>
  <si>
    <t>Teil II</t>
  </si>
  <si>
    <t>Stempelabgaben/Verrechnungssteuer</t>
  </si>
  <si>
    <t>978-3-7190-3650-8</t>
  </si>
  <si>
    <t>Geltendes Recht - Entscheide - Literatur</t>
  </si>
  <si>
    <t>HB 100 2.03</t>
  </si>
  <si>
    <t>Weyeneth Robert</t>
  </si>
  <si>
    <t>Der nationale und internationale ordre public im Rahmen der grenzüberschreitenden Amtshilfe in Steuersachen</t>
  </si>
  <si>
    <t>978-3-7190-3882-3</t>
  </si>
  <si>
    <t>Basler Studien zur Rechtswissenschaft - Schriftenreihe für Internationales Recht, Bd. 127</t>
  </si>
  <si>
    <t>LC 1031</t>
  </si>
  <si>
    <t>Internationales Steuerseminar 2016</t>
  </si>
  <si>
    <t>21./22.11.2016</t>
  </si>
  <si>
    <t>LC 6173 8</t>
  </si>
  <si>
    <t>Dziurdz Kasper</t>
  </si>
  <si>
    <t>Marchgraber Christoph</t>
  </si>
  <si>
    <t>Non-Discriminination in European and Tax Treaty Law</t>
  </si>
  <si>
    <t>978-3-7073-3360-2</t>
  </si>
  <si>
    <t>Series on International Tax Law, Vol. 94- hrsg. von Michael Lang</t>
  </si>
  <si>
    <t>LC 0279</t>
  </si>
  <si>
    <t>LeGes 2017</t>
  </si>
  <si>
    <t>Flick Hans</t>
  </si>
  <si>
    <t>Nachtrag 82 (Aug. 17)</t>
  </si>
  <si>
    <t>KB 308 temp.</t>
  </si>
  <si>
    <t>CSV line 1521</t>
  </si>
  <si>
    <t>Zeitschrift fÃ¼r Schweizerisches Recht (ZSR) 2016</t>
  </si>
  <si>
    <t>0254-945X</t>
  </si>
  <si>
    <t>Das offizielle VerÃ¶ffentlichungsorgan des Schweizerischen Juristenvereins La RDS â€“ l'organe de communication principal de la SociÃ©tÃ© suisse des juristes</t>
  </si>
  <si>
    <t>Z 345</t>
  </si>
  <si>
    <t>IFF Forum für Steuerrecht (FStR) 2016</t>
  </si>
  <si>
    <t>The OECD Multilateral Instrument for Tax Treaties</t>
  </si>
  <si>
    <t>Analysis and Effects</t>
  </si>
  <si>
    <t>978-90-411-8836-6</t>
  </si>
  <si>
    <t>Dieses Buch basiert auf Vorträgen, die beim 24. Wiener Symposium zum Internationalen Steuerrecht am 26. Juni 2017 gehalten wurden.</t>
  </si>
  <si>
    <t>Wolters Kluwer</t>
  </si>
  <si>
    <t>Schweizerische Zeitschrift für Wirtschafts- und Finanzmarktrecht (SZW) 2018</t>
  </si>
  <si>
    <t>1662-8705</t>
  </si>
  <si>
    <t>Zuger Steuer Praxis 2018</t>
  </si>
  <si>
    <t>https://www.swissbib.ch/Record/52299735X</t>
  </si>
  <si>
    <t>auf HSB01 gelöscht?</t>
  </si>
  <si>
    <t>https://www.swissbib.ch/Record/083239693</t>
  </si>
  <si>
    <t>https://www.swissbib.ch/Record/075995654</t>
  </si>
  <si>
    <t>https://www.swissbib.ch/Record/023085495</t>
  </si>
  <si>
    <t>https://www.swissbib.ch/Record/090734777</t>
  </si>
  <si>
    <t>https://www.swissbib.ch/Record/047518928</t>
  </si>
  <si>
    <t>https://www.swissbib.ch/Record/089395859</t>
  </si>
  <si>
    <t>https://www.swissbib.ch/Record/046065075</t>
  </si>
  <si>
    <t>https://www.swissbib.ch/Record/084423153</t>
  </si>
  <si>
    <t>https://www.swissbib.ch/Record/081715986</t>
  </si>
  <si>
    <t>https://www.swissbib.ch/Record/025511998</t>
  </si>
  <si>
    <t>https://www.swissbib.ch/Record/045864152</t>
  </si>
  <si>
    <t>https://www.swissbib.ch/Record/083301984</t>
  </si>
  <si>
    <t>https://www.swissbib.ch/Record/085356395</t>
  </si>
  <si>
    <t>https://www.swissbib.ch/Record/071940219</t>
  </si>
  <si>
    <t>https://www.swissbib.ch/Record/082957622</t>
  </si>
  <si>
    <t>https://www.swissbib.ch/Record/071909850</t>
  </si>
  <si>
    <t>https://www.swissbib.ch/Record/030955947</t>
  </si>
  <si>
    <t>https://www.swissbib.ch/Record/094711143</t>
  </si>
  <si>
    <t>https://www.swissbib.ch/Record/082545278</t>
  </si>
  <si>
    <t>https://www.swissbib.ch/Record/081104529</t>
  </si>
  <si>
    <t>https://www.swissbib.ch/Record/030616077</t>
  </si>
  <si>
    <t>https://www.swissbib.ch/Record/099165546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</si>
</sst>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7" fontId="0" fillId="0" borderId="0" xfId="0" applyNumberFormat="1"/>
    <xf numFmtId="16" fontId="0" fillId="0" borderId="0" xfId="0" applyNumberFormat="1"/>
    <xf numFmtId="0" fontId="0" fillId="0" borderId="0" xfId="0" applyAlignment="1">
      <alignment wrapText="1"/>
    </xf>
    <xf numFmtId="14" fontId="0" fillId="0" borderId="0" xfId="0" applyNumberFormat="1"/>
    <xf numFmtId="0" fontId="0" fillId="33" borderId="0" xfId="0" applyFill="1"/>
    <xf numFmtId="0" fontId="0" fillId="34" borderId="0" xfId="0" applyFill="1"/>
    <xf numFmtId="0" fontId="0" fillId="35" borderId="0" xfId="0" applyFill="1"/>
    <xf numFmtId="49" fontId="0" fillId="0" borderId="0" xfId="0" applyNumberFormat="1"/>
    <xf numFmtId="49" fontId="0" fillId="33" borderId="0" xfId="0" applyNumberFormat="1" applyFill="1"/>
    <xf numFmtId="49" fontId="0" fillId="35" borderId="0" xfId="0" applyNumberFormat="1" applyFill="1"/>
    <xf numFmtId="49" fontId="0" fillId="34" borderId="0" xfId="0" applyNumberFormat="1" applyFill="1"/>
    <xf numFmtId="0" fontId="14" fillId="0" borderId="0" xfId="0" applyFont="1"/>
    <xf numFmtId="49" fontId="14" fillId="0" borderId="0" xfId="0" applyNumberFormat="1" applyFont="1"/>
    <xf numFmtId="17" fontId="0" fillId="33" borderId="0" xfId="0" applyNumberFormat="1" applyFill="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W1527"/>
  <sheetViews>
    <sheetView tabSelected="1" zoomScale="90" zoomScaleNormal="90" workbookViewId="0">
      <selection activeCell="D172" sqref="D172"/>
    </sheetView>
  </sheetViews>
  <sheetFormatPr baseColWidth="10" defaultRowHeight="14.5" x14ac:dyDescent="0.35"/>
  <cols>
    <col min="1" max="1" width="22.54296875" customWidth="1"/>
    <col min="2" max="3" width="3.90625" customWidth="1"/>
    <col min="4" max="4" width="48.81640625" customWidth="1"/>
    <col min="5" max="5" width="5" customWidth="1"/>
    <col min="6" max="6" width="3.36328125" customWidth="1"/>
    <col min="7" max="7" width="4.453125" customWidth="1"/>
    <col min="10" max="10" width="3.54296875" customWidth="1"/>
    <col min="19" max="19" width="4.1796875" customWidth="1"/>
    <col min="20" max="20" width="5.453125" customWidth="1"/>
    <col min="21" max="21" width="10.90625" style="8"/>
  </cols>
  <sheetData>
    <row r="2" spans="1:21" x14ac:dyDescent="0.35">
      <c r="A2" t="s">
        <v>6419</v>
      </c>
      <c r="B2" t="s">
        <v>0</v>
      </c>
      <c r="C2" t="s">
        <v>1</v>
      </c>
      <c r="D2" t="s">
        <v>2</v>
      </c>
      <c r="E2" t="s">
        <v>3</v>
      </c>
      <c r="F2">
        <v>0</v>
      </c>
      <c r="G2">
        <v>0</v>
      </c>
      <c r="H2" t="s">
        <v>4</v>
      </c>
      <c r="J2" t="s">
        <v>5</v>
      </c>
      <c r="K2" t="s">
        <v>6</v>
      </c>
      <c r="L2" t="s">
        <v>7</v>
      </c>
      <c r="M2" t="s">
        <v>8</v>
      </c>
      <c r="N2" t="s">
        <v>9</v>
      </c>
      <c r="O2">
        <v>2017</v>
      </c>
      <c r="P2" t="s">
        <v>10</v>
      </c>
      <c r="Q2" t="s">
        <v>11</v>
      </c>
      <c r="R2">
        <v>155189379</v>
      </c>
      <c r="S2">
        <v>0</v>
      </c>
      <c r="T2">
        <v>0</v>
      </c>
      <c r="U2"/>
    </row>
    <row r="3" spans="1:21" x14ac:dyDescent="0.35">
      <c r="A3" t="s">
        <v>12</v>
      </c>
      <c r="B3">
        <v>0</v>
      </c>
      <c r="C3">
        <v>0</v>
      </c>
      <c r="D3" t="s">
        <v>13</v>
      </c>
      <c r="E3">
        <v>0</v>
      </c>
      <c r="F3">
        <v>0</v>
      </c>
      <c r="G3">
        <v>0</v>
      </c>
      <c r="H3">
        <v>0</v>
      </c>
      <c r="I3">
        <v>233</v>
      </c>
      <c r="J3" t="s">
        <v>14</v>
      </c>
      <c r="K3" t="s">
        <v>15</v>
      </c>
      <c r="L3" t="s">
        <v>16</v>
      </c>
      <c r="M3" t="s">
        <v>17</v>
      </c>
      <c r="N3" t="s">
        <v>18</v>
      </c>
      <c r="O3">
        <v>1974</v>
      </c>
      <c r="P3" t="s">
        <v>19</v>
      </c>
      <c r="Q3">
        <v>139085</v>
      </c>
      <c r="U3"/>
    </row>
    <row r="4" spans="1:21" s="5" customFormat="1" x14ac:dyDescent="0.35">
      <c r="A4" s="5" t="s">
        <v>20</v>
      </c>
      <c r="B4" s="5">
        <v>0</v>
      </c>
      <c r="C4" s="5">
        <v>0</v>
      </c>
      <c r="D4" s="5" t="s">
        <v>21</v>
      </c>
      <c r="E4" s="5">
        <v>0</v>
      </c>
      <c r="F4" s="5">
        <v>0</v>
      </c>
      <c r="G4" s="5">
        <v>0</v>
      </c>
      <c r="H4" s="5">
        <v>0</v>
      </c>
      <c r="I4" s="5">
        <v>83</v>
      </c>
      <c r="J4" s="5" t="s">
        <v>14</v>
      </c>
      <c r="K4" s="5">
        <v>0</v>
      </c>
      <c r="L4" s="5" t="s">
        <v>22</v>
      </c>
      <c r="M4" s="5" t="s">
        <v>23</v>
      </c>
      <c r="N4" s="5" t="s">
        <v>24</v>
      </c>
      <c r="P4" s="5" t="s">
        <v>25</v>
      </c>
      <c r="Q4" s="5">
        <v>991073</v>
      </c>
      <c r="R4" s="5">
        <v>83239693</v>
      </c>
      <c r="S4" s="5">
        <v>0</v>
      </c>
      <c r="T4" s="5">
        <v>0</v>
      </c>
      <c r="U4" s="5" t="s">
        <v>6438</v>
      </c>
    </row>
    <row r="5" spans="1:21" s="5" customFormat="1" x14ac:dyDescent="0.35">
      <c r="A5" s="5" t="s">
        <v>26</v>
      </c>
      <c r="B5" s="5">
        <v>0</v>
      </c>
      <c r="C5" s="5">
        <v>0</v>
      </c>
      <c r="D5" s="5" t="s">
        <v>27</v>
      </c>
      <c r="E5" s="5" t="s">
        <v>28</v>
      </c>
      <c r="F5" s="5">
        <v>0</v>
      </c>
      <c r="G5" s="5">
        <v>0</v>
      </c>
      <c r="H5" s="5" t="s">
        <v>29</v>
      </c>
      <c r="I5" s="5" t="s">
        <v>30</v>
      </c>
      <c r="J5" s="5" t="s">
        <v>14</v>
      </c>
      <c r="K5" s="5" t="s">
        <v>31</v>
      </c>
      <c r="M5" s="5" t="s">
        <v>32</v>
      </c>
      <c r="N5" s="5" t="s">
        <v>33</v>
      </c>
      <c r="P5" s="5" t="s">
        <v>25</v>
      </c>
      <c r="Q5" s="5">
        <v>991080</v>
      </c>
      <c r="R5" s="5">
        <v>45860793</v>
      </c>
      <c r="S5" s="5">
        <v>0</v>
      </c>
      <c r="T5" s="5">
        <v>0</v>
      </c>
      <c r="U5" s="5" t="str">
        <f>_xlfn.TEXTJOIN(,,"https://www.swissbib.ch/Record/",R5)</f>
        <v>https://www.swissbib.ch/Record/45860793</v>
      </c>
    </row>
    <row r="6" spans="1:21" x14ac:dyDescent="0.35">
      <c r="A6" t="s">
        <v>34</v>
      </c>
      <c r="B6">
        <v>0</v>
      </c>
      <c r="C6">
        <v>0</v>
      </c>
      <c r="D6" t="s">
        <v>35</v>
      </c>
      <c r="E6">
        <v>0</v>
      </c>
      <c r="F6">
        <v>0</v>
      </c>
      <c r="G6">
        <v>0</v>
      </c>
      <c r="H6">
        <v>0</v>
      </c>
      <c r="I6">
        <v>16</v>
      </c>
      <c r="J6" t="s">
        <v>14</v>
      </c>
      <c r="K6" t="s">
        <v>36</v>
      </c>
      <c r="L6" t="s">
        <v>37</v>
      </c>
      <c r="M6">
        <v>0</v>
      </c>
      <c r="N6">
        <v>0</v>
      </c>
      <c r="O6">
        <v>1972</v>
      </c>
      <c r="P6" t="s">
        <v>19</v>
      </c>
      <c r="Q6">
        <v>170622</v>
      </c>
      <c r="U6"/>
    </row>
    <row r="7" spans="1:21" x14ac:dyDescent="0.35">
      <c r="A7" t="s">
        <v>4217</v>
      </c>
      <c r="B7">
        <v>0</v>
      </c>
      <c r="C7">
        <v>0</v>
      </c>
      <c r="D7" t="s">
        <v>5763</v>
      </c>
      <c r="E7" t="s">
        <v>5764</v>
      </c>
      <c r="F7">
        <v>0</v>
      </c>
      <c r="G7">
        <v>0</v>
      </c>
      <c r="H7">
        <v>0</v>
      </c>
      <c r="I7">
        <v>257</v>
      </c>
      <c r="J7" t="s">
        <v>14</v>
      </c>
      <c r="K7">
        <v>0</v>
      </c>
      <c r="L7" t="s">
        <v>5765</v>
      </c>
      <c r="M7" t="s">
        <v>2147</v>
      </c>
      <c r="N7" t="s">
        <v>4220</v>
      </c>
      <c r="O7">
        <v>1997</v>
      </c>
      <c r="P7" t="s">
        <v>44</v>
      </c>
      <c r="U7"/>
    </row>
    <row r="8" spans="1:21" s="5" customFormat="1" x14ac:dyDescent="0.35">
      <c r="A8" s="5" t="s">
        <v>45</v>
      </c>
      <c r="B8" s="5">
        <v>0</v>
      </c>
      <c r="C8" s="5">
        <v>0</v>
      </c>
      <c r="D8" s="5" t="s">
        <v>46</v>
      </c>
      <c r="E8" s="5">
        <v>0</v>
      </c>
      <c r="F8" s="5">
        <v>0</v>
      </c>
      <c r="G8" s="5">
        <v>0</v>
      </c>
      <c r="H8" s="5" t="s">
        <v>47</v>
      </c>
      <c r="I8" s="5">
        <v>224</v>
      </c>
      <c r="J8" s="5" t="s">
        <v>14</v>
      </c>
      <c r="K8" s="5" t="s">
        <v>48</v>
      </c>
      <c r="L8" s="5" t="s">
        <v>49</v>
      </c>
      <c r="M8" s="5" t="s">
        <v>32</v>
      </c>
      <c r="N8" s="5" t="s">
        <v>33</v>
      </c>
      <c r="O8" s="5">
        <v>1995</v>
      </c>
      <c r="P8" s="5" t="s">
        <v>50</v>
      </c>
      <c r="Q8" s="5">
        <v>991100</v>
      </c>
      <c r="R8" s="5">
        <v>77996</v>
      </c>
      <c r="S8" s="5">
        <v>0</v>
      </c>
      <c r="T8" s="5">
        <v>0</v>
      </c>
      <c r="U8" s="9" t="str">
        <f>_xlfn.TEXTJOIN(,,"https://aleph.unisg.ch/F?func=direct&amp;doc_number=",R8)</f>
        <v>https://aleph.unisg.ch/F?func=direct&amp;doc_number=77996</v>
      </c>
    </row>
    <row r="9" spans="1:21" s="5" customFormat="1" x14ac:dyDescent="0.35">
      <c r="A9" s="5" t="s">
        <v>51</v>
      </c>
      <c r="B9" s="5">
        <v>0</v>
      </c>
      <c r="C9" s="5">
        <v>0</v>
      </c>
      <c r="D9" s="5" t="s">
        <v>52</v>
      </c>
      <c r="E9" s="5">
        <v>0</v>
      </c>
      <c r="F9" s="5">
        <v>0</v>
      </c>
      <c r="G9" s="5">
        <v>0</v>
      </c>
      <c r="H9" s="5">
        <v>0</v>
      </c>
      <c r="I9" s="5">
        <v>24</v>
      </c>
      <c r="J9" s="5" t="s">
        <v>14</v>
      </c>
      <c r="K9" s="5">
        <v>0</v>
      </c>
      <c r="L9" s="5" t="s">
        <v>53</v>
      </c>
      <c r="M9" s="5" t="s">
        <v>23</v>
      </c>
      <c r="N9" s="5" t="s">
        <v>54</v>
      </c>
      <c r="O9" s="5">
        <v>1965</v>
      </c>
      <c r="P9" s="5" t="s">
        <v>50</v>
      </c>
      <c r="Q9" s="5">
        <v>991109</v>
      </c>
      <c r="R9" s="5">
        <v>437431</v>
      </c>
      <c r="S9" s="5">
        <v>0</v>
      </c>
      <c r="T9" s="5">
        <v>0</v>
      </c>
      <c r="U9" s="9" t="str">
        <f>_xlfn.TEXTJOIN(,,"https://aleph.unisg.ch/F?func=direct&amp;doc_number=",R9)</f>
        <v>https://aleph.unisg.ch/F?func=direct&amp;doc_number=437431</v>
      </c>
    </row>
    <row r="10" spans="1:21" s="5" customFormat="1" x14ac:dyDescent="0.35">
      <c r="A10" s="5" t="s">
        <v>55</v>
      </c>
      <c r="C10" s="5">
        <v>0</v>
      </c>
      <c r="D10" s="5" t="s">
        <v>56</v>
      </c>
      <c r="E10" s="5">
        <v>0</v>
      </c>
      <c r="F10" s="5">
        <v>0</v>
      </c>
      <c r="G10" s="5">
        <v>0</v>
      </c>
      <c r="H10" s="5">
        <v>0</v>
      </c>
      <c r="I10" s="5">
        <v>435</v>
      </c>
      <c r="J10" s="5" t="s">
        <v>14</v>
      </c>
      <c r="K10" s="5" t="s">
        <v>57</v>
      </c>
      <c r="L10" s="5" t="s">
        <v>58</v>
      </c>
      <c r="M10" s="5">
        <v>0</v>
      </c>
      <c r="N10" s="5">
        <v>0</v>
      </c>
      <c r="O10" s="5">
        <v>1968</v>
      </c>
      <c r="P10" s="5" t="s">
        <v>59</v>
      </c>
      <c r="Q10" s="5">
        <v>991117</v>
      </c>
      <c r="R10" s="5">
        <v>515921467</v>
      </c>
      <c r="S10" s="5">
        <v>0</v>
      </c>
      <c r="T10" s="5">
        <v>0</v>
      </c>
      <c r="U10" s="5" t="str">
        <f>_xlfn.TEXTJOIN(,,"https://www.swissbib.ch/Record/",R10)</f>
        <v>https://www.swissbib.ch/Record/515921467</v>
      </c>
    </row>
    <row r="11" spans="1:21" x14ac:dyDescent="0.35">
      <c r="A11" t="s">
        <v>60</v>
      </c>
      <c r="B11">
        <v>0</v>
      </c>
      <c r="C11">
        <v>0</v>
      </c>
      <c r="D11" t="s">
        <v>61</v>
      </c>
      <c r="E11" t="s">
        <v>62</v>
      </c>
      <c r="F11">
        <v>0</v>
      </c>
      <c r="G11">
        <v>0</v>
      </c>
      <c r="H11" t="s">
        <v>40</v>
      </c>
      <c r="I11" t="s">
        <v>63</v>
      </c>
      <c r="J11" t="s">
        <v>14</v>
      </c>
      <c r="K11" t="s">
        <v>64</v>
      </c>
      <c r="P11" t="s">
        <v>65</v>
      </c>
      <c r="Q11">
        <v>991125</v>
      </c>
      <c r="U11"/>
    </row>
    <row r="12" spans="1:21" s="5" customFormat="1" x14ac:dyDescent="0.35">
      <c r="A12" s="5" t="s">
        <v>66</v>
      </c>
      <c r="B12" s="5">
        <v>0</v>
      </c>
      <c r="C12" s="5">
        <v>0</v>
      </c>
      <c r="D12" s="5" t="s">
        <v>67</v>
      </c>
      <c r="E12" s="5">
        <v>0</v>
      </c>
      <c r="F12" s="5">
        <v>0</v>
      </c>
      <c r="G12" s="5">
        <v>0</v>
      </c>
      <c r="H12" s="5" t="s">
        <v>40</v>
      </c>
      <c r="I12" s="5">
        <v>173</v>
      </c>
      <c r="J12" s="5" t="s">
        <v>14</v>
      </c>
      <c r="K12" s="5" t="s">
        <v>68</v>
      </c>
      <c r="L12" s="5" t="s">
        <v>69</v>
      </c>
      <c r="M12" s="5" t="s">
        <v>23</v>
      </c>
      <c r="O12" s="5">
        <v>1994</v>
      </c>
      <c r="P12" s="5" t="s">
        <v>25</v>
      </c>
      <c r="Q12" s="5">
        <v>991132</v>
      </c>
      <c r="R12" s="5">
        <v>298853590</v>
      </c>
      <c r="S12" s="5">
        <v>0</v>
      </c>
      <c r="T12" s="5">
        <v>0</v>
      </c>
      <c r="U12" s="5" t="str">
        <f t="shared" ref="U12:U13" si="0">_xlfn.TEXTJOIN(,,"https://www.swissbib.ch/Record/",R12)</f>
        <v>https://www.swissbib.ch/Record/298853590</v>
      </c>
    </row>
    <row r="13" spans="1:21" s="5" customFormat="1" x14ac:dyDescent="0.35">
      <c r="A13" s="5" t="s">
        <v>70</v>
      </c>
      <c r="B13" s="5">
        <v>0</v>
      </c>
      <c r="C13" s="5">
        <v>0</v>
      </c>
      <c r="D13" s="5" t="s">
        <v>71</v>
      </c>
      <c r="E13" s="5">
        <v>0</v>
      </c>
      <c r="F13" s="5">
        <v>0</v>
      </c>
      <c r="G13" s="5">
        <v>0</v>
      </c>
      <c r="H13" s="5">
        <v>0</v>
      </c>
      <c r="I13" s="5">
        <v>212</v>
      </c>
      <c r="J13" s="5" t="s">
        <v>14</v>
      </c>
      <c r="K13" s="5" t="s">
        <v>72</v>
      </c>
      <c r="L13" s="5" t="s">
        <v>73</v>
      </c>
      <c r="M13" s="5">
        <v>0</v>
      </c>
      <c r="N13" s="5" t="s">
        <v>74</v>
      </c>
      <c r="O13" s="5">
        <v>1977</v>
      </c>
      <c r="P13" s="5" t="s">
        <v>25</v>
      </c>
      <c r="Q13" s="5">
        <v>991138</v>
      </c>
      <c r="R13" s="5">
        <v>289071720</v>
      </c>
      <c r="S13" s="5">
        <v>0</v>
      </c>
      <c r="T13" s="5">
        <v>0</v>
      </c>
      <c r="U13" s="5" t="str">
        <f t="shared" si="0"/>
        <v>https://www.swissbib.ch/Record/289071720</v>
      </c>
    </row>
    <row r="14" spans="1:21" x14ac:dyDescent="0.35">
      <c r="A14" t="s">
        <v>75</v>
      </c>
      <c r="B14" t="s">
        <v>76</v>
      </c>
      <c r="C14" t="s">
        <v>77</v>
      </c>
      <c r="D14" t="s">
        <v>78</v>
      </c>
      <c r="E14">
        <v>0</v>
      </c>
      <c r="F14">
        <v>0</v>
      </c>
      <c r="G14">
        <v>0</v>
      </c>
      <c r="H14">
        <v>0</v>
      </c>
      <c r="I14" t="s">
        <v>79</v>
      </c>
      <c r="J14" t="s">
        <v>14</v>
      </c>
      <c r="K14">
        <v>0</v>
      </c>
      <c r="L14" t="s">
        <v>80</v>
      </c>
      <c r="M14">
        <v>0</v>
      </c>
      <c r="N14">
        <v>0</v>
      </c>
      <c r="O14">
        <v>1985</v>
      </c>
      <c r="P14" t="s">
        <v>65</v>
      </c>
      <c r="Q14">
        <v>991143</v>
      </c>
      <c r="U14"/>
    </row>
    <row r="15" spans="1:21" x14ac:dyDescent="0.35">
      <c r="A15" t="s">
        <v>81</v>
      </c>
      <c r="B15">
        <v>0</v>
      </c>
      <c r="C15">
        <v>0</v>
      </c>
      <c r="D15" t="s">
        <v>82</v>
      </c>
      <c r="E15">
        <v>0</v>
      </c>
      <c r="F15">
        <v>0</v>
      </c>
      <c r="G15">
        <v>0</v>
      </c>
      <c r="H15" t="s">
        <v>83</v>
      </c>
      <c r="I15">
        <v>559</v>
      </c>
      <c r="J15" t="s">
        <v>14</v>
      </c>
      <c r="K15" t="s">
        <v>84</v>
      </c>
      <c r="L15" t="s">
        <v>85</v>
      </c>
      <c r="M15" t="s">
        <v>23</v>
      </c>
      <c r="N15" t="s">
        <v>86</v>
      </c>
      <c r="O15">
        <v>1997</v>
      </c>
      <c r="P15" t="s">
        <v>19</v>
      </c>
      <c r="Q15">
        <v>149878</v>
      </c>
      <c r="U15"/>
    </row>
    <row r="16" spans="1:21" s="5" customFormat="1" x14ac:dyDescent="0.35">
      <c r="A16" s="5" t="s">
        <v>87</v>
      </c>
      <c r="B16" s="5">
        <v>0</v>
      </c>
      <c r="C16" s="5">
        <v>0</v>
      </c>
      <c r="D16" s="5" t="s">
        <v>88</v>
      </c>
      <c r="E16" s="5">
        <v>0</v>
      </c>
      <c r="F16" s="5">
        <v>0</v>
      </c>
      <c r="G16" s="5">
        <v>0</v>
      </c>
      <c r="H16" s="5" t="s">
        <v>89</v>
      </c>
      <c r="I16" s="5">
        <v>341</v>
      </c>
      <c r="J16" s="5" t="s">
        <v>14</v>
      </c>
      <c r="K16" s="5">
        <v>0</v>
      </c>
      <c r="L16" s="5" t="s">
        <v>90</v>
      </c>
      <c r="M16" s="5" t="s">
        <v>91</v>
      </c>
      <c r="N16" s="5" t="s">
        <v>92</v>
      </c>
      <c r="O16" s="5">
        <v>1982</v>
      </c>
      <c r="P16" s="5" t="s">
        <v>50</v>
      </c>
      <c r="Q16" s="5">
        <v>991155</v>
      </c>
      <c r="R16" s="5">
        <v>184257</v>
      </c>
      <c r="S16" s="5">
        <v>0</v>
      </c>
      <c r="T16" s="5">
        <v>0</v>
      </c>
      <c r="U16" s="9" t="str">
        <f>_xlfn.TEXTJOIN(,,"https://aleph.unisg.ch/F?func=direct&amp;doc_number=",R16)</f>
        <v>https://aleph.unisg.ch/F?func=direct&amp;doc_number=184257</v>
      </c>
    </row>
    <row r="17" spans="1:21" x14ac:dyDescent="0.35">
      <c r="A17" t="s">
        <v>4217</v>
      </c>
      <c r="B17">
        <v>0</v>
      </c>
      <c r="C17">
        <v>0</v>
      </c>
      <c r="D17" t="s">
        <v>4221</v>
      </c>
      <c r="E17">
        <v>0</v>
      </c>
      <c r="F17">
        <v>0</v>
      </c>
      <c r="G17">
        <v>0</v>
      </c>
      <c r="H17">
        <v>0</v>
      </c>
      <c r="I17">
        <v>519</v>
      </c>
      <c r="J17" t="s">
        <v>14</v>
      </c>
      <c r="K17">
        <v>0</v>
      </c>
      <c r="L17" t="s">
        <v>4219</v>
      </c>
      <c r="M17" t="s">
        <v>2147</v>
      </c>
      <c r="N17" t="s">
        <v>4220</v>
      </c>
      <c r="O17">
        <v>1980</v>
      </c>
      <c r="P17" t="s">
        <v>44</v>
      </c>
      <c r="U17"/>
    </row>
    <row r="18" spans="1:21" s="5" customFormat="1" x14ac:dyDescent="0.35">
      <c r="A18" s="5" t="s">
        <v>96</v>
      </c>
      <c r="B18" s="5">
        <v>0</v>
      </c>
      <c r="C18" s="5">
        <v>0</v>
      </c>
      <c r="D18" s="5" t="s">
        <v>97</v>
      </c>
      <c r="E18" s="5" t="s">
        <v>98</v>
      </c>
      <c r="F18" s="5">
        <v>0</v>
      </c>
      <c r="G18" s="5">
        <v>0</v>
      </c>
      <c r="H18" s="5">
        <v>0</v>
      </c>
      <c r="I18" s="5">
        <v>766</v>
      </c>
      <c r="J18" s="5" t="s">
        <v>14</v>
      </c>
      <c r="K18" s="5">
        <v>0</v>
      </c>
      <c r="L18" s="5" t="s">
        <v>99</v>
      </c>
      <c r="M18" s="5" t="s">
        <v>100</v>
      </c>
      <c r="N18" s="5" t="s">
        <v>101</v>
      </c>
      <c r="O18" s="5">
        <v>1966</v>
      </c>
      <c r="P18" s="5" t="s">
        <v>50</v>
      </c>
      <c r="Q18" s="5">
        <v>991165</v>
      </c>
      <c r="R18" s="5">
        <v>324695</v>
      </c>
      <c r="S18" s="5">
        <v>0</v>
      </c>
      <c r="T18" s="5">
        <v>0</v>
      </c>
      <c r="U18" s="9" t="str">
        <f t="shared" ref="U18:U21" si="1">_xlfn.TEXTJOIN(,,"https://aleph.unisg.ch/F?func=direct&amp;doc_number=",R18)</f>
        <v>https://aleph.unisg.ch/F?func=direct&amp;doc_number=324695</v>
      </c>
    </row>
    <row r="19" spans="1:21" s="5" customFormat="1" x14ac:dyDescent="0.35">
      <c r="A19" s="5" t="s">
        <v>102</v>
      </c>
      <c r="B19" s="5">
        <v>0</v>
      </c>
      <c r="C19" s="5">
        <v>0</v>
      </c>
      <c r="D19" s="5" t="s">
        <v>103</v>
      </c>
      <c r="E19" s="5">
        <v>0</v>
      </c>
      <c r="F19" s="5">
        <v>0</v>
      </c>
      <c r="G19" s="5">
        <v>0</v>
      </c>
      <c r="H19" s="5">
        <v>0</v>
      </c>
      <c r="I19" s="5">
        <v>311</v>
      </c>
      <c r="J19" s="5" t="s">
        <v>14</v>
      </c>
      <c r="K19" s="5">
        <v>0</v>
      </c>
      <c r="L19" s="5" t="s">
        <v>104</v>
      </c>
      <c r="M19" s="5" t="s">
        <v>105</v>
      </c>
      <c r="N19" s="5" t="s">
        <v>106</v>
      </c>
      <c r="O19" s="5">
        <v>1970</v>
      </c>
      <c r="P19" s="5" t="s">
        <v>50</v>
      </c>
      <c r="Q19" s="5">
        <v>991173</v>
      </c>
      <c r="R19" s="5">
        <v>292663</v>
      </c>
      <c r="S19" s="5">
        <v>0</v>
      </c>
      <c r="T19" s="5">
        <v>0</v>
      </c>
      <c r="U19" s="9" t="str">
        <f t="shared" si="1"/>
        <v>https://aleph.unisg.ch/F?func=direct&amp;doc_number=292663</v>
      </c>
    </row>
    <row r="20" spans="1:21" s="5" customFormat="1" x14ac:dyDescent="0.35">
      <c r="A20" s="5" t="s">
        <v>107</v>
      </c>
      <c r="B20" s="5">
        <v>0</v>
      </c>
      <c r="C20" s="5">
        <v>0</v>
      </c>
      <c r="D20" s="5" t="s">
        <v>108</v>
      </c>
      <c r="E20" s="5">
        <v>0</v>
      </c>
      <c r="F20" s="5">
        <v>0</v>
      </c>
      <c r="G20" s="5">
        <v>0</v>
      </c>
      <c r="H20" s="5" t="s">
        <v>109</v>
      </c>
      <c r="I20" s="5">
        <v>370</v>
      </c>
      <c r="J20" s="5" t="s">
        <v>14</v>
      </c>
      <c r="K20" s="5">
        <v>0</v>
      </c>
      <c r="L20" s="5" t="s">
        <v>110</v>
      </c>
      <c r="M20" s="5" t="s">
        <v>111</v>
      </c>
      <c r="N20" s="5" t="s">
        <v>112</v>
      </c>
      <c r="O20" s="5">
        <v>1978</v>
      </c>
      <c r="P20" s="5" t="s">
        <v>50</v>
      </c>
      <c r="Q20" s="5">
        <v>991181</v>
      </c>
      <c r="R20" s="5">
        <v>345359</v>
      </c>
      <c r="S20" s="5">
        <v>0</v>
      </c>
      <c r="T20" s="5">
        <v>0</v>
      </c>
      <c r="U20" s="9" t="str">
        <f t="shared" si="1"/>
        <v>https://aleph.unisg.ch/F?func=direct&amp;doc_number=345359</v>
      </c>
    </row>
    <row r="21" spans="1:21" s="5" customFormat="1" x14ac:dyDescent="0.35">
      <c r="A21" s="5" t="s">
        <v>113</v>
      </c>
      <c r="B21" s="5">
        <v>0</v>
      </c>
      <c r="C21" s="5">
        <v>0</v>
      </c>
      <c r="D21" s="5" t="s">
        <v>114</v>
      </c>
      <c r="E21" s="5">
        <v>0</v>
      </c>
      <c r="F21" s="5">
        <v>0</v>
      </c>
      <c r="G21" s="5">
        <v>0</v>
      </c>
      <c r="H21" s="5">
        <v>0</v>
      </c>
      <c r="I21" s="5">
        <v>321</v>
      </c>
      <c r="J21" s="5" t="s">
        <v>14</v>
      </c>
      <c r="K21" s="5" t="s">
        <v>115</v>
      </c>
      <c r="L21" s="5" t="s">
        <v>116</v>
      </c>
      <c r="M21" s="5" t="s">
        <v>117</v>
      </c>
      <c r="N21" s="5" t="s">
        <v>118</v>
      </c>
      <c r="O21" s="5">
        <v>1975</v>
      </c>
      <c r="P21" s="5" t="s">
        <v>50</v>
      </c>
      <c r="Q21" s="5">
        <v>991189</v>
      </c>
      <c r="R21" s="5">
        <v>139255</v>
      </c>
      <c r="S21" s="5">
        <v>0</v>
      </c>
      <c r="T21" s="5">
        <v>0</v>
      </c>
      <c r="U21" s="9" t="str">
        <f t="shared" si="1"/>
        <v>https://aleph.unisg.ch/F?func=direct&amp;doc_number=139255</v>
      </c>
    </row>
    <row r="22" spans="1:21" x14ac:dyDescent="0.35">
      <c r="A22" t="s">
        <v>119</v>
      </c>
      <c r="B22">
        <v>0</v>
      </c>
      <c r="C22">
        <v>0</v>
      </c>
      <c r="D22" t="s">
        <v>120</v>
      </c>
      <c r="E22">
        <v>0</v>
      </c>
      <c r="F22">
        <v>0</v>
      </c>
      <c r="G22">
        <v>0</v>
      </c>
      <c r="H22" t="s">
        <v>121</v>
      </c>
      <c r="I22">
        <v>267</v>
      </c>
      <c r="J22" t="s">
        <v>14</v>
      </c>
      <c r="K22" t="s">
        <v>122</v>
      </c>
      <c r="L22" t="s">
        <v>123</v>
      </c>
      <c r="M22" t="s">
        <v>124</v>
      </c>
      <c r="N22" t="s">
        <v>125</v>
      </c>
      <c r="O22">
        <v>1989</v>
      </c>
      <c r="P22" t="s">
        <v>19</v>
      </c>
      <c r="Q22">
        <v>16875</v>
      </c>
      <c r="U22"/>
    </row>
    <row r="23" spans="1:21" s="5" customFormat="1" x14ac:dyDescent="0.35">
      <c r="A23" s="5" t="s">
        <v>126</v>
      </c>
      <c r="B23" s="5">
        <v>0</v>
      </c>
      <c r="C23" s="5">
        <v>0</v>
      </c>
      <c r="D23" s="5" t="s">
        <v>127</v>
      </c>
      <c r="E23" s="5" t="s">
        <v>6</v>
      </c>
      <c r="F23" s="5">
        <v>0</v>
      </c>
      <c r="G23" s="5">
        <v>0</v>
      </c>
      <c r="H23" s="5" t="s">
        <v>128</v>
      </c>
      <c r="I23" s="5">
        <v>1396</v>
      </c>
      <c r="J23" s="5" t="s">
        <v>14</v>
      </c>
      <c r="K23" s="5" t="s">
        <v>129</v>
      </c>
      <c r="L23" s="5" t="s">
        <v>130</v>
      </c>
      <c r="M23" s="5" t="s">
        <v>100</v>
      </c>
      <c r="N23" s="5" t="s">
        <v>131</v>
      </c>
      <c r="O23" s="5">
        <v>2009</v>
      </c>
      <c r="P23" s="5" t="s">
        <v>25</v>
      </c>
      <c r="Q23" s="5">
        <v>991205</v>
      </c>
      <c r="R23" s="5">
        <v>292450508</v>
      </c>
      <c r="S23" s="5">
        <v>0</v>
      </c>
      <c r="T23" s="5">
        <v>0</v>
      </c>
      <c r="U23" s="5" t="str">
        <f>_xlfn.TEXTJOIN(,,"https://www.swissbib.ch/Record/",R23)</f>
        <v>https://www.swissbib.ch/Record/292450508</v>
      </c>
    </row>
    <row r="24" spans="1:21" x14ac:dyDescent="0.35">
      <c r="A24" t="s">
        <v>132</v>
      </c>
      <c r="B24">
        <v>0</v>
      </c>
      <c r="C24">
        <v>0</v>
      </c>
      <c r="D24" t="s">
        <v>133</v>
      </c>
      <c r="E24">
        <v>0</v>
      </c>
      <c r="F24">
        <v>0</v>
      </c>
      <c r="G24">
        <v>0</v>
      </c>
      <c r="H24">
        <v>0</v>
      </c>
      <c r="I24" t="s">
        <v>134</v>
      </c>
      <c r="J24" t="s">
        <v>14</v>
      </c>
      <c r="K24">
        <v>0</v>
      </c>
      <c r="L24" t="s">
        <v>135</v>
      </c>
      <c r="M24">
        <v>0</v>
      </c>
      <c r="N24">
        <v>0</v>
      </c>
      <c r="O24">
        <v>1971</v>
      </c>
      <c r="P24" t="s">
        <v>65</v>
      </c>
      <c r="Q24">
        <v>991212</v>
      </c>
      <c r="U24"/>
    </row>
    <row r="25" spans="1:21" s="5" customFormat="1" x14ac:dyDescent="0.35">
      <c r="A25" s="5" t="s">
        <v>136</v>
      </c>
      <c r="B25" s="5">
        <v>0</v>
      </c>
      <c r="C25" s="5">
        <v>0</v>
      </c>
      <c r="D25" s="5" t="s">
        <v>137</v>
      </c>
      <c r="E25" s="5">
        <v>0</v>
      </c>
      <c r="F25" s="5">
        <v>0</v>
      </c>
      <c r="G25" s="5">
        <v>0</v>
      </c>
      <c r="H25" s="5" t="s">
        <v>138</v>
      </c>
      <c r="I25" s="5">
        <v>462</v>
      </c>
      <c r="J25" s="5" t="s">
        <v>14</v>
      </c>
      <c r="K25" s="5">
        <v>0</v>
      </c>
      <c r="L25" s="5" t="s">
        <v>139</v>
      </c>
      <c r="M25" s="5" t="s">
        <v>140</v>
      </c>
      <c r="N25" s="5" t="s">
        <v>141</v>
      </c>
      <c r="O25" s="5">
        <v>1999</v>
      </c>
      <c r="P25" s="5" t="s">
        <v>59</v>
      </c>
      <c r="Q25" s="5">
        <v>991219</v>
      </c>
      <c r="R25" s="5" t="s">
        <v>142</v>
      </c>
      <c r="S25" s="5">
        <v>0</v>
      </c>
      <c r="T25" s="5">
        <v>0</v>
      </c>
      <c r="U25" s="5" t="str">
        <f>_xlfn.TEXTJOIN(,,"https://www.swissbib.ch/Record/",R25)</f>
        <v>https://www.swissbib.ch/Record/32419238X</v>
      </c>
    </row>
    <row r="26" spans="1:21" x14ac:dyDescent="0.35">
      <c r="A26" t="s">
        <v>143</v>
      </c>
      <c r="B26">
        <v>0</v>
      </c>
      <c r="C26">
        <v>0</v>
      </c>
      <c r="D26" t="s">
        <v>144</v>
      </c>
      <c r="E26">
        <v>0</v>
      </c>
      <c r="F26">
        <v>0</v>
      </c>
      <c r="G26">
        <v>0</v>
      </c>
      <c r="H26" t="s">
        <v>145</v>
      </c>
      <c r="I26">
        <v>149</v>
      </c>
      <c r="J26" t="s">
        <v>14</v>
      </c>
      <c r="K26" t="s">
        <v>146</v>
      </c>
      <c r="L26" t="s">
        <v>147</v>
      </c>
      <c r="M26" t="s">
        <v>100</v>
      </c>
      <c r="N26" t="s">
        <v>9</v>
      </c>
      <c r="O26">
        <v>1992</v>
      </c>
      <c r="P26" t="s">
        <v>19</v>
      </c>
      <c r="Q26">
        <v>64198</v>
      </c>
      <c r="U26"/>
    </row>
    <row r="27" spans="1:21" x14ac:dyDescent="0.35">
      <c r="A27" t="s">
        <v>149</v>
      </c>
      <c r="B27">
        <v>0</v>
      </c>
      <c r="C27">
        <v>0</v>
      </c>
      <c r="D27" t="s">
        <v>150</v>
      </c>
      <c r="E27">
        <v>0</v>
      </c>
      <c r="F27">
        <v>0</v>
      </c>
      <c r="G27">
        <v>0</v>
      </c>
      <c r="H27" t="s">
        <v>40</v>
      </c>
      <c r="I27" s="1">
        <v>45778</v>
      </c>
      <c r="J27" t="s">
        <v>14</v>
      </c>
      <c r="K27" t="s">
        <v>151</v>
      </c>
      <c r="P27" t="s">
        <v>65</v>
      </c>
      <c r="Q27">
        <v>991230</v>
      </c>
      <c r="U27"/>
    </row>
    <row r="28" spans="1:21" x14ac:dyDescent="0.35">
      <c r="A28" t="s">
        <v>152</v>
      </c>
      <c r="B28">
        <v>0</v>
      </c>
      <c r="C28">
        <v>0</v>
      </c>
      <c r="D28" t="s">
        <v>153</v>
      </c>
      <c r="E28">
        <v>0</v>
      </c>
      <c r="F28">
        <v>0</v>
      </c>
      <c r="G28">
        <v>0</v>
      </c>
      <c r="H28" t="s">
        <v>154</v>
      </c>
      <c r="I28">
        <v>79</v>
      </c>
      <c r="J28" t="s">
        <v>14</v>
      </c>
      <c r="K28">
        <v>0</v>
      </c>
      <c r="L28" t="s">
        <v>155</v>
      </c>
      <c r="M28" t="s">
        <v>111</v>
      </c>
      <c r="N28" t="s">
        <v>112</v>
      </c>
      <c r="O28">
        <v>1976</v>
      </c>
      <c r="P28" t="s">
        <v>19</v>
      </c>
      <c r="Q28">
        <v>132526</v>
      </c>
      <c r="U28"/>
    </row>
    <row r="29" spans="1:21" x14ac:dyDescent="0.35">
      <c r="A29" t="s">
        <v>4217</v>
      </c>
      <c r="B29">
        <v>0</v>
      </c>
      <c r="C29">
        <v>0</v>
      </c>
      <c r="D29" t="s">
        <v>4218</v>
      </c>
      <c r="E29">
        <v>0</v>
      </c>
      <c r="F29">
        <v>0</v>
      </c>
      <c r="G29">
        <v>0</v>
      </c>
      <c r="H29">
        <v>0</v>
      </c>
      <c r="I29">
        <v>738</v>
      </c>
      <c r="J29" t="s">
        <v>14</v>
      </c>
      <c r="K29">
        <v>0</v>
      </c>
      <c r="L29" t="s">
        <v>4219</v>
      </c>
      <c r="M29" t="s">
        <v>2147</v>
      </c>
      <c r="N29" t="s">
        <v>4220</v>
      </c>
      <c r="O29">
        <v>1985</v>
      </c>
      <c r="P29" t="s">
        <v>44</v>
      </c>
      <c r="U29"/>
    </row>
    <row r="30" spans="1:21" x14ac:dyDescent="0.35">
      <c r="A30" t="s">
        <v>159</v>
      </c>
      <c r="B30">
        <v>0</v>
      </c>
      <c r="C30">
        <v>0</v>
      </c>
      <c r="D30" t="s">
        <v>160</v>
      </c>
      <c r="E30">
        <v>0</v>
      </c>
      <c r="F30">
        <v>0</v>
      </c>
      <c r="G30">
        <v>0</v>
      </c>
      <c r="H30" t="s">
        <v>161</v>
      </c>
      <c r="I30">
        <v>276</v>
      </c>
      <c r="J30" t="s">
        <v>14</v>
      </c>
      <c r="K30" t="s">
        <v>162</v>
      </c>
      <c r="L30" t="s">
        <v>163</v>
      </c>
      <c r="M30" t="s">
        <v>23</v>
      </c>
      <c r="N30" t="s">
        <v>86</v>
      </c>
      <c r="O30">
        <v>1972</v>
      </c>
      <c r="P30" t="s">
        <v>19</v>
      </c>
      <c r="Q30">
        <v>204661</v>
      </c>
      <c r="U30"/>
    </row>
    <row r="31" spans="1:21" s="5" customFormat="1" x14ac:dyDescent="0.35">
      <c r="A31" s="5" t="s">
        <v>164</v>
      </c>
      <c r="B31" s="5">
        <v>0</v>
      </c>
      <c r="C31" s="5">
        <v>0</v>
      </c>
      <c r="D31" s="5" t="s">
        <v>165</v>
      </c>
      <c r="E31" s="5">
        <v>0</v>
      </c>
      <c r="F31" s="5">
        <v>0</v>
      </c>
      <c r="G31" s="5">
        <v>0</v>
      </c>
      <c r="H31" s="5" t="s">
        <v>166</v>
      </c>
      <c r="I31" s="5">
        <v>294</v>
      </c>
      <c r="J31" s="5" t="s">
        <v>14</v>
      </c>
      <c r="K31" s="5" t="s">
        <v>167</v>
      </c>
      <c r="L31" s="5" t="s">
        <v>168</v>
      </c>
      <c r="M31" s="5" t="s">
        <v>169</v>
      </c>
      <c r="N31" s="5" t="s">
        <v>170</v>
      </c>
      <c r="O31" s="5">
        <v>2003</v>
      </c>
      <c r="P31" s="5" t="s">
        <v>59</v>
      </c>
      <c r="Q31" s="5">
        <v>991259</v>
      </c>
      <c r="R31" s="5">
        <v>515926612</v>
      </c>
      <c r="S31" s="5" t="s">
        <v>167</v>
      </c>
      <c r="U31" s="5" t="str">
        <f>_xlfn.TEXTJOIN(,,"https://www.swissbib.ch/Record/",R31)</f>
        <v>https://www.swissbib.ch/Record/515926612</v>
      </c>
    </row>
    <row r="32" spans="1:21" x14ac:dyDescent="0.35">
      <c r="A32" t="s">
        <v>171</v>
      </c>
      <c r="B32">
        <v>0</v>
      </c>
      <c r="C32">
        <v>0</v>
      </c>
      <c r="D32" t="s">
        <v>172</v>
      </c>
      <c r="E32">
        <v>0</v>
      </c>
      <c r="F32">
        <v>0</v>
      </c>
      <c r="G32">
        <v>0</v>
      </c>
      <c r="H32">
        <v>0</v>
      </c>
      <c r="I32" t="s">
        <v>173</v>
      </c>
      <c r="J32" t="s">
        <v>14</v>
      </c>
      <c r="K32" t="s">
        <v>174</v>
      </c>
      <c r="L32" t="s">
        <v>175</v>
      </c>
      <c r="M32">
        <v>0</v>
      </c>
      <c r="N32">
        <v>0</v>
      </c>
      <c r="O32">
        <v>1988</v>
      </c>
      <c r="P32" t="s">
        <v>65</v>
      </c>
      <c r="Q32">
        <v>991264</v>
      </c>
      <c r="U32"/>
    </row>
    <row r="33" spans="1:21" s="5" customFormat="1" x14ac:dyDescent="0.35">
      <c r="A33" s="5" t="s">
        <v>176</v>
      </c>
      <c r="B33" s="5">
        <v>0</v>
      </c>
      <c r="C33" s="5">
        <v>0</v>
      </c>
      <c r="D33" s="5" t="s">
        <v>177</v>
      </c>
      <c r="E33" s="5">
        <v>0</v>
      </c>
      <c r="F33" s="5">
        <v>0</v>
      </c>
      <c r="G33" s="5">
        <v>0</v>
      </c>
      <c r="H33" s="5" t="s">
        <v>178</v>
      </c>
      <c r="I33" s="5">
        <v>316</v>
      </c>
      <c r="J33" s="5" t="s">
        <v>14</v>
      </c>
      <c r="K33" s="5">
        <v>0</v>
      </c>
      <c r="L33" s="5" t="s">
        <v>179</v>
      </c>
      <c r="M33" s="5" t="s">
        <v>169</v>
      </c>
      <c r="N33" s="5" t="s">
        <v>180</v>
      </c>
      <c r="O33" s="5">
        <v>1991</v>
      </c>
      <c r="P33" s="5" t="s">
        <v>50</v>
      </c>
      <c r="Q33" s="5">
        <v>991271</v>
      </c>
      <c r="R33" s="5">
        <v>71625</v>
      </c>
      <c r="S33" s="5">
        <v>0</v>
      </c>
      <c r="T33" s="5">
        <v>0</v>
      </c>
      <c r="U33" s="9" t="str">
        <f>_xlfn.TEXTJOIN(,,"https://aleph.unisg.ch/F?func=direct&amp;doc_number=",R33)</f>
        <v>https://aleph.unisg.ch/F?func=direct&amp;doc_number=71625</v>
      </c>
    </row>
    <row r="34" spans="1:21" x14ac:dyDescent="0.35">
      <c r="A34" t="s">
        <v>181</v>
      </c>
      <c r="B34">
        <v>0</v>
      </c>
      <c r="C34">
        <v>0</v>
      </c>
      <c r="D34" t="s">
        <v>182</v>
      </c>
      <c r="E34">
        <v>0</v>
      </c>
      <c r="F34">
        <v>0</v>
      </c>
      <c r="G34">
        <v>0</v>
      </c>
      <c r="H34" t="s">
        <v>40</v>
      </c>
      <c r="I34">
        <v>707</v>
      </c>
      <c r="J34" t="s">
        <v>14</v>
      </c>
      <c r="K34">
        <v>0</v>
      </c>
      <c r="L34" t="s">
        <v>183</v>
      </c>
      <c r="M34" t="s">
        <v>184</v>
      </c>
      <c r="N34" t="s">
        <v>185</v>
      </c>
      <c r="O34">
        <v>1962</v>
      </c>
      <c r="P34" t="s">
        <v>19</v>
      </c>
      <c r="Q34">
        <v>52397</v>
      </c>
      <c r="U34"/>
    </row>
    <row r="35" spans="1:21" x14ac:dyDescent="0.35">
      <c r="A35" t="s">
        <v>186</v>
      </c>
      <c r="B35">
        <v>0</v>
      </c>
      <c r="C35">
        <v>0</v>
      </c>
      <c r="D35" t="s">
        <v>187</v>
      </c>
      <c r="E35">
        <v>0</v>
      </c>
      <c r="F35">
        <v>0</v>
      </c>
      <c r="G35">
        <v>0</v>
      </c>
      <c r="H35" t="s">
        <v>40</v>
      </c>
      <c r="I35">
        <v>407</v>
      </c>
      <c r="J35" t="s">
        <v>14</v>
      </c>
      <c r="K35" t="s">
        <v>188</v>
      </c>
      <c r="L35" t="s">
        <v>189</v>
      </c>
      <c r="M35" t="s">
        <v>190</v>
      </c>
      <c r="N35" t="s">
        <v>191</v>
      </c>
      <c r="O35">
        <v>1977</v>
      </c>
      <c r="P35" t="s">
        <v>19</v>
      </c>
      <c r="Q35">
        <v>99399</v>
      </c>
      <c r="U35"/>
    </row>
    <row r="36" spans="1:21" x14ac:dyDescent="0.35">
      <c r="A36" t="s">
        <v>192</v>
      </c>
      <c r="B36">
        <v>0</v>
      </c>
      <c r="C36">
        <v>0</v>
      </c>
      <c r="D36" t="s">
        <v>193</v>
      </c>
      <c r="E36">
        <v>0</v>
      </c>
      <c r="F36">
        <v>0</v>
      </c>
      <c r="G36">
        <v>0</v>
      </c>
      <c r="H36">
        <v>0</v>
      </c>
      <c r="I36">
        <v>214</v>
      </c>
      <c r="J36" t="s">
        <v>14</v>
      </c>
      <c r="K36">
        <v>0</v>
      </c>
      <c r="L36" t="s">
        <v>194</v>
      </c>
      <c r="M36" t="s">
        <v>117</v>
      </c>
      <c r="N36" t="s">
        <v>195</v>
      </c>
      <c r="O36">
        <v>1991</v>
      </c>
      <c r="P36" t="s">
        <v>19</v>
      </c>
      <c r="Q36">
        <v>41490</v>
      </c>
      <c r="U36"/>
    </row>
    <row r="37" spans="1:21" s="5" customFormat="1" x14ac:dyDescent="0.35">
      <c r="A37" s="5" t="s">
        <v>196</v>
      </c>
      <c r="B37" s="5">
        <v>0</v>
      </c>
      <c r="C37" s="5">
        <v>0</v>
      </c>
      <c r="D37" s="5" t="s">
        <v>197</v>
      </c>
      <c r="E37" s="5">
        <v>0</v>
      </c>
      <c r="F37" s="5">
        <v>0</v>
      </c>
      <c r="G37" s="5">
        <v>0</v>
      </c>
      <c r="H37" s="5" t="s">
        <v>198</v>
      </c>
      <c r="I37" s="5">
        <v>304</v>
      </c>
      <c r="J37" s="5" t="s">
        <v>14</v>
      </c>
      <c r="K37" s="5">
        <v>0</v>
      </c>
      <c r="L37" s="5" t="s">
        <v>199</v>
      </c>
      <c r="M37" s="5" t="s">
        <v>23</v>
      </c>
      <c r="N37" s="5" t="s">
        <v>86</v>
      </c>
      <c r="O37" s="5">
        <v>1996</v>
      </c>
      <c r="P37" s="5" t="s">
        <v>50</v>
      </c>
      <c r="Q37" s="5">
        <v>991304</v>
      </c>
      <c r="R37" s="5">
        <v>139119</v>
      </c>
      <c r="S37" s="5">
        <v>0</v>
      </c>
      <c r="T37" s="5">
        <v>0</v>
      </c>
      <c r="U37" s="9" t="str">
        <f>_xlfn.TEXTJOIN(,,"https://aleph.unisg.ch/F?func=direct&amp;doc_number=",R37)</f>
        <v>https://aleph.unisg.ch/F?func=direct&amp;doc_number=139119</v>
      </c>
    </row>
    <row r="38" spans="1:21" x14ac:dyDescent="0.35">
      <c r="A38" t="s">
        <v>200</v>
      </c>
      <c r="B38">
        <v>0</v>
      </c>
      <c r="C38">
        <v>0</v>
      </c>
      <c r="D38" t="s">
        <v>201</v>
      </c>
      <c r="E38">
        <v>0</v>
      </c>
      <c r="F38">
        <v>0</v>
      </c>
      <c r="G38">
        <v>0</v>
      </c>
      <c r="H38" t="s">
        <v>40</v>
      </c>
      <c r="I38">
        <v>105</v>
      </c>
      <c r="J38" t="s">
        <v>14</v>
      </c>
      <c r="K38">
        <v>0</v>
      </c>
      <c r="L38" t="s">
        <v>202</v>
      </c>
      <c r="M38" t="s">
        <v>169</v>
      </c>
      <c r="N38" t="s">
        <v>170</v>
      </c>
      <c r="O38">
        <v>1966</v>
      </c>
      <c r="P38" t="s">
        <v>19</v>
      </c>
      <c r="Q38">
        <v>358474</v>
      </c>
      <c r="U38"/>
    </row>
    <row r="39" spans="1:21" s="5" customFormat="1" x14ac:dyDescent="0.35">
      <c r="A39" s="5" t="s">
        <v>181</v>
      </c>
      <c r="B39" s="5">
        <v>0</v>
      </c>
      <c r="C39" s="5">
        <v>0</v>
      </c>
      <c r="D39" s="5" t="s">
        <v>203</v>
      </c>
      <c r="E39" s="5">
        <v>0</v>
      </c>
      <c r="F39" s="5">
        <v>0</v>
      </c>
      <c r="G39" s="5">
        <v>0</v>
      </c>
      <c r="H39" s="5">
        <v>0</v>
      </c>
      <c r="I39" s="5" t="s">
        <v>204</v>
      </c>
      <c r="J39" s="5" t="s">
        <v>14</v>
      </c>
      <c r="K39" s="5" t="s">
        <v>205</v>
      </c>
      <c r="M39" s="5" t="s">
        <v>23</v>
      </c>
      <c r="N39" s="5" t="s">
        <v>206</v>
      </c>
      <c r="P39" s="5" t="s">
        <v>25</v>
      </c>
      <c r="Q39" s="5">
        <v>991319</v>
      </c>
      <c r="R39" s="5">
        <v>103683313</v>
      </c>
      <c r="S39" s="5">
        <v>0</v>
      </c>
      <c r="T39" s="5">
        <v>0</v>
      </c>
      <c r="U39" s="5" t="str">
        <f>_xlfn.TEXTJOIN(,,"https://www.swissbib.ch/Record/",R39)</f>
        <v>https://www.swissbib.ch/Record/103683313</v>
      </c>
    </row>
    <row r="40" spans="1:21" x14ac:dyDescent="0.35">
      <c r="A40" t="s">
        <v>207</v>
      </c>
      <c r="B40">
        <v>0</v>
      </c>
      <c r="C40">
        <v>0</v>
      </c>
      <c r="D40" t="s">
        <v>208</v>
      </c>
      <c r="E40">
        <v>0</v>
      </c>
      <c r="F40">
        <v>0</v>
      </c>
      <c r="G40">
        <v>0</v>
      </c>
      <c r="H40">
        <v>0</v>
      </c>
      <c r="I40">
        <v>0</v>
      </c>
      <c r="J40" t="s">
        <v>14</v>
      </c>
      <c r="K40" t="s">
        <v>209</v>
      </c>
      <c r="M40" t="s">
        <v>105</v>
      </c>
      <c r="N40" t="s">
        <v>210</v>
      </c>
      <c r="P40" t="s">
        <v>65</v>
      </c>
      <c r="Q40">
        <v>991328</v>
      </c>
      <c r="U40"/>
    </row>
    <row r="41" spans="1:21" x14ac:dyDescent="0.35">
      <c r="A41" t="s">
        <v>211</v>
      </c>
      <c r="B41">
        <v>0</v>
      </c>
      <c r="C41">
        <v>0</v>
      </c>
      <c r="D41" t="s">
        <v>212</v>
      </c>
      <c r="E41">
        <v>0</v>
      </c>
      <c r="F41">
        <v>0</v>
      </c>
      <c r="G41">
        <v>0</v>
      </c>
      <c r="H41" t="s">
        <v>213</v>
      </c>
      <c r="I41">
        <v>245</v>
      </c>
      <c r="J41" t="s">
        <v>14</v>
      </c>
      <c r="K41" t="s">
        <v>214</v>
      </c>
      <c r="L41" t="s">
        <v>215</v>
      </c>
      <c r="M41" t="s">
        <v>105</v>
      </c>
      <c r="N41" t="s">
        <v>216</v>
      </c>
      <c r="O41">
        <v>1975</v>
      </c>
      <c r="P41" t="s">
        <v>65</v>
      </c>
      <c r="Q41">
        <v>991336</v>
      </c>
      <c r="U41"/>
    </row>
    <row r="42" spans="1:21" x14ac:dyDescent="0.35">
      <c r="A42" t="s">
        <v>217</v>
      </c>
      <c r="B42" t="s">
        <v>218</v>
      </c>
      <c r="C42">
        <v>0</v>
      </c>
      <c r="D42" t="s">
        <v>219</v>
      </c>
      <c r="E42">
        <v>0</v>
      </c>
      <c r="F42">
        <v>0</v>
      </c>
      <c r="G42">
        <v>0</v>
      </c>
      <c r="H42" t="s">
        <v>40</v>
      </c>
      <c r="I42">
        <v>138</v>
      </c>
      <c r="J42" t="s">
        <v>14</v>
      </c>
      <c r="K42" t="s">
        <v>220</v>
      </c>
      <c r="L42" t="s">
        <v>221</v>
      </c>
      <c r="M42" t="s">
        <v>42</v>
      </c>
      <c r="N42" t="s">
        <v>43</v>
      </c>
      <c r="O42">
        <v>1964</v>
      </c>
      <c r="P42" t="s">
        <v>19</v>
      </c>
      <c r="Q42">
        <v>358903</v>
      </c>
      <c r="U42"/>
    </row>
    <row r="43" spans="1:21" x14ac:dyDescent="0.35">
      <c r="A43" t="s">
        <v>222</v>
      </c>
      <c r="B43">
        <v>0</v>
      </c>
      <c r="C43">
        <v>0</v>
      </c>
      <c r="D43" t="s">
        <v>223</v>
      </c>
      <c r="E43">
        <v>0</v>
      </c>
      <c r="F43">
        <v>0</v>
      </c>
      <c r="G43">
        <v>0</v>
      </c>
      <c r="H43">
        <v>0</v>
      </c>
      <c r="I43">
        <v>153</v>
      </c>
      <c r="J43" t="s">
        <v>14</v>
      </c>
      <c r="K43" t="s">
        <v>224</v>
      </c>
      <c r="L43" t="s">
        <v>225</v>
      </c>
      <c r="M43" t="s">
        <v>184</v>
      </c>
      <c r="N43" t="s">
        <v>222</v>
      </c>
      <c r="O43">
        <v>1977</v>
      </c>
      <c r="P43" t="s">
        <v>65</v>
      </c>
      <c r="Q43">
        <v>991349</v>
      </c>
      <c r="U43"/>
    </row>
    <row r="44" spans="1:21" s="5" customFormat="1" x14ac:dyDescent="0.35">
      <c r="A44" s="5" t="s">
        <v>226</v>
      </c>
      <c r="B44" s="5">
        <v>0</v>
      </c>
      <c r="C44" s="5">
        <v>0</v>
      </c>
      <c r="D44" s="5" t="s">
        <v>227</v>
      </c>
      <c r="E44" s="5">
        <v>0</v>
      </c>
      <c r="F44" s="5">
        <v>0</v>
      </c>
      <c r="G44" s="5">
        <v>0</v>
      </c>
      <c r="H44" s="5" t="s">
        <v>228</v>
      </c>
      <c r="I44" s="5">
        <v>371</v>
      </c>
      <c r="J44" s="5" t="s">
        <v>14</v>
      </c>
      <c r="K44" s="5" t="s">
        <v>229</v>
      </c>
      <c r="L44" s="5" t="s">
        <v>230</v>
      </c>
      <c r="M44" s="5" t="s">
        <v>231</v>
      </c>
      <c r="N44" s="5" t="s">
        <v>226</v>
      </c>
      <c r="O44" s="5">
        <v>1995</v>
      </c>
      <c r="P44" s="5" t="s">
        <v>25</v>
      </c>
      <c r="Q44" s="5">
        <v>991357</v>
      </c>
      <c r="R44" s="5">
        <v>124948510</v>
      </c>
      <c r="S44" s="5">
        <v>0</v>
      </c>
      <c r="T44" s="5">
        <v>0</v>
      </c>
      <c r="U44" s="5" t="str">
        <f t="shared" ref="U44:U45" si="2">_xlfn.TEXTJOIN(,,"https://www.swissbib.ch/Record/",R44)</f>
        <v>https://www.swissbib.ch/Record/124948510</v>
      </c>
    </row>
    <row r="45" spans="1:21" s="5" customFormat="1" x14ac:dyDescent="0.35">
      <c r="A45" s="5" t="s">
        <v>232</v>
      </c>
      <c r="B45" s="5">
        <v>0</v>
      </c>
      <c r="C45" s="5">
        <v>0</v>
      </c>
      <c r="D45" s="5" t="s">
        <v>233</v>
      </c>
      <c r="E45" s="5">
        <v>0</v>
      </c>
      <c r="F45" s="5">
        <v>0</v>
      </c>
      <c r="G45" s="5">
        <v>0</v>
      </c>
      <c r="H45" s="5">
        <v>0</v>
      </c>
      <c r="I45" s="5">
        <v>30</v>
      </c>
      <c r="J45" s="5" t="s">
        <v>14</v>
      </c>
      <c r="K45" s="5">
        <v>0</v>
      </c>
      <c r="L45" s="5" t="s">
        <v>234</v>
      </c>
      <c r="M45" s="5" t="s">
        <v>23</v>
      </c>
      <c r="N45" s="5" t="s">
        <v>235</v>
      </c>
      <c r="O45" s="5">
        <v>1969</v>
      </c>
      <c r="P45" s="5" t="s">
        <v>25</v>
      </c>
      <c r="Q45" s="5">
        <v>991363</v>
      </c>
      <c r="R45" s="5">
        <v>115749039</v>
      </c>
      <c r="S45" s="5">
        <v>0</v>
      </c>
      <c r="T45" s="5">
        <v>0</v>
      </c>
      <c r="U45" s="5" t="str">
        <f t="shared" si="2"/>
        <v>https://www.swissbib.ch/Record/115749039</v>
      </c>
    </row>
    <row r="46" spans="1:21" s="5" customFormat="1" x14ac:dyDescent="0.35">
      <c r="A46" s="5" t="s">
        <v>236</v>
      </c>
      <c r="B46" s="5" t="s">
        <v>237</v>
      </c>
      <c r="C46" s="5" t="s">
        <v>238</v>
      </c>
      <c r="D46" s="5" t="s">
        <v>239</v>
      </c>
      <c r="E46" s="5">
        <v>0</v>
      </c>
      <c r="F46" s="5">
        <v>0</v>
      </c>
      <c r="G46" s="5">
        <v>0</v>
      </c>
      <c r="H46" s="5" t="s">
        <v>240</v>
      </c>
      <c r="I46" s="5">
        <v>166</v>
      </c>
      <c r="J46" s="5" t="s">
        <v>14</v>
      </c>
      <c r="K46" s="5">
        <v>0</v>
      </c>
      <c r="L46" s="5" t="s">
        <v>241</v>
      </c>
      <c r="M46" s="5" t="s">
        <v>23</v>
      </c>
      <c r="N46" s="5" t="s">
        <v>86</v>
      </c>
      <c r="O46" s="5">
        <v>1995</v>
      </c>
      <c r="P46" s="5" t="s">
        <v>50</v>
      </c>
      <c r="Q46" s="5">
        <v>991371</v>
      </c>
      <c r="R46" s="5">
        <v>81355</v>
      </c>
      <c r="S46" s="5">
        <v>0</v>
      </c>
      <c r="T46" s="5">
        <v>0</v>
      </c>
      <c r="U46" s="9" t="str">
        <f>_xlfn.TEXTJOIN(,,"https://aleph.unisg.ch/F?func=direct&amp;doc_number=",R46)</f>
        <v>https://aleph.unisg.ch/F?func=direct&amp;doc_number=81355</v>
      </c>
    </row>
    <row r="47" spans="1:21" x14ac:dyDescent="0.35">
      <c r="A47" t="s">
        <v>242</v>
      </c>
      <c r="B47" t="s">
        <v>243</v>
      </c>
      <c r="C47" t="s">
        <v>244</v>
      </c>
      <c r="D47" t="s">
        <v>245</v>
      </c>
      <c r="E47">
        <v>0</v>
      </c>
      <c r="F47">
        <v>0</v>
      </c>
      <c r="G47">
        <v>0</v>
      </c>
      <c r="H47" t="s">
        <v>246</v>
      </c>
      <c r="I47" s="1">
        <v>44256</v>
      </c>
      <c r="J47" t="s">
        <v>14</v>
      </c>
      <c r="K47" t="s">
        <v>247</v>
      </c>
      <c r="M47" t="s">
        <v>248</v>
      </c>
      <c r="N47" t="s">
        <v>249</v>
      </c>
      <c r="P47" t="s">
        <v>65</v>
      </c>
      <c r="Q47">
        <v>991380</v>
      </c>
      <c r="U47"/>
    </row>
    <row r="48" spans="1:21" x14ac:dyDescent="0.35">
      <c r="A48" t="s">
        <v>4217</v>
      </c>
      <c r="B48">
        <v>0</v>
      </c>
      <c r="C48">
        <v>0</v>
      </c>
      <c r="D48" t="s">
        <v>4252</v>
      </c>
      <c r="E48">
        <v>0</v>
      </c>
      <c r="F48">
        <v>0</v>
      </c>
      <c r="G48">
        <v>0</v>
      </c>
      <c r="H48">
        <v>0</v>
      </c>
      <c r="I48">
        <v>689</v>
      </c>
      <c r="J48" t="s">
        <v>14</v>
      </c>
      <c r="K48">
        <v>0</v>
      </c>
      <c r="L48" t="s">
        <v>4219</v>
      </c>
      <c r="M48" t="s">
        <v>2147</v>
      </c>
      <c r="N48" t="s">
        <v>4220</v>
      </c>
      <c r="O48">
        <v>1994</v>
      </c>
      <c r="P48" t="s">
        <v>44</v>
      </c>
      <c r="U48"/>
    </row>
    <row r="49" spans="1:21" s="5" customFormat="1" x14ac:dyDescent="0.35">
      <c r="A49" s="5" t="s">
        <v>252</v>
      </c>
      <c r="B49" s="5">
        <v>0</v>
      </c>
      <c r="C49" s="5">
        <v>0</v>
      </c>
      <c r="D49" s="5" t="s">
        <v>253</v>
      </c>
      <c r="E49" s="5">
        <v>0</v>
      </c>
      <c r="F49" s="5">
        <v>0</v>
      </c>
      <c r="G49" s="5">
        <v>0</v>
      </c>
      <c r="H49" s="5">
        <v>0</v>
      </c>
      <c r="I49" s="5">
        <v>94</v>
      </c>
      <c r="J49" s="5" t="s">
        <v>14</v>
      </c>
      <c r="K49" s="5">
        <v>0</v>
      </c>
      <c r="L49" s="5" t="s">
        <v>254</v>
      </c>
      <c r="M49" s="5" t="s">
        <v>255</v>
      </c>
      <c r="N49" s="5" t="s">
        <v>256</v>
      </c>
      <c r="O49" s="5">
        <v>1958</v>
      </c>
      <c r="P49" s="5" t="s">
        <v>25</v>
      </c>
      <c r="Q49" s="5">
        <v>991394</v>
      </c>
      <c r="R49" s="5">
        <v>75995654</v>
      </c>
      <c r="S49" s="5">
        <v>0</v>
      </c>
      <c r="T49" s="5">
        <v>0</v>
      </c>
      <c r="U49" s="5" t="s">
        <v>6439</v>
      </c>
    </row>
    <row r="50" spans="1:21" s="5" customFormat="1" x14ac:dyDescent="0.35">
      <c r="A50" s="5" t="s">
        <v>257</v>
      </c>
      <c r="B50" s="5">
        <v>0</v>
      </c>
      <c r="C50" s="5">
        <v>0</v>
      </c>
      <c r="D50" s="5" t="s">
        <v>258</v>
      </c>
      <c r="E50" s="5">
        <v>0</v>
      </c>
      <c r="F50" s="5">
        <v>0</v>
      </c>
      <c r="G50" s="5">
        <v>0</v>
      </c>
      <c r="H50" s="5">
        <v>0</v>
      </c>
      <c r="I50" s="5">
        <v>97</v>
      </c>
      <c r="J50" s="5" t="s">
        <v>14</v>
      </c>
      <c r="K50" s="5">
        <v>0</v>
      </c>
      <c r="L50" s="5" t="s">
        <v>259</v>
      </c>
      <c r="M50" s="5" t="s">
        <v>255</v>
      </c>
      <c r="N50" s="5" t="s">
        <v>256</v>
      </c>
      <c r="O50" s="5">
        <v>1962</v>
      </c>
      <c r="P50" s="5" t="s">
        <v>50</v>
      </c>
      <c r="Q50" s="5">
        <v>991401</v>
      </c>
      <c r="R50" s="5">
        <v>359398</v>
      </c>
      <c r="S50" s="5">
        <v>0</v>
      </c>
      <c r="T50" s="5">
        <v>0</v>
      </c>
      <c r="U50" s="9" t="str">
        <f>_xlfn.TEXTJOIN(,,"https://aleph.unisg.ch/F?func=direct&amp;doc_number=",R50)</f>
        <v>https://aleph.unisg.ch/F?func=direct&amp;doc_number=359398</v>
      </c>
    </row>
    <row r="51" spans="1:21" s="5" customFormat="1" x14ac:dyDescent="0.35">
      <c r="A51" s="5" t="s">
        <v>260</v>
      </c>
      <c r="B51" s="5">
        <v>0</v>
      </c>
      <c r="C51" s="5">
        <v>0</v>
      </c>
      <c r="D51" s="5" t="s">
        <v>261</v>
      </c>
      <c r="E51" s="5">
        <v>0</v>
      </c>
      <c r="F51" s="5">
        <v>0</v>
      </c>
      <c r="G51" s="5">
        <v>0</v>
      </c>
      <c r="H51" s="5">
        <v>0</v>
      </c>
      <c r="I51" s="5" t="s">
        <v>262</v>
      </c>
      <c r="J51" s="5" t="s">
        <v>14</v>
      </c>
      <c r="K51" s="5" t="s">
        <v>263</v>
      </c>
      <c r="L51" s="5" t="s">
        <v>264</v>
      </c>
      <c r="M51" s="5" t="s">
        <v>184</v>
      </c>
      <c r="N51" s="5" t="s">
        <v>265</v>
      </c>
      <c r="O51" s="5">
        <v>1970</v>
      </c>
      <c r="P51" s="5" t="s">
        <v>59</v>
      </c>
      <c r="Q51" s="5">
        <v>991406</v>
      </c>
      <c r="R51" s="5">
        <v>515922684</v>
      </c>
      <c r="S51" s="5">
        <v>0</v>
      </c>
      <c r="T51" s="5">
        <v>0</v>
      </c>
      <c r="U51" s="5" t="str">
        <f>_xlfn.TEXTJOIN(,,"https://www.swissbib.ch/Record/",R51)</f>
        <v>https://www.swissbib.ch/Record/515922684</v>
      </c>
    </row>
    <row r="52" spans="1:21" x14ac:dyDescent="0.35">
      <c r="A52" t="s">
        <v>266</v>
      </c>
      <c r="B52">
        <v>0</v>
      </c>
      <c r="C52">
        <v>0</v>
      </c>
      <c r="D52" t="s">
        <v>267</v>
      </c>
      <c r="E52">
        <v>0</v>
      </c>
      <c r="F52">
        <v>0</v>
      </c>
      <c r="G52">
        <v>0</v>
      </c>
      <c r="H52" t="s">
        <v>40</v>
      </c>
      <c r="I52" t="s">
        <v>268</v>
      </c>
      <c r="J52" t="s">
        <v>14</v>
      </c>
      <c r="K52" t="s">
        <v>269</v>
      </c>
      <c r="P52" t="s">
        <v>65</v>
      </c>
      <c r="Q52">
        <v>991413</v>
      </c>
      <c r="U52"/>
    </row>
    <row r="53" spans="1:21" s="5" customFormat="1" x14ac:dyDescent="0.35">
      <c r="A53" s="5" t="s">
        <v>270</v>
      </c>
      <c r="B53" s="5">
        <v>0</v>
      </c>
      <c r="C53" s="5">
        <v>0</v>
      </c>
      <c r="D53" s="5" t="s">
        <v>271</v>
      </c>
      <c r="E53" s="5">
        <v>0</v>
      </c>
      <c r="F53" s="5">
        <v>0</v>
      </c>
      <c r="G53" s="5">
        <v>0</v>
      </c>
      <c r="H53" s="5" t="s">
        <v>272</v>
      </c>
      <c r="I53" s="5">
        <v>282</v>
      </c>
      <c r="J53" s="5" t="s">
        <v>14</v>
      </c>
      <c r="K53" s="5" t="s">
        <v>273</v>
      </c>
      <c r="L53" s="5" t="s">
        <v>274</v>
      </c>
      <c r="M53" s="5" t="s">
        <v>169</v>
      </c>
      <c r="N53" s="5" t="s">
        <v>170</v>
      </c>
      <c r="O53" s="5">
        <v>2000</v>
      </c>
      <c r="P53" s="5" t="s">
        <v>59</v>
      </c>
      <c r="Q53" s="5">
        <v>991420</v>
      </c>
      <c r="R53" s="5">
        <v>281395217</v>
      </c>
      <c r="S53" s="5">
        <v>0</v>
      </c>
      <c r="T53" s="5">
        <v>0</v>
      </c>
      <c r="U53" s="5" t="str">
        <f t="shared" ref="U53:U54" si="3">_xlfn.TEXTJOIN(,,"https://www.swissbib.ch/Record/",R53)</f>
        <v>https://www.swissbib.ch/Record/281395217</v>
      </c>
    </row>
    <row r="54" spans="1:21" s="5" customFormat="1" x14ac:dyDescent="0.35">
      <c r="A54" s="5" t="s">
        <v>275</v>
      </c>
      <c r="B54" s="5">
        <v>0</v>
      </c>
      <c r="C54" s="5">
        <v>0</v>
      </c>
      <c r="D54" s="5" t="s">
        <v>276</v>
      </c>
      <c r="E54" s="5">
        <v>0</v>
      </c>
      <c r="F54" s="5">
        <v>0</v>
      </c>
      <c r="G54" s="5">
        <v>0</v>
      </c>
      <c r="H54" s="5">
        <v>0</v>
      </c>
      <c r="I54" s="5">
        <v>10</v>
      </c>
      <c r="J54" s="5" t="s">
        <v>14</v>
      </c>
      <c r="K54" s="5">
        <v>0</v>
      </c>
      <c r="L54" s="5" t="s">
        <v>277</v>
      </c>
      <c r="M54" s="5" t="s">
        <v>32</v>
      </c>
      <c r="N54" s="5" t="s">
        <v>278</v>
      </c>
      <c r="O54" s="5">
        <v>1973</v>
      </c>
      <c r="P54" s="5" t="s">
        <v>25</v>
      </c>
      <c r="Q54" s="5">
        <v>991427</v>
      </c>
      <c r="R54" s="5" t="s">
        <v>279</v>
      </c>
      <c r="S54" s="5">
        <v>0</v>
      </c>
      <c r="T54" s="5">
        <v>0</v>
      </c>
      <c r="U54" s="5" t="str">
        <f t="shared" si="3"/>
        <v>https://www.swissbib.ch/Record/17153588X</v>
      </c>
    </row>
    <row r="55" spans="1:21" s="5" customFormat="1" x14ac:dyDescent="0.35">
      <c r="A55" s="5" t="s">
        <v>280</v>
      </c>
      <c r="B55" s="5">
        <v>0</v>
      </c>
      <c r="C55" s="5">
        <v>0</v>
      </c>
      <c r="D55" s="5" t="s">
        <v>281</v>
      </c>
      <c r="E55" s="5">
        <v>0</v>
      </c>
      <c r="F55" s="5">
        <v>0</v>
      </c>
      <c r="G55" s="5">
        <v>0</v>
      </c>
      <c r="H55" s="5" t="s">
        <v>282</v>
      </c>
      <c r="I55" s="5">
        <v>231</v>
      </c>
      <c r="J55" s="5" t="s">
        <v>14</v>
      </c>
      <c r="K55" s="5">
        <v>0</v>
      </c>
      <c r="L55" s="5" t="s">
        <v>283</v>
      </c>
      <c r="M55" s="5" t="s">
        <v>32</v>
      </c>
      <c r="N55" s="5" t="s">
        <v>33</v>
      </c>
      <c r="O55" s="5">
        <v>1996</v>
      </c>
      <c r="P55" s="5" t="s">
        <v>50</v>
      </c>
      <c r="Q55" s="5">
        <v>991434</v>
      </c>
      <c r="R55" s="5">
        <v>119766</v>
      </c>
      <c r="S55" s="5">
        <v>0</v>
      </c>
      <c r="T55" s="5">
        <v>0</v>
      </c>
      <c r="U55" s="9" t="str">
        <f>_xlfn.TEXTJOIN(,,"https://aleph.unisg.ch/F?func=direct&amp;doc_number=",R55)</f>
        <v>https://aleph.unisg.ch/F?func=direct&amp;doc_number=119766</v>
      </c>
    </row>
    <row r="56" spans="1:21" s="5" customFormat="1" x14ac:dyDescent="0.35">
      <c r="A56" s="5" t="s">
        <v>284</v>
      </c>
      <c r="B56" s="5">
        <v>0</v>
      </c>
      <c r="C56" s="5">
        <v>0</v>
      </c>
      <c r="D56" s="5" t="s">
        <v>285</v>
      </c>
      <c r="E56" s="5" t="s">
        <v>286</v>
      </c>
      <c r="F56" s="5">
        <v>0</v>
      </c>
      <c r="G56" s="5">
        <v>0</v>
      </c>
      <c r="H56" s="5" t="s">
        <v>287</v>
      </c>
      <c r="I56" s="5" t="s">
        <v>288</v>
      </c>
      <c r="J56" s="5" t="s">
        <v>14</v>
      </c>
      <c r="K56" s="5" t="s">
        <v>289</v>
      </c>
      <c r="M56" s="5" t="s">
        <v>184</v>
      </c>
      <c r="N56" s="5" t="s">
        <v>290</v>
      </c>
      <c r="O56" s="5">
        <v>1988</v>
      </c>
      <c r="P56" s="5" t="s">
        <v>25</v>
      </c>
      <c r="Q56" s="5">
        <v>991443</v>
      </c>
      <c r="R56" s="5">
        <v>350144494</v>
      </c>
      <c r="S56" s="5">
        <v>0</v>
      </c>
      <c r="T56" s="5">
        <v>0</v>
      </c>
      <c r="U56" s="5" t="str">
        <f>_xlfn.TEXTJOIN(,,"https://www.swissbib.ch/Record/",R56)</f>
        <v>https://www.swissbib.ch/Record/350144494</v>
      </c>
    </row>
    <row r="57" spans="1:21" x14ac:dyDescent="0.35">
      <c r="A57" t="s">
        <v>291</v>
      </c>
      <c r="B57">
        <v>0</v>
      </c>
      <c r="C57">
        <v>0</v>
      </c>
      <c r="D57" t="s">
        <v>292</v>
      </c>
      <c r="H57">
        <v>0</v>
      </c>
      <c r="I57">
        <v>56</v>
      </c>
      <c r="J57" t="s">
        <v>14</v>
      </c>
      <c r="K57" t="s">
        <v>293</v>
      </c>
      <c r="L57" t="s">
        <v>294</v>
      </c>
      <c r="M57" t="s">
        <v>140</v>
      </c>
      <c r="N57" t="s">
        <v>295</v>
      </c>
      <c r="O57">
        <v>1997</v>
      </c>
      <c r="P57" t="s">
        <v>296</v>
      </c>
      <c r="U57"/>
    </row>
    <row r="58" spans="1:21" s="5" customFormat="1" x14ac:dyDescent="0.35">
      <c r="A58" s="5" t="s">
        <v>297</v>
      </c>
      <c r="B58" s="5">
        <v>0</v>
      </c>
      <c r="C58" s="5">
        <v>0</v>
      </c>
      <c r="D58" s="5" t="s">
        <v>298</v>
      </c>
      <c r="E58" s="5">
        <v>0</v>
      </c>
      <c r="F58" s="5">
        <v>0</v>
      </c>
      <c r="G58" s="5">
        <v>0</v>
      </c>
      <c r="H58" s="5">
        <v>0</v>
      </c>
      <c r="I58" s="5">
        <v>195</v>
      </c>
      <c r="J58" s="5" t="s">
        <v>14</v>
      </c>
      <c r="K58" s="5" t="s">
        <v>299</v>
      </c>
      <c r="L58" s="5" t="s">
        <v>300</v>
      </c>
      <c r="M58" s="5" t="s">
        <v>23</v>
      </c>
      <c r="N58" s="5" t="s">
        <v>86</v>
      </c>
      <c r="O58" s="5">
        <v>1991</v>
      </c>
      <c r="P58" s="5" t="s">
        <v>50</v>
      </c>
      <c r="Q58" s="5">
        <v>991458</v>
      </c>
      <c r="R58" s="5">
        <v>34822</v>
      </c>
      <c r="S58" s="5">
        <v>0</v>
      </c>
      <c r="T58" s="5">
        <v>0</v>
      </c>
      <c r="U58" s="9" t="str">
        <f t="shared" ref="U58:U59" si="4">_xlfn.TEXTJOIN(,,"https://aleph.unisg.ch/F?func=direct&amp;doc_number=",R58)</f>
        <v>https://aleph.unisg.ch/F?func=direct&amp;doc_number=34822</v>
      </c>
    </row>
    <row r="59" spans="1:21" s="5" customFormat="1" x14ac:dyDescent="0.35">
      <c r="A59" s="5" t="s">
        <v>301</v>
      </c>
      <c r="B59" s="5">
        <v>0</v>
      </c>
      <c r="C59" s="5">
        <v>0</v>
      </c>
      <c r="D59" s="5" t="s">
        <v>302</v>
      </c>
      <c r="E59" s="5">
        <v>0</v>
      </c>
      <c r="F59" s="5">
        <v>0</v>
      </c>
      <c r="G59" s="5">
        <v>0</v>
      </c>
      <c r="H59" s="5" t="s">
        <v>303</v>
      </c>
      <c r="I59" s="5">
        <v>298</v>
      </c>
      <c r="J59" s="5" t="s">
        <v>14</v>
      </c>
      <c r="K59" s="5">
        <v>0</v>
      </c>
      <c r="L59" s="5" t="s">
        <v>304</v>
      </c>
      <c r="M59" s="5" t="s">
        <v>305</v>
      </c>
      <c r="N59" s="5" t="s">
        <v>306</v>
      </c>
      <c r="O59" s="5">
        <v>1986</v>
      </c>
      <c r="P59" s="5" t="s">
        <v>50</v>
      </c>
      <c r="Q59" s="5">
        <v>991465</v>
      </c>
      <c r="R59" s="5">
        <v>204778</v>
      </c>
      <c r="S59" s="5">
        <v>0</v>
      </c>
      <c r="T59" s="5">
        <v>0</v>
      </c>
      <c r="U59" s="9" t="str">
        <f t="shared" si="4"/>
        <v>https://aleph.unisg.ch/F?func=direct&amp;doc_number=204778</v>
      </c>
    </row>
    <row r="60" spans="1:21" x14ac:dyDescent="0.35">
      <c r="A60" t="s">
        <v>307</v>
      </c>
      <c r="B60">
        <v>0</v>
      </c>
      <c r="C60">
        <v>0</v>
      </c>
      <c r="D60" t="s">
        <v>308</v>
      </c>
      <c r="E60">
        <v>0</v>
      </c>
      <c r="F60">
        <v>0</v>
      </c>
      <c r="G60">
        <v>0</v>
      </c>
      <c r="H60">
        <v>0</v>
      </c>
      <c r="I60">
        <v>41</v>
      </c>
      <c r="J60" t="s">
        <v>14</v>
      </c>
      <c r="K60" t="s">
        <v>309</v>
      </c>
      <c r="L60" t="s">
        <v>310</v>
      </c>
      <c r="M60" t="s">
        <v>311</v>
      </c>
      <c r="N60" t="s">
        <v>312</v>
      </c>
      <c r="O60">
        <v>1962</v>
      </c>
      <c r="P60" t="s">
        <v>19</v>
      </c>
      <c r="Q60">
        <v>295395</v>
      </c>
      <c r="U60"/>
    </row>
    <row r="61" spans="1:21" s="5" customFormat="1" x14ac:dyDescent="0.35">
      <c r="A61" s="5" t="s">
        <v>313</v>
      </c>
      <c r="B61" s="5" t="s">
        <v>314</v>
      </c>
      <c r="C61" s="5" t="s">
        <v>315</v>
      </c>
      <c r="D61" s="5" t="s">
        <v>316</v>
      </c>
      <c r="E61" s="5" t="s">
        <v>317</v>
      </c>
      <c r="F61" s="5">
        <v>0</v>
      </c>
      <c r="G61" s="5">
        <v>0</v>
      </c>
      <c r="H61" s="5" t="s">
        <v>318</v>
      </c>
      <c r="I61" s="5">
        <v>325</v>
      </c>
      <c r="J61" s="5" t="s">
        <v>14</v>
      </c>
      <c r="K61" s="5">
        <v>0</v>
      </c>
      <c r="L61" s="5" t="s">
        <v>319</v>
      </c>
      <c r="M61" s="5" t="s">
        <v>23</v>
      </c>
      <c r="N61" s="5" t="s">
        <v>320</v>
      </c>
      <c r="O61" s="5">
        <v>1986</v>
      </c>
      <c r="P61" s="5" t="s">
        <v>59</v>
      </c>
      <c r="Q61" s="5">
        <v>991476</v>
      </c>
      <c r="R61" s="5">
        <v>403874807</v>
      </c>
      <c r="S61" s="5">
        <v>0</v>
      </c>
      <c r="T61" s="5">
        <v>0</v>
      </c>
      <c r="U61" s="5" t="str">
        <f t="shared" ref="U61:U62" si="5">_xlfn.TEXTJOIN(,,"https://www.swissbib.ch/Record/",R61)</f>
        <v>https://www.swissbib.ch/Record/403874807</v>
      </c>
    </row>
    <row r="62" spans="1:21" s="5" customFormat="1" x14ac:dyDescent="0.35">
      <c r="A62" s="5" t="s">
        <v>321</v>
      </c>
      <c r="B62" s="5">
        <v>0</v>
      </c>
      <c r="C62" s="5">
        <v>0</v>
      </c>
      <c r="D62" s="5" t="s">
        <v>322</v>
      </c>
      <c r="E62" s="5">
        <v>0</v>
      </c>
      <c r="F62" s="5">
        <v>0</v>
      </c>
      <c r="G62" s="5">
        <v>0</v>
      </c>
      <c r="H62" s="5" t="s">
        <v>323</v>
      </c>
      <c r="I62" s="5">
        <v>256</v>
      </c>
      <c r="J62" s="5" t="s">
        <v>14</v>
      </c>
      <c r="K62" s="5" t="s">
        <v>324</v>
      </c>
      <c r="L62" s="5" t="s">
        <v>325</v>
      </c>
      <c r="M62" s="5" t="s">
        <v>326</v>
      </c>
      <c r="N62" s="5" t="s">
        <v>327</v>
      </c>
      <c r="O62" s="5">
        <v>1973</v>
      </c>
      <c r="P62" s="5" t="s">
        <v>25</v>
      </c>
      <c r="Q62" s="5">
        <v>991195</v>
      </c>
      <c r="R62" s="5" t="s">
        <v>328</v>
      </c>
      <c r="S62" s="5">
        <v>0</v>
      </c>
      <c r="T62" s="5">
        <v>0</v>
      </c>
      <c r="U62" s="5" t="str">
        <f t="shared" si="5"/>
        <v>https://www.swissbib.ch/Record/28329518X</v>
      </c>
    </row>
    <row r="63" spans="1:21" x14ac:dyDescent="0.35">
      <c r="A63" t="s">
        <v>329</v>
      </c>
      <c r="B63">
        <v>0</v>
      </c>
      <c r="C63">
        <v>0</v>
      </c>
      <c r="D63" t="s">
        <v>330</v>
      </c>
      <c r="E63">
        <v>0</v>
      </c>
      <c r="F63">
        <v>0</v>
      </c>
      <c r="G63">
        <v>0</v>
      </c>
      <c r="H63">
        <v>0</v>
      </c>
      <c r="I63" t="s">
        <v>331</v>
      </c>
      <c r="J63" t="s">
        <v>14</v>
      </c>
      <c r="K63">
        <v>0</v>
      </c>
      <c r="L63" t="s">
        <v>332</v>
      </c>
      <c r="M63">
        <v>0</v>
      </c>
      <c r="N63">
        <v>0</v>
      </c>
      <c r="O63">
        <v>1976</v>
      </c>
      <c r="P63" t="s">
        <v>65</v>
      </c>
      <c r="Q63">
        <v>991489</v>
      </c>
      <c r="U63"/>
    </row>
    <row r="64" spans="1:21" s="5" customFormat="1" x14ac:dyDescent="0.35">
      <c r="A64" s="5" t="s">
        <v>333</v>
      </c>
      <c r="B64" s="5" t="s">
        <v>334</v>
      </c>
      <c r="D64" s="5" t="s">
        <v>335</v>
      </c>
      <c r="E64" s="5">
        <v>0</v>
      </c>
      <c r="F64" s="5">
        <v>0</v>
      </c>
      <c r="G64" s="5">
        <v>0</v>
      </c>
      <c r="H64" s="5" t="s">
        <v>336</v>
      </c>
      <c r="I64" s="5">
        <v>461</v>
      </c>
      <c r="J64" s="5" t="s">
        <v>14</v>
      </c>
      <c r="K64" s="5" t="s">
        <v>337</v>
      </c>
      <c r="L64" s="5" t="s">
        <v>338</v>
      </c>
      <c r="M64" s="5" t="s">
        <v>169</v>
      </c>
      <c r="N64" s="5" t="s">
        <v>170</v>
      </c>
      <c r="O64" s="5">
        <v>1988</v>
      </c>
      <c r="P64" s="5" t="s">
        <v>50</v>
      </c>
      <c r="Q64" s="5">
        <v>991497</v>
      </c>
      <c r="R64" s="5">
        <v>9980</v>
      </c>
      <c r="S64" s="5">
        <v>0</v>
      </c>
      <c r="T64" s="5">
        <v>0</v>
      </c>
      <c r="U64" s="9" t="str">
        <f t="shared" ref="U64:U65" si="6">_xlfn.TEXTJOIN(,,"https://aleph.unisg.ch/F?func=direct&amp;doc_number=",R64)</f>
        <v>https://aleph.unisg.ch/F?func=direct&amp;doc_number=9980</v>
      </c>
    </row>
    <row r="65" spans="1:21" s="5" customFormat="1" x14ac:dyDescent="0.35">
      <c r="A65" s="5" t="s">
        <v>339</v>
      </c>
      <c r="B65" s="5" t="s">
        <v>340</v>
      </c>
      <c r="C65" s="5">
        <v>0</v>
      </c>
      <c r="D65" s="5" t="s">
        <v>341</v>
      </c>
      <c r="E65" s="5">
        <v>0</v>
      </c>
      <c r="F65" s="5">
        <v>0</v>
      </c>
      <c r="G65" s="5">
        <v>0</v>
      </c>
      <c r="H65" s="5" t="s">
        <v>342</v>
      </c>
      <c r="I65" s="5">
        <v>125</v>
      </c>
      <c r="J65" s="5" t="s">
        <v>14</v>
      </c>
      <c r="K65" s="5" t="s">
        <v>343</v>
      </c>
      <c r="L65" s="5" t="s">
        <v>344</v>
      </c>
      <c r="M65" s="5" t="s">
        <v>345</v>
      </c>
      <c r="N65" s="5" t="s">
        <v>346</v>
      </c>
      <c r="O65" s="5">
        <v>1985</v>
      </c>
      <c r="P65" s="5" t="s">
        <v>50</v>
      </c>
      <c r="Q65" s="5">
        <v>991503</v>
      </c>
      <c r="R65" s="5">
        <v>201940</v>
      </c>
      <c r="S65" s="5">
        <v>0</v>
      </c>
      <c r="T65" s="5">
        <v>0</v>
      </c>
      <c r="U65" s="9" t="str">
        <f t="shared" si="6"/>
        <v>https://aleph.unisg.ch/F?func=direct&amp;doc_number=201940</v>
      </c>
    </row>
    <row r="66" spans="1:21" x14ac:dyDescent="0.35">
      <c r="A66" t="s">
        <v>347</v>
      </c>
      <c r="B66">
        <v>0</v>
      </c>
      <c r="C66">
        <v>0</v>
      </c>
      <c r="D66" t="s">
        <v>348</v>
      </c>
      <c r="E66">
        <v>0</v>
      </c>
      <c r="F66">
        <v>0</v>
      </c>
      <c r="G66">
        <v>0</v>
      </c>
      <c r="H66" t="s">
        <v>40</v>
      </c>
      <c r="I66">
        <v>235</v>
      </c>
      <c r="J66" t="s">
        <v>14</v>
      </c>
      <c r="K66" t="s">
        <v>349</v>
      </c>
      <c r="L66" t="s">
        <v>350</v>
      </c>
      <c r="M66" t="s">
        <v>351</v>
      </c>
      <c r="N66" t="s">
        <v>352</v>
      </c>
      <c r="O66">
        <v>1997</v>
      </c>
      <c r="P66" t="s">
        <v>19</v>
      </c>
      <c r="Q66">
        <v>153723</v>
      </c>
      <c r="U66"/>
    </row>
    <row r="67" spans="1:21" s="5" customFormat="1" x14ac:dyDescent="0.35">
      <c r="A67" s="5" t="s">
        <v>353</v>
      </c>
      <c r="B67" s="5">
        <v>0</v>
      </c>
      <c r="C67" s="5">
        <v>0</v>
      </c>
      <c r="D67" s="5" t="s">
        <v>354</v>
      </c>
      <c r="E67" s="5">
        <v>0</v>
      </c>
      <c r="F67" s="5">
        <v>0</v>
      </c>
      <c r="G67" s="5">
        <v>0</v>
      </c>
      <c r="H67" s="5" t="s">
        <v>355</v>
      </c>
      <c r="I67" s="5">
        <v>176</v>
      </c>
      <c r="J67" s="5" t="s">
        <v>14</v>
      </c>
      <c r="K67" s="5" t="s">
        <v>356</v>
      </c>
      <c r="L67" s="5" t="s">
        <v>357</v>
      </c>
      <c r="M67" s="5" t="s">
        <v>169</v>
      </c>
      <c r="N67" s="5" t="s">
        <v>170</v>
      </c>
      <c r="O67" s="5">
        <v>1978</v>
      </c>
      <c r="P67" s="5" t="s">
        <v>50</v>
      </c>
      <c r="Q67" s="5">
        <v>991517</v>
      </c>
      <c r="R67" s="5">
        <v>328328</v>
      </c>
      <c r="S67" s="5">
        <v>0</v>
      </c>
      <c r="T67" s="5">
        <v>0</v>
      </c>
      <c r="U67" s="9" t="str">
        <f>_xlfn.TEXTJOIN(,,"https://aleph.unisg.ch/F?func=direct&amp;doc_number=",R67)</f>
        <v>https://aleph.unisg.ch/F?func=direct&amp;doc_number=328328</v>
      </c>
    </row>
    <row r="68" spans="1:21" x14ac:dyDescent="0.35">
      <c r="A68" t="s">
        <v>358</v>
      </c>
      <c r="B68">
        <v>0</v>
      </c>
      <c r="C68">
        <v>0</v>
      </c>
      <c r="D68" t="s">
        <v>359</v>
      </c>
      <c r="E68">
        <v>0</v>
      </c>
      <c r="F68">
        <v>0</v>
      </c>
      <c r="G68">
        <v>0</v>
      </c>
      <c r="H68" t="s">
        <v>109</v>
      </c>
      <c r="I68" t="s">
        <v>360</v>
      </c>
      <c r="J68" t="s">
        <v>14</v>
      </c>
      <c r="K68" t="s">
        <v>361</v>
      </c>
      <c r="M68" t="s">
        <v>111</v>
      </c>
      <c r="N68" t="s">
        <v>112</v>
      </c>
      <c r="O68">
        <v>1978</v>
      </c>
      <c r="P68" t="s">
        <v>65</v>
      </c>
      <c r="Q68">
        <v>991525</v>
      </c>
      <c r="U68"/>
    </row>
    <row r="69" spans="1:21" x14ac:dyDescent="0.35">
      <c r="A69" t="s">
        <v>362</v>
      </c>
      <c r="B69">
        <v>0</v>
      </c>
      <c r="C69">
        <v>0</v>
      </c>
      <c r="D69" t="s">
        <v>363</v>
      </c>
      <c r="E69">
        <v>0</v>
      </c>
      <c r="F69">
        <v>0</v>
      </c>
      <c r="G69">
        <v>0</v>
      </c>
      <c r="H69">
        <v>0</v>
      </c>
      <c r="I69" t="s">
        <v>364</v>
      </c>
      <c r="J69" t="s">
        <v>14</v>
      </c>
      <c r="K69">
        <v>0</v>
      </c>
      <c r="L69" t="s">
        <v>365</v>
      </c>
      <c r="M69" t="s">
        <v>366</v>
      </c>
      <c r="N69" t="s">
        <v>367</v>
      </c>
      <c r="O69">
        <v>1969</v>
      </c>
      <c r="P69" t="s">
        <v>65</v>
      </c>
      <c r="Q69">
        <v>991535</v>
      </c>
      <c r="U69"/>
    </row>
    <row r="70" spans="1:21" s="5" customFormat="1" x14ac:dyDescent="0.35">
      <c r="A70" s="5" t="s">
        <v>368</v>
      </c>
      <c r="B70" s="5">
        <v>0</v>
      </c>
      <c r="C70" s="5">
        <v>0</v>
      </c>
      <c r="D70" s="5" t="s">
        <v>369</v>
      </c>
      <c r="E70" s="5">
        <v>0</v>
      </c>
      <c r="F70" s="5">
        <v>0</v>
      </c>
      <c r="G70" s="5">
        <v>0</v>
      </c>
      <c r="H70" s="5" t="s">
        <v>370</v>
      </c>
      <c r="I70" s="5">
        <v>415</v>
      </c>
      <c r="J70" s="5" t="s">
        <v>14</v>
      </c>
      <c r="K70" s="5">
        <v>0</v>
      </c>
      <c r="L70" s="5" t="s">
        <v>371</v>
      </c>
      <c r="M70" s="5" t="s">
        <v>372</v>
      </c>
      <c r="N70" s="5" t="s">
        <v>373</v>
      </c>
      <c r="O70" s="5">
        <v>1982</v>
      </c>
      <c r="P70" s="5" t="s">
        <v>25</v>
      </c>
      <c r="Q70" s="5">
        <v>991541</v>
      </c>
      <c r="R70" s="5">
        <v>23085495</v>
      </c>
      <c r="S70" s="5">
        <v>0</v>
      </c>
      <c r="T70" s="5">
        <v>0</v>
      </c>
      <c r="U70" s="5" t="s">
        <v>6440</v>
      </c>
    </row>
    <row r="71" spans="1:21" x14ac:dyDescent="0.35">
      <c r="A71" t="s">
        <v>374</v>
      </c>
      <c r="B71">
        <v>0</v>
      </c>
      <c r="C71">
        <v>0</v>
      </c>
      <c r="D71" t="s">
        <v>375</v>
      </c>
      <c r="E71">
        <v>0</v>
      </c>
      <c r="F71">
        <v>0</v>
      </c>
      <c r="G71">
        <v>0</v>
      </c>
      <c r="H71" t="s">
        <v>376</v>
      </c>
      <c r="I71" t="s">
        <v>377</v>
      </c>
      <c r="J71" t="s">
        <v>14</v>
      </c>
      <c r="K71" t="s">
        <v>378</v>
      </c>
      <c r="M71" t="s">
        <v>169</v>
      </c>
      <c r="N71" t="s">
        <v>170</v>
      </c>
      <c r="P71" t="s">
        <v>65</v>
      </c>
      <c r="Q71">
        <v>991548</v>
      </c>
      <c r="U71"/>
    </row>
    <row r="72" spans="1:21" x14ac:dyDescent="0.35">
      <c r="A72" t="s">
        <v>379</v>
      </c>
      <c r="B72" t="s">
        <v>380</v>
      </c>
      <c r="D72" t="s">
        <v>381</v>
      </c>
      <c r="E72" t="s">
        <v>382</v>
      </c>
      <c r="F72">
        <v>0</v>
      </c>
      <c r="G72">
        <v>0</v>
      </c>
      <c r="H72" t="s">
        <v>383</v>
      </c>
      <c r="I72">
        <v>141</v>
      </c>
      <c r="J72" t="s">
        <v>14</v>
      </c>
      <c r="K72">
        <v>0</v>
      </c>
      <c r="L72" t="s">
        <v>384</v>
      </c>
      <c r="M72" t="s">
        <v>32</v>
      </c>
      <c r="N72" t="s">
        <v>33</v>
      </c>
      <c r="O72">
        <v>2000</v>
      </c>
      <c r="P72" t="s">
        <v>19</v>
      </c>
      <c r="Q72">
        <v>208586</v>
      </c>
      <c r="U72"/>
    </row>
    <row r="73" spans="1:21" x14ac:dyDescent="0.35">
      <c r="A73" t="s">
        <v>385</v>
      </c>
      <c r="B73">
        <v>0</v>
      </c>
      <c r="C73">
        <v>0</v>
      </c>
      <c r="D73" t="s">
        <v>386</v>
      </c>
      <c r="E73">
        <v>0</v>
      </c>
      <c r="F73">
        <v>0</v>
      </c>
      <c r="G73">
        <v>0</v>
      </c>
      <c r="H73" t="s">
        <v>40</v>
      </c>
      <c r="I73">
        <v>222</v>
      </c>
      <c r="J73" t="s">
        <v>14</v>
      </c>
      <c r="K73" t="s">
        <v>387</v>
      </c>
      <c r="L73" t="s">
        <v>388</v>
      </c>
      <c r="M73" t="s">
        <v>351</v>
      </c>
      <c r="N73" t="s">
        <v>389</v>
      </c>
      <c r="O73">
        <v>2000</v>
      </c>
      <c r="P73" t="s">
        <v>19</v>
      </c>
      <c r="Q73">
        <v>215597</v>
      </c>
      <c r="U73"/>
    </row>
    <row r="74" spans="1:21" x14ac:dyDescent="0.35">
      <c r="A74">
        <v>0</v>
      </c>
      <c r="B74">
        <v>0</v>
      </c>
      <c r="C74">
        <v>0</v>
      </c>
      <c r="D74" t="s">
        <v>6036</v>
      </c>
      <c r="E74" t="s">
        <v>391</v>
      </c>
      <c r="F74">
        <v>0</v>
      </c>
      <c r="G74">
        <v>0</v>
      </c>
      <c r="H74" t="s">
        <v>40</v>
      </c>
      <c r="J74" t="s">
        <v>14</v>
      </c>
      <c r="K74">
        <v>0</v>
      </c>
      <c r="L74" t="s">
        <v>5393</v>
      </c>
      <c r="M74" t="s">
        <v>5394</v>
      </c>
      <c r="N74" t="s">
        <v>2724</v>
      </c>
      <c r="O74" t="s">
        <v>395</v>
      </c>
      <c r="P74" t="s">
        <v>44</v>
      </c>
      <c r="U74"/>
    </row>
    <row r="75" spans="1:21" x14ac:dyDescent="0.35">
      <c r="A75" t="s">
        <v>396</v>
      </c>
      <c r="C75">
        <v>0</v>
      </c>
      <c r="D75" t="s">
        <v>397</v>
      </c>
      <c r="E75">
        <v>0</v>
      </c>
      <c r="F75">
        <v>0</v>
      </c>
      <c r="G75">
        <v>0</v>
      </c>
      <c r="H75" t="s">
        <v>398</v>
      </c>
      <c r="I75">
        <v>188</v>
      </c>
      <c r="J75" t="s">
        <v>14</v>
      </c>
      <c r="K75" t="s">
        <v>399</v>
      </c>
      <c r="L75" t="s">
        <v>400</v>
      </c>
      <c r="M75" t="s">
        <v>111</v>
      </c>
      <c r="N75" t="s">
        <v>112</v>
      </c>
      <c r="O75">
        <v>1972</v>
      </c>
      <c r="P75" t="s">
        <v>65</v>
      </c>
      <c r="Q75">
        <v>991577</v>
      </c>
      <c r="U75"/>
    </row>
    <row r="76" spans="1:21" x14ac:dyDescent="0.35">
      <c r="A76" t="s">
        <v>401</v>
      </c>
      <c r="B76">
        <v>0</v>
      </c>
      <c r="C76">
        <v>0</v>
      </c>
      <c r="D76" t="s">
        <v>402</v>
      </c>
      <c r="E76">
        <v>0</v>
      </c>
      <c r="F76">
        <v>0</v>
      </c>
      <c r="G76">
        <v>0</v>
      </c>
      <c r="H76" t="s">
        <v>40</v>
      </c>
      <c r="I76" s="1">
        <v>43709</v>
      </c>
      <c r="J76" t="s">
        <v>14</v>
      </c>
      <c r="K76" t="s">
        <v>403</v>
      </c>
      <c r="P76" t="s">
        <v>65</v>
      </c>
      <c r="Q76">
        <v>991585</v>
      </c>
      <c r="U76"/>
    </row>
    <row r="77" spans="1:21" s="5" customFormat="1" x14ac:dyDescent="0.35">
      <c r="A77" s="5" t="s">
        <v>404</v>
      </c>
      <c r="B77" s="5">
        <v>0</v>
      </c>
      <c r="C77" s="5">
        <v>0</v>
      </c>
      <c r="D77" s="5" t="s">
        <v>405</v>
      </c>
      <c r="E77" s="5">
        <v>0</v>
      </c>
      <c r="F77" s="5">
        <v>0</v>
      </c>
      <c r="G77" s="5">
        <v>0</v>
      </c>
      <c r="H77" s="5">
        <v>0</v>
      </c>
      <c r="I77" s="5">
        <v>28</v>
      </c>
      <c r="J77" s="5" t="s">
        <v>14</v>
      </c>
      <c r="K77" s="5" t="s">
        <v>406</v>
      </c>
      <c r="L77" s="5" t="s">
        <v>407</v>
      </c>
      <c r="M77" s="5" t="s">
        <v>184</v>
      </c>
      <c r="N77" s="5" t="s">
        <v>408</v>
      </c>
      <c r="O77" s="5">
        <v>1989</v>
      </c>
      <c r="P77" s="5" t="s">
        <v>59</v>
      </c>
      <c r="Q77" s="5">
        <v>991592</v>
      </c>
      <c r="R77" s="5">
        <v>296680672</v>
      </c>
      <c r="S77" s="5">
        <v>0</v>
      </c>
      <c r="T77" s="5">
        <v>0</v>
      </c>
      <c r="U77" s="5" t="str">
        <f>_xlfn.TEXTJOIN(,,"https://www.swissbib.ch/Record/",R77)</f>
        <v>https://www.swissbib.ch/Record/296680672</v>
      </c>
    </row>
    <row r="78" spans="1:21" s="6" customFormat="1" x14ac:dyDescent="0.35">
      <c r="A78" s="6" t="s">
        <v>409</v>
      </c>
      <c r="B78" s="6">
        <v>0</v>
      </c>
      <c r="C78" s="6">
        <v>0</v>
      </c>
      <c r="D78" s="6" t="s">
        <v>410</v>
      </c>
      <c r="E78" s="6" t="s">
        <v>411</v>
      </c>
      <c r="F78" s="6">
        <v>0</v>
      </c>
      <c r="G78" s="6">
        <v>0</v>
      </c>
      <c r="H78" s="6" t="s">
        <v>412</v>
      </c>
      <c r="I78" s="6">
        <v>722</v>
      </c>
      <c r="J78" s="6" t="s">
        <v>14</v>
      </c>
      <c r="K78" s="6" t="s">
        <v>413</v>
      </c>
      <c r="L78" s="6" t="s">
        <v>414</v>
      </c>
      <c r="M78" s="6" t="s">
        <v>345</v>
      </c>
      <c r="N78" s="6" t="s">
        <v>415</v>
      </c>
      <c r="O78" s="6">
        <v>1984</v>
      </c>
      <c r="P78" s="6" t="s">
        <v>50</v>
      </c>
      <c r="Q78" s="6">
        <v>992556</v>
      </c>
      <c r="R78" s="6">
        <v>65018</v>
      </c>
      <c r="S78" s="6">
        <v>0</v>
      </c>
      <c r="T78" s="6">
        <v>0</v>
      </c>
      <c r="U78" s="11" t="str">
        <f t="shared" ref="U78:U80" si="7">_xlfn.TEXTJOIN(,,"https://aleph.unisg.ch/F?func=direct&amp;doc_number=",R78)</f>
        <v>https://aleph.unisg.ch/F?func=direct&amp;doc_number=65018</v>
      </c>
    </row>
    <row r="79" spans="1:21" s="5" customFormat="1" x14ac:dyDescent="0.35">
      <c r="A79" s="5" t="s">
        <v>416</v>
      </c>
      <c r="B79" s="5">
        <v>0</v>
      </c>
      <c r="C79" s="5">
        <v>0</v>
      </c>
      <c r="D79" s="5" t="s">
        <v>417</v>
      </c>
      <c r="E79" s="5">
        <v>0</v>
      </c>
      <c r="F79" s="5">
        <v>0</v>
      </c>
      <c r="G79" s="5">
        <v>0</v>
      </c>
      <c r="H79" s="5" t="s">
        <v>418</v>
      </c>
      <c r="I79" s="5">
        <v>228</v>
      </c>
      <c r="J79" s="5" t="s">
        <v>14</v>
      </c>
      <c r="K79" s="5" t="s">
        <v>419</v>
      </c>
      <c r="L79" s="5" t="s">
        <v>420</v>
      </c>
      <c r="M79" s="5" t="s">
        <v>32</v>
      </c>
      <c r="N79" s="5" t="s">
        <v>33</v>
      </c>
      <c r="O79" s="5">
        <v>1974</v>
      </c>
      <c r="P79" s="5" t="s">
        <v>50</v>
      </c>
      <c r="Q79" s="5">
        <v>991609</v>
      </c>
      <c r="R79" s="5">
        <v>362950</v>
      </c>
      <c r="S79" s="5">
        <v>0</v>
      </c>
      <c r="T79" s="5">
        <v>0</v>
      </c>
      <c r="U79" s="9" t="str">
        <f t="shared" si="7"/>
        <v>https://aleph.unisg.ch/F?func=direct&amp;doc_number=362950</v>
      </c>
    </row>
    <row r="80" spans="1:21" s="5" customFormat="1" x14ac:dyDescent="0.35">
      <c r="A80" s="5" t="s">
        <v>421</v>
      </c>
      <c r="B80" s="5" t="s">
        <v>422</v>
      </c>
      <c r="D80" s="5" t="s">
        <v>423</v>
      </c>
      <c r="E80" s="5">
        <v>0</v>
      </c>
      <c r="F80" s="5">
        <v>0</v>
      </c>
      <c r="G80" s="5">
        <v>0</v>
      </c>
      <c r="H80" s="5" t="s">
        <v>424</v>
      </c>
      <c r="I80" s="5">
        <v>257</v>
      </c>
      <c r="J80" s="5" t="s">
        <v>14</v>
      </c>
      <c r="K80" s="5" t="s">
        <v>425</v>
      </c>
      <c r="L80" s="5" t="s">
        <v>426</v>
      </c>
      <c r="M80" s="5" t="s">
        <v>311</v>
      </c>
      <c r="N80" s="5" t="s">
        <v>312</v>
      </c>
      <c r="O80" s="5">
        <v>1983</v>
      </c>
      <c r="P80" s="5" t="s">
        <v>50</v>
      </c>
      <c r="Q80" s="5">
        <v>991615</v>
      </c>
      <c r="R80" s="5">
        <v>204744</v>
      </c>
      <c r="S80" s="5">
        <v>0</v>
      </c>
      <c r="T80" s="5">
        <v>0</v>
      </c>
      <c r="U80" s="9" t="str">
        <f t="shared" si="7"/>
        <v>https://aleph.unisg.ch/F?func=direct&amp;doc_number=204744</v>
      </c>
    </row>
    <row r="81" spans="1:21" s="5" customFormat="1" x14ac:dyDescent="0.35">
      <c r="A81" s="5" t="s">
        <v>427</v>
      </c>
      <c r="B81" s="5">
        <v>0</v>
      </c>
      <c r="C81" s="5">
        <v>0</v>
      </c>
      <c r="D81" s="5" t="s">
        <v>428</v>
      </c>
      <c r="E81" s="5">
        <v>0</v>
      </c>
      <c r="F81" s="5">
        <v>0</v>
      </c>
      <c r="G81" s="5">
        <v>0</v>
      </c>
      <c r="H81" s="5" t="s">
        <v>429</v>
      </c>
      <c r="I81" s="5">
        <v>94</v>
      </c>
      <c r="J81" s="5" t="s">
        <v>14</v>
      </c>
      <c r="K81" s="5" t="s">
        <v>430</v>
      </c>
      <c r="L81" s="5" t="s">
        <v>431</v>
      </c>
      <c r="M81" s="5" t="s">
        <v>100</v>
      </c>
      <c r="N81" s="5" t="s">
        <v>432</v>
      </c>
      <c r="O81" s="5">
        <v>1979</v>
      </c>
      <c r="P81" s="5" t="s">
        <v>25</v>
      </c>
      <c r="Q81" s="5">
        <v>991625</v>
      </c>
      <c r="R81" s="5">
        <v>257588639</v>
      </c>
      <c r="S81" s="5">
        <v>0</v>
      </c>
      <c r="T81" s="5">
        <v>0</v>
      </c>
      <c r="U81" s="5" t="str">
        <f>_xlfn.TEXTJOIN(,,"https://www.swissbib.ch/Record/",R81)</f>
        <v>https://www.swissbib.ch/Record/257588639</v>
      </c>
    </row>
    <row r="82" spans="1:21" x14ac:dyDescent="0.35">
      <c r="A82" t="s">
        <v>433</v>
      </c>
      <c r="B82" t="s">
        <v>434</v>
      </c>
      <c r="C82">
        <v>0</v>
      </c>
      <c r="D82" t="s">
        <v>435</v>
      </c>
      <c r="E82">
        <v>0</v>
      </c>
      <c r="F82">
        <v>0</v>
      </c>
      <c r="G82">
        <v>0</v>
      </c>
      <c r="H82" t="s">
        <v>436</v>
      </c>
      <c r="I82">
        <v>144</v>
      </c>
      <c r="J82" t="s">
        <v>14</v>
      </c>
      <c r="K82">
        <v>0</v>
      </c>
      <c r="L82" t="s">
        <v>437</v>
      </c>
      <c r="M82" t="s">
        <v>438</v>
      </c>
      <c r="N82" t="s">
        <v>439</v>
      </c>
      <c r="O82">
        <v>1991</v>
      </c>
      <c r="P82" t="s">
        <v>65</v>
      </c>
      <c r="Q82">
        <v>991632</v>
      </c>
      <c r="U82"/>
    </row>
    <row r="83" spans="1:21" s="5" customFormat="1" x14ac:dyDescent="0.35">
      <c r="A83" s="5" t="s">
        <v>440</v>
      </c>
      <c r="B83" s="5">
        <v>0</v>
      </c>
      <c r="C83" s="5">
        <v>0</v>
      </c>
      <c r="D83" s="5" t="s">
        <v>441</v>
      </c>
      <c r="E83" s="5">
        <v>0</v>
      </c>
      <c r="F83" s="5">
        <v>0</v>
      </c>
      <c r="G83" s="5">
        <v>0</v>
      </c>
      <c r="H83" s="5" t="s">
        <v>442</v>
      </c>
      <c r="I83" s="5">
        <v>195</v>
      </c>
      <c r="J83" s="5" t="s">
        <v>14</v>
      </c>
      <c r="K83" s="5" t="s">
        <v>443</v>
      </c>
      <c r="L83" s="5" t="s">
        <v>444</v>
      </c>
      <c r="M83" s="5" t="s">
        <v>445</v>
      </c>
      <c r="N83" s="5" t="s">
        <v>446</v>
      </c>
      <c r="O83" s="5">
        <v>1989</v>
      </c>
      <c r="P83" s="5" t="s">
        <v>25</v>
      </c>
      <c r="Q83" s="5">
        <v>991639</v>
      </c>
      <c r="R83" s="5">
        <v>304665096</v>
      </c>
      <c r="S83" s="5">
        <v>0</v>
      </c>
      <c r="T83" s="5">
        <v>0</v>
      </c>
      <c r="U83" s="5" t="str">
        <f>_xlfn.TEXTJOIN(,,"https://www.swissbib.ch/Record/",R83)</f>
        <v>https://www.swissbib.ch/Record/304665096</v>
      </c>
    </row>
    <row r="84" spans="1:21" s="5" customFormat="1" x14ac:dyDescent="0.35">
      <c r="A84" s="5" t="s">
        <v>447</v>
      </c>
      <c r="B84" s="5">
        <v>0</v>
      </c>
      <c r="C84" s="5">
        <v>0</v>
      </c>
      <c r="D84" s="5" t="s">
        <v>448</v>
      </c>
      <c r="E84" s="5" t="s">
        <v>449</v>
      </c>
      <c r="F84" s="5">
        <v>0</v>
      </c>
      <c r="G84" s="5">
        <v>0</v>
      </c>
      <c r="H84" s="5">
        <v>0</v>
      </c>
      <c r="I84" s="5">
        <v>165</v>
      </c>
      <c r="J84" s="5" t="s">
        <v>14</v>
      </c>
      <c r="K84" s="5">
        <v>0</v>
      </c>
      <c r="L84" s="5" t="s">
        <v>450</v>
      </c>
      <c r="M84" s="5" t="s">
        <v>32</v>
      </c>
      <c r="N84" s="5" t="s">
        <v>451</v>
      </c>
      <c r="O84" s="5">
        <v>1969</v>
      </c>
      <c r="P84" s="5" t="s">
        <v>50</v>
      </c>
      <c r="Q84" s="5">
        <v>991646</v>
      </c>
      <c r="R84" s="5">
        <v>360458</v>
      </c>
      <c r="S84" s="5">
        <v>0</v>
      </c>
      <c r="T84" s="5">
        <v>0</v>
      </c>
      <c r="U84" s="9" t="str">
        <f>_xlfn.TEXTJOIN(,,"https://aleph.unisg.ch/F?func=direct&amp;doc_number=",R84)</f>
        <v>https://aleph.unisg.ch/F?func=direct&amp;doc_number=360458</v>
      </c>
    </row>
    <row r="85" spans="1:21" s="5" customFormat="1" x14ac:dyDescent="0.35">
      <c r="A85" s="5" t="s">
        <v>452</v>
      </c>
      <c r="B85" s="5">
        <v>0</v>
      </c>
      <c r="C85" s="5">
        <v>0</v>
      </c>
      <c r="D85" s="5" t="s">
        <v>453</v>
      </c>
      <c r="E85" s="5">
        <v>0</v>
      </c>
      <c r="F85" s="5">
        <v>0</v>
      </c>
      <c r="G85" s="5">
        <v>0</v>
      </c>
      <c r="H85" s="5">
        <v>0</v>
      </c>
      <c r="I85" s="5" t="s">
        <v>454</v>
      </c>
      <c r="J85" s="5" t="s">
        <v>14</v>
      </c>
      <c r="K85" s="5" t="s">
        <v>455</v>
      </c>
      <c r="L85" s="5" t="s">
        <v>456</v>
      </c>
      <c r="M85" s="5" t="s">
        <v>23</v>
      </c>
      <c r="N85" s="5" t="s">
        <v>457</v>
      </c>
      <c r="O85" s="5">
        <v>1972</v>
      </c>
      <c r="P85" s="5" t="s">
        <v>25</v>
      </c>
      <c r="Q85" s="5">
        <v>991655</v>
      </c>
      <c r="R85" s="5">
        <v>282856986</v>
      </c>
      <c r="S85" s="5">
        <v>0</v>
      </c>
      <c r="T85" s="5">
        <v>0</v>
      </c>
      <c r="U85" s="5" t="str">
        <f>_xlfn.TEXTJOIN(,,"https://www.swissbib.ch/Record/",R85)</f>
        <v>https://www.swissbib.ch/Record/282856986</v>
      </c>
    </row>
    <row r="86" spans="1:21" s="5" customFormat="1" x14ac:dyDescent="0.35">
      <c r="A86" s="5" t="s">
        <v>458</v>
      </c>
      <c r="B86" s="5">
        <v>0</v>
      </c>
      <c r="C86" s="5">
        <v>0</v>
      </c>
      <c r="D86" s="5" t="s">
        <v>459</v>
      </c>
      <c r="E86" s="5">
        <v>0</v>
      </c>
      <c r="F86" s="5">
        <v>0</v>
      </c>
      <c r="G86" s="5">
        <v>0</v>
      </c>
      <c r="H86" s="5" t="s">
        <v>460</v>
      </c>
      <c r="I86" s="5">
        <v>265</v>
      </c>
      <c r="J86" s="5" t="s">
        <v>14</v>
      </c>
      <c r="K86" s="5">
        <v>0</v>
      </c>
      <c r="L86" s="5" t="s">
        <v>461</v>
      </c>
      <c r="M86" s="5" t="s">
        <v>462</v>
      </c>
      <c r="N86" s="5" t="s">
        <v>463</v>
      </c>
      <c r="O86" s="5">
        <v>1981</v>
      </c>
      <c r="P86" s="5" t="s">
        <v>50</v>
      </c>
      <c r="Q86" s="5">
        <v>991664</v>
      </c>
      <c r="R86" s="5">
        <v>348427</v>
      </c>
      <c r="S86" s="5">
        <v>0</v>
      </c>
      <c r="T86" s="5">
        <v>0</v>
      </c>
      <c r="U86" s="9" t="str">
        <f>_xlfn.TEXTJOIN(,,"https://aleph.unisg.ch/F?func=direct&amp;doc_number=",R86)</f>
        <v>https://aleph.unisg.ch/F?func=direct&amp;doc_number=348427</v>
      </c>
    </row>
    <row r="87" spans="1:21" x14ac:dyDescent="0.35">
      <c r="A87" t="s">
        <v>464</v>
      </c>
      <c r="B87" t="s">
        <v>465</v>
      </c>
      <c r="C87">
        <v>0</v>
      </c>
      <c r="D87" t="s">
        <v>466</v>
      </c>
      <c r="E87" t="s">
        <v>467</v>
      </c>
      <c r="F87">
        <v>0</v>
      </c>
      <c r="G87">
        <v>0</v>
      </c>
      <c r="H87" t="s">
        <v>468</v>
      </c>
      <c r="I87">
        <v>206</v>
      </c>
      <c r="J87" t="s">
        <v>14</v>
      </c>
      <c r="K87">
        <v>0</v>
      </c>
      <c r="L87" t="s">
        <v>469</v>
      </c>
      <c r="M87" t="s">
        <v>169</v>
      </c>
      <c r="N87" t="s">
        <v>170</v>
      </c>
      <c r="O87">
        <v>1974</v>
      </c>
      <c r="P87" t="s">
        <v>19</v>
      </c>
      <c r="Q87">
        <v>309148</v>
      </c>
      <c r="U87"/>
    </row>
    <row r="88" spans="1:21" x14ac:dyDescent="0.35">
      <c r="A88" t="s">
        <v>470</v>
      </c>
      <c r="B88">
        <v>0</v>
      </c>
      <c r="C88">
        <v>0</v>
      </c>
      <c r="D88" t="s">
        <v>471</v>
      </c>
      <c r="E88">
        <v>0</v>
      </c>
      <c r="F88">
        <v>0</v>
      </c>
      <c r="G88">
        <v>0</v>
      </c>
      <c r="H88">
        <v>0</v>
      </c>
      <c r="I88">
        <v>37</v>
      </c>
      <c r="J88" t="s">
        <v>14</v>
      </c>
      <c r="K88" t="s">
        <v>472</v>
      </c>
      <c r="L88" t="s">
        <v>473</v>
      </c>
      <c r="M88" t="s">
        <v>372</v>
      </c>
      <c r="N88" t="s">
        <v>373</v>
      </c>
      <c r="O88">
        <v>1983</v>
      </c>
      <c r="P88" t="s">
        <v>65</v>
      </c>
      <c r="Q88">
        <v>991681</v>
      </c>
      <c r="U88"/>
    </row>
    <row r="89" spans="1:21" x14ac:dyDescent="0.35">
      <c r="A89" t="s">
        <v>474</v>
      </c>
      <c r="B89" t="s">
        <v>475</v>
      </c>
      <c r="C89">
        <v>0</v>
      </c>
      <c r="D89" t="s">
        <v>476</v>
      </c>
      <c r="E89">
        <v>0</v>
      </c>
      <c r="F89">
        <v>0</v>
      </c>
      <c r="G89">
        <v>0</v>
      </c>
      <c r="H89" t="s">
        <v>477</v>
      </c>
      <c r="I89">
        <v>322</v>
      </c>
      <c r="J89" t="s">
        <v>14</v>
      </c>
      <c r="K89" t="s">
        <v>478</v>
      </c>
      <c r="L89" t="s">
        <v>479</v>
      </c>
      <c r="M89" t="s">
        <v>480</v>
      </c>
      <c r="N89" t="s">
        <v>481</v>
      </c>
      <c r="O89">
        <v>1993</v>
      </c>
      <c r="P89" t="s">
        <v>19</v>
      </c>
      <c r="Q89">
        <v>69932</v>
      </c>
      <c r="U89"/>
    </row>
    <row r="90" spans="1:21" s="5" customFormat="1" x14ac:dyDescent="0.35">
      <c r="A90" s="5" t="s">
        <v>482</v>
      </c>
      <c r="B90" s="5">
        <v>0</v>
      </c>
      <c r="C90" s="5">
        <v>0</v>
      </c>
      <c r="D90" s="5" t="s">
        <v>483</v>
      </c>
      <c r="E90" s="5">
        <v>0</v>
      </c>
      <c r="F90" s="5">
        <v>0</v>
      </c>
      <c r="G90" s="5">
        <v>0</v>
      </c>
      <c r="H90" s="5">
        <v>0</v>
      </c>
      <c r="I90" s="5">
        <v>229</v>
      </c>
      <c r="J90" s="5" t="s">
        <v>14</v>
      </c>
      <c r="K90" s="5" t="s">
        <v>484</v>
      </c>
      <c r="L90" s="5" t="s">
        <v>485</v>
      </c>
      <c r="M90" s="5">
        <v>0</v>
      </c>
      <c r="N90" s="5" t="s">
        <v>74</v>
      </c>
      <c r="O90" s="5">
        <v>1976</v>
      </c>
      <c r="P90" s="5" t="s">
        <v>50</v>
      </c>
      <c r="Q90" s="5">
        <v>991697</v>
      </c>
      <c r="R90" s="5">
        <v>364367</v>
      </c>
      <c r="S90" s="5">
        <v>0</v>
      </c>
      <c r="T90" s="5">
        <v>0</v>
      </c>
      <c r="U90" s="9" t="str">
        <f t="shared" ref="U90:U91" si="8">_xlfn.TEXTJOIN(,,"https://aleph.unisg.ch/F?func=direct&amp;doc_number=",R90)</f>
        <v>https://aleph.unisg.ch/F?func=direct&amp;doc_number=364367</v>
      </c>
    </row>
    <row r="91" spans="1:21" s="5" customFormat="1" x14ac:dyDescent="0.35">
      <c r="A91" s="5" t="s">
        <v>486</v>
      </c>
      <c r="B91" s="5">
        <v>0</v>
      </c>
      <c r="C91" s="5">
        <v>0</v>
      </c>
      <c r="D91" s="5" t="s">
        <v>487</v>
      </c>
      <c r="E91" s="5" t="s">
        <v>488</v>
      </c>
      <c r="G91" s="5">
        <v>0</v>
      </c>
      <c r="H91" s="5" t="s">
        <v>489</v>
      </c>
      <c r="I91" s="5">
        <v>373</v>
      </c>
      <c r="J91" s="5" t="s">
        <v>14</v>
      </c>
      <c r="K91" s="5" t="s">
        <v>490</v>
      </c>
      <c r="L91" s="5" t="s">
        <v>491</v>
      </c>
      <c r="M91" s="5" t="s">
        <v>23</v>
      </c>
      <c r="N91" s="5" t="s">
        <v>86</v>
      </c>
      <c r="O91" s="5">
        <v>1973</v>
      </c>
      <c r="P91" s="5" t="s">
        <v>50</v>
      </c>
      <c r="Q91" s="5">
        <v>991705</v>
      </c>
      <c r="R91" s="5">
        <v>198545</v>
      </c>
      <c r="T91" s="5">
        <v>0</v>
      </c>
      <c r="U91" s="9" t="str">
        <f t="shared" si="8"/>
        <v>https://aleph.unisg.ch/F?func=direct&amp;doc_number=198545</v>
      </c>
    </row>
    <row r="92" spans="1:21" x14ac:dyDescent="0.35">
      <c r="A92" t="s">
        <v>492</v>
      </c>
      <c r="B92">
        <v>0</v>
      </c>
      <c r="C92">
        <v>0</v>
      </c>
      <c r="D92" t="s">
        <v>493</v>
      </c>
      <c r="E92">
        <v>0</v>
      </c>
      <c r="F92">
        <v>0</v>
      </c>
      <c r="G92">
        <v>0</v>
      </c>
      <c r="H92">
        <v>0</v>
      </c>
      <c r="I92">
        <v>48</v>
      </c>
      <c r="J92" t="s">
        <v>14</v>
      </c>
      <c r="K92" t="s">
        <v>494</v>
      </c>
      <c r="L92" t="s">
        <v>495</v>
      </c>
      <c r="M92" t="s">
        <v>32</v>
      </c>
      <c r="N92" t="s">
        <v>496</v>
      </c>
      <c r="O92">
        <v>1965</v>
      </c>
      <c r="P92" t="s">
        <v>19</v>
      </c>
      <c r="Q92">
        <v>359627</v>
      </c>
      <c r="U92"/>
    </row>
    <row r="93" spans="1:21" x14ac:dyDescent="0.35">
      <c r="A93" t="s">
        <v>497</v>
      </c>
      <c r="B93">
        <v>0</v>
      </c>
      <c r="C93">
        <v>0</v>
      </c>
      <c r="D93" t="s">
        <v>498</v>
      </c>
      <c r="E93">
        <v>0</v>
      </c>
      <c r="F93">
        <v>0</v>
      </c>
      <c r="G93">
        <v>0</v>
      </c>
      <c r="H93">
        <v>0</v>
      </c>
      <c r="I93">
        <v>11</v>
      </c>
      <c r="J93" t="s">
        <v>14</v>
      </c>
      <c r="K93">
        <v>0</v>
      </c>
      <c r="L93" t="s">
        <v>499</v>
      </c>
      <c r="M93" t="s">
        <v>111</v>
      </c>
      <c r="N93" t="s">
        <v>112</v>
      </c>
      <c r="O93">
        <v>1970</v>
      </c>
      <c r="P93" t="s">
        <v>65</v>
      </c>
      <c r="Q93">
        <v>991718</v>
      </c>
      <c r="U93"/>
    </row>
    <row r="94" spans="1:21" x14ac:dyDescent="0.35">
      <c r="A94" t="s">
        <v>500</v>
      </c>
      <c r="B94">
        <v>0</v>
      </c>
      <c r="C94">
        <v>0</v>
      </c>
      <c r="D94" t="s">
        <v>501</v>
      </c>
      <c r="E94">
        <v>0</v>
      </c>
      <c r="F94">
        <v>0</v>
      </c>
      <c r="G94">
        <v>0</v>
      </c>
      <c r="H94" t="s">
        <v>502</v>
      </c>
      <c r="I94">
        <v>173</v>
      </c>
      <c r="J94" t="s">
        <v>14</v>
      </c>
      <c r="K94" t="s">
        <v>503</v>
      </c>
      <c r="L94" t="s">
        <v>504</v>
      </c>
      <c r="M94" t="s">
        <v>305</v>
      </c>
      <c r="N94" t="s">
        <v>505</v>
      </c>
      <c r="O94">
        <v>1995</v>
      </c>
      <c r="P94" t="s">
        <v>19</v>
      </c>
      <c r="Q94">
        <v>113502</v>
      </c>
      <c r="U94"/>
    </row>
    <row r="95" spans="1:21" s="5" customFormat="1" x14ac:dyDescent="0.35">
      <c r="A95" s="5" t="s">
        <v>506</v>
      </c>
      <c r="B95" s="5">
        <v>0</v>
      </c>
      <c r="C95" s="5">
        <v>0</v>
      </c>
      <c r="D95" s="5" t="s">
        <v>507</v>
      </c>
      <c r="E95" s="5">
        <v>0</v>
      </c>
      <c r="F95" s="5">
        <v>0</v>
      </c>
      <c r="G95" s="5">
        <v>0</v>
      </c>
      <c r="H95" s="5" t="s">
        <v>508</v>
      </c>
      <c r="I95" s="5" t="s">
        <v>509</v>
      </c>
      <c r="J95" s="5" t="s">
        <v>14</v>
      </c>
      <c r="K95" s="5" t="s">
        <v>510</v>
      </c>
      <c r="M95" s="5" t="s">
        <v>23</v>
      </c>
      <c r="N95" s="5" t="s">
        <v>511</v>
      </c>
      <c r="P95" s="5" t="s">
        <v>25</v>
      </c>
      <c r="Q95" s="5">
        <v>991729</v>
      </c>
      <c r="R95" s="5">
        <v>260116440</v>
      </c>
      <c r="S95" s="5">
        <v>0</v>
      </c>
      <c r="T95" s="5">
        <v>0</v>
      </c>
      <c r="U95" s="5" t="str">
        <f t="shared" ref="U95:U96" si="9">_xlfn.TEXTJOIN(,,"https://www.swissbib.ch/Record/",R95)</f>
        <v>https://www.swissbib.ch/Record/260116440</v>
      </c>
    </row>
    <row r="96" spans="1:21" s="5" customFormat="1" x14ac:dyDescent="0.35">
      <c r="A96" s="5" t="s">
        <v>512</v>
      </c>
      <c r="B96" s="5">
        <v>0</v>
      </c>
      <c r="C96" s="5">
        <v>0</v>
      </c>
      <c r="D96" s="5" t="s">
        <v>513</v>
      </c>
      <c r="E96" s="5">
        <v>0</v>
      </c>
      <c r="F96" s="5">
        <v>0</v>
      </c>
      <c r="G96" s="5">
        <v>0</v>
      </c>
      <c r="H96" s="5">
        <v>0</v>
      </c>
      <c r="I96" s="5">
        <v>283</v>
      </c>
      <c r="J96" s="5" t="s">
        <v>14</v>
      </c>
      <c r="K96" s="5">
        <v>0</v>
      </c>
      <c r="L96" s="5" t="s">
        <v>514</v>
      </c>
      <c r="M96" s="5" t="s">
        <v>23</v>
      </c>
      <c r="N96" s="5" t="s">
        <v>515</v>
      </c>
      <c r="O96" s="5">
        <v>1972</v>
      </c>
      <c r="P96" s="5" t="s">
        <v>25</v>
      </c>
      <c r="Q96" s="5">
        <v>991738</v>
      </c>
      <c r="R96" s="5">
        <v>517887479</v>
      </c>
      <c r="S96" s="5">
        <v>0</v>
      </c>
      <c r="T96" s="5">
        <v>0</v>
      </c>
      <c r="U96" s="5" t="str">
        <f t="shared" si="9"/>
        <v>https://www.swissbib.ch/Record/517887479</v>
      </c>
    </row>
    <row r="97" spans="1:21" x14ac:dyDescent="0.35">
      <c r="A97" t="s">
        <v>516</v>
      </c>
      <c r="B97">
        <v>0</v>
      </c>
      <c r="C97">
        <v>0</v>
      </c>
      <c r="D97" t="s">
        <v>517</v>
      </c>
      <c r="E97">
        <v>0</v>
      </c>
      <c r="F97">
        <v>0</v>
      </c>
      <c r="G97">
        <v>0</v>
      </c>
      <c r="H97" t="s">
        <v>518</v>
      </c>
      <c r="I97" t="s">
        <v>519</v>
      </c>
      <c r="J97" t="s">
        <v>14</v>
      </c>
      <c r="K97" t="s">
        <v>520</v>
      </c>
      <c r="M97" t="s">
        <v>169</v>
      </c>
      <c r="N97" t="s">
        <v>170</v>
      </c>
      <c r="P97" t="s">
        <v>65</v>
      </c>
      <c r="Q97">
        <v>991743</v>
      </c>
      <c r="U97"/>
    </row>
    <row r="98" spans="1:21" s="5" customFormat="1" x14ac:dyDescent="0.35">
      <c r="A98" s="5" t="s">
        <v>521</v>
      </c>
      <c r="B98" s="5">
        <v>0</v>
      </c>
      <c r="C98" s="5">
        <v>0</v>
      </c>
      <c r="D98" s="5" t="s">
        <v>522</v>
      </c>
      <c r="E98" s="5">
        <v>0</v>
      </c>
      <c r="F98" s="5">
        <v>0</v>
      </c>
      <c r="G98" s="5">
        <v>0</v>
      </c>
      <c r="H98" s="5" t="s">
        <v>40</v>
      </c>
      <c r="I98" s="5">
        <v>720</v>
      </c>
      <c r="J98" s="5" t="s">
        <v>14</v>
      </c>
      <c r="K98" s="5">
        <v>0</v>
      </c>
      <c r="L98" s="5" t="s">
        <v>523</v>
      </c>
      <c r="M98" s="5" t="s">
        <v>524</v>
      </c>
      <c r="N98" s="5" t="s">
        <v>525</v>
      </c>
      <c r="O98" s="5">
        <v>1997</v>
      </c>
      <c r="P98" s="5" t="s">
        <v>50</v>
      </c>
      <c r="Q98" s="5">
        <v>991751</v>
      </c>
      <c r="R98" s="5">
        <v>78246</v>
      </c>
      <c r="S98" s="5">
        <v>0</v>
      </c>
      <c r="T98" s="5">
        <v>0</v>
      </c>
      <c r="U98" s="9" t="str">
        <f>_xlfn.TEXTJOIN(,,"https://aleph.unisg.ch/F?func=direct&amp;doc_number=",R98)</f>
        <v>https://aleph.unisg.ch/F?func=direct&amp;doc_number=78246</v>
      </c>
    </row>
    <row r="99" spans="1:21" x14ac:dyDescent="0.35">
      <c r="A99" t="s">
        <v>526</v>
      </c>
      <c r="B99">
        <v>0</v>
      </c>
      <c r="C99">
        <v>0</v>
      </c>
      <c r="D99" t="s">
        <v>527</v>
      </c>
      <c r="E99" t="s">
        <v>528</v>
      </c>
      <c r="F99">
        <v>0</v>
      </c>
      <c r="G99">
        <v>0</v>
      </c>
      <c r="H99" t="s">
        <v>529</v>
      </c>
      <c r="I99" t="s">
        <v>530</v>
      </c>
      <c r="J99" t="s">
        <v>14</v>
      </c>
      <c r="K99" t="s">
        <v>531</v>
      </c>
      <c r="M99" t="s">
        <v>111</v>
      </c>
      <c r="N99" t="s">
        <v>112</v>
      </c>
      <c r="P99" t="s">
        <v>65</v>
      </c>
      <c r="Q99">
        <v>991758</v>
      </c>
      <c r="U99"/>
    </row>
    <row r="100" spans="1:21" x14ac:dyDescent="0.35">
      <c r="A100">
        <v>0</v>
      </c>
      <c r="B100">
        <v>0</v>
      </c>
      <c r="C100">
        <v>0</v>
      </c>
      <c r="D100" t="s">
        <v>6274</v>
      </c>
      <c r="E100">
        <v>0</v>
      </c>
      <c r="F100">
        <v>0</v>
      </c>
      <c r="G100">
        <v>0</v>
      </c>
      <c r="H100" t="s">
        <v>5391</v>
      </c>
      <c r="J100" t="s">
        <v>14</v>
      </c>
      <c r="K100" t="s">
        <v>6275</v>
      </c>
      <c r="L100" t="s">
        <v>5393</v>
      </c>
      <c r="M100" t="s">
        <v>5394</v>
      </c>
      <c r="N100" t="s">
        <v>2724</v>
      </c>
      <c r="O100">
        <v>2006</v>
      </c>
      <c r="P100" t="s">
        <v>44</v>
      </c>
      <c r="U100"/>
    </row>
    <row r="101" spans="1:21" s="5" customFormat="1" x14ac:dyDescent="0.35">
      <c r="A101" s="5" t="s">
        <v>534</v>
      </c>
      <c r="B101" s="5">
        <v>0</v>
      </c>
      <c r="C101" s="5">
        <v>0</v>
      </c>
      <c r="D101" s="5" t="s">
        <v>535</v>
      </c>
      <c r="E101" s="5">
        <v>0</v>
      </c>
      <c r="F101" s="5">
        <v>0</v>
      </c>
      <c r="G101" s="5">
        <v>0</v>
      </c>
      <c r="H101" s="5" t="s">
        <v>536</v>
      </c>
      <c r="I101" s="5">
        <v>196</v>
      </c>
      <c r="J101" s="5" t="s">
        <v>14</v>
      </c>
      <c r="K101" s="5" t="s">
        <v>537</v>
      </c>
      <c r="L101" s="5" t="s">
        <v>538</v>
      </c>
      <c r="M101" s="5" t="s">
        <v>438</v>
      </c>
      <c r="N101" s="5" t="s">
        <v>439</v>
      </c>
      <c r="O101" s="5">
        <v>1983</v>
      </c>
      <c r="P101" s="5" t="s">
        <v>25</v>
      </c>
      <c r="Q101" s="5">
        <v>991772</v>
      </c>
      <c r="R101" s="5">
        <v>276624238</v>
      </c>
      <c r="S101" s="5">
        <v>0</v>
      </c>
      <c r="T101" s="5">
        <v>0</v>
      </c>
      <c r="U101" s="5" t="str">
        <f>_xlfn.TEXTJOIN(,,"https://www.swissbib.ch/Record/",R101)</f>
        <v>https://www.swissbib.ch/Record/276624238</v>
      </c>
    </row>
    <row r="102" spans="1:21" x14ac:dyDescent="0.35">
      <c r="A102" t="s">
        <v>539</v>
      </c>
      <c r="B102" t="s">
        <v>540</v>
      </c>
      <c r="C102">
        <v>0</v>
      </c>
      <c r="D102" t="s">
        <v>541</v>
      </c>
      <c r="E102">
        <v>0</v>
      </c>
      <c r="F102">
        <v>0</v>
      </c>
      <c r="G102">
        <v>0</v>
      </c>
      <c r="H102">
        <v>0</v>
      </c>
      <c r="I102">
        <v>31</v>
      </c>
      <c r="J102" t="s">
        <v>14</v>
      </c>
      <c r="K102">
        <v>0</v>
      </c>
      <c r="L102" t="s">
        <v>542</v>
      </c>
      <c r="M102" t="s">
        <v>32</v>
      </c>
      <c r="N102" t="s">
        <v>543</v>
      </c>
      <c r="O102">
        <v>1997</v>
      </c>
      <c r="P102" t="s">
        <v>296</v>
      </c>
      <c r="U102"/>
    </row>
    <row r="103" spans="1:21" s="5" customFormat="1" x14ac:dyDescent="0.35">
      <c r="A103" s="5" t="s">
        <v>544</v>
      </c>
      <c r="B103" s="5">
        <v>0</v>
      </c>
      <c r="C103" s="5">
        <v>0</v>
      </c>
      <c r="D103" s="5" t="s">
        <v>545</v>
      </c>
      <c r="E103" s="5">
        <v>0</v>
      </c>
      <c r="F103" s="5">
        <v>0</v>
      </c>
      <c r="G103" s="5">
        <v>0</v>
      </c>
      <c r="H103" s="5">
        <v>0</v>
      </c>
      <c r="I103" s="5" t="s">
        <v>546</v>
      </c>
      <c r="J103" s="5" t="s">
        <v>14</v>
      </c>
      <c r="K103" s="5" t="s">
        <v>547</v>
      </c>
      <c r="L103" s="5" t="s">
        <v>548</v>
      </c>
      <c r="M103" s="5" t="s">
        <v>23</v>
      </c>
      <c r="N103" s="5">
        <v>0</v>
      </c>
      <c r="O103" s="5">
        <v>1972</v>
      </c>
      <c r="P103" s="5" t="s">
        <v>25</v>
      </c>
      <c r="Q103" s="5">
        <v>991788</v>
      </c>
      <c r="R103" s="5">
        <v>353883298</v>
      </c>
      <c r="S103" s="5">
        <v>0</v>
      </c>
      <c r="T103" s="5">
        <v>0</v>
      </c>
      <c r="U103" s="5" t="str">
        <f>_xlfn.TEXTJOIN(,,"https://www.swissbib.ch/Record/",R103)</f>
        <v>https://www.swissbib.ch/Record/353883298</v>
      </c>
    </row>
    <row r="104" spans="1:21" x14ac:dyDescent="0.35">
      <c r="A104" t="s">
        <v>549</v>
      </c>
      <c r="B104" t="s">
        <v>550</v>
      </c>
      <c r="C104" t="s">
        <v>551</v>
      </c>
      <c r="D104" t="s">
        <v>552</v>
      </c>
      <c r="E104">
        <v>0</v>
      </c>
      <c r="F104">
        <v>0</v>
      </c>
      <c r="G104">
        <v>0</v>
      </c>
      <c r="H104">
        <v>0</v>
      </c>
      <c r="I104">
        <v>93</v>
      </c>
      <c r="J104" t="s">
        <v>14</v>
      </c>
      <c r="K104">
        <v>0</v>
      </c>
      <c r="L104" t="s">
        <v>553</v>
      </c>
      <c r="M104" t="s">
        <v>554</v>
      </c>
      <c r="N104" t="s">
        <v>555</v>
      </c>
      <c r="O104">
        <v>1973</v>
      </c>
      <c r="P104" t="s">
        <v>65</v>
      </c>
      <c r="Q104">
        <v>991796</v>
      </c>
      <c r="U104"/>
    </row>
    <row r="105" spans="1:21" x14ac:dyDescent="0.35">
      <c r="A105" t="s">
        <v>556</v>
      </c>
      <c r="B105" t="s">
        <v>557</v>
      </c>
      <c r="C105">
        <v>0</v>
      </c>
      <c r="D105" t="s">
        <v>558</v>
      </c>
      <c r="E105">
        <v>0</v>
      </c>
      <c r="F105">
        <v>0</v>
      </c>
      <c r="G105">
        <v>0</v>
      </c>
      <c r="H105" t="s">
        <v>559</v>
      </c>
      <c r="I105">
        <v>472</v>
      </c>
      <c r="J105" t="s">
        <v>14</v>
      </c>
      <c r="K105" t="s">
        <v>560</v>
      </c>
      <c r="L105" t="s">
        <v>561</v>
      </c>
      <c r="M105" t="s">
        <v>562</v>
      </c>
      <c r="N105" t="s">
        <v>563</v>
      </c>
      <c r="O105">
        <v>1998</v>
      </c>
      <c r="P105" t="s">
        <v>19</v>
      </c>
      <c r="Q105">
        <v>167179</v>
      </c>
      <c r="U105"/>
    </row>
    <row r="106" spans="1:21" s="5" customFormat="1" x14ac:dyDescent="0.35">
      <c r="A106" s="5" t="s">
        <v>564</v>
      </c>
      <c r="B106" s="5">
        <v>0</v>
      </c>
      <c r="C106" s="5">
        <v>0</v>
      </c>
      <c r="D106" s="5" t="s">
        <v>565</v>
      </c>
      <c r="E106" s="5">
        <v>0</v>
      </c>
      <c r="F106" s="5">
        <v>0</v>
      </c>
      <c r="G106" s="5">
        <v>0</v>
      </c>
      <c r="H106" s="5">
        <v>0</v>
      </c>
      <c r="I106" s="5">
        <v>129</v>
      </c>
      <c r="J106" s="5" t="s">
        <v>14</v>
      </c>
      <c r="K106" s="5" t="s">
        <v>566</v>
      </c>
      <c r="L106" s="5" t="s">
        <v>567</v>
      </c>
      <c r="M106" s="5" t="s">
        <v>169</v>
      </c>
      <c r="N106" s="5" t="s">
        <v>170</v>
      </c>
      <c r="O106" s="5">
        <v>1967</v>
      </c>
      <c r="P106" s="5" t="s">
        <v>50</v>
      </c>
      <c r="Q106" s="5">
        <v>991809</v>
      </c>
      <c r="R106" s="5">
        <v>316913</v>
      </c>
      <c r="S106" s="5">
        <v>0</v>
      </c>
      <c r="T106" s="5">
        <v>0</v>
      </c>
      <c r="U106" s="9" t="str">
        <f>_xlfn.TEXTJOIN(,,"https://aleph.unisg.ch/F?func=direct&amp;doc_number=",R106)</f>
        <v>https://aleph.unisg.ch/F?func=direct&amp;doc_number=316913</v>
      </c>
    </row>
    <row r="107" spans="1:21" x14ac:dyDescent="0.35">
      <c r="A107" t="s">
        <v>568</v>
      </c>
      <c r="B107" t="s">
        <v>569</v>
      </c>
      <c r="D107" t="s">
        <v>570</v>
      </c>
      <c r="E107">
        <v>0</v>
      </c>
      <c r="F107">
        <v>0</v>
      </c>
      <c r="G107">
        <v>0</v>
      </c>
      <c r="H107">
        <v>0</v>
      </c>
      <c r="I107">
        <v>142</v>
      </c>
      <c r="J107" t="s">
        <v>14</v>
      </c>
      <c r="K107">
        <v>0</v>
      </c>
      <c r="L107" t="s">
        <v>571</v>
      </c>
      <c r="M107" t="s">
        <v>572</v>
      </c>
      <c r="N107" t="s">
        <v>573</v>
      </c>
      <c r="O107">
        <v>1947</v>
      </c>
      <c r="P107" t="s">
        <v>19</v>
      </c>
      <c r="Q107">
        <v>94911</v>
      </c>
      <c r="U107"/>
    </row>
    <row r="108" spans="1:21" x14ac:dyDescent="0.35">
      <c r="A108" t="s">
        <v>574</v>
      </c>
      <c r="B108" t="s">
        <v>575</v>
      </c>
      <c r="C108">
        <v>0</v>
      </c>
      <c r="D108" t="s">
        <v>576</v>
      </c>
      <c r="E108" t="s">
        <v>577</v>
      </c>
      <c r="F108">
        <v>0</v>
      </c>
      <c r="G108">
        <v>0</v>
      </c>
      <c r="H108" t="s">
        <v>508</v>
      </c>
      <c r="I108">
        <v>643</v>
      </c>
      <c r="J108" t="s">
        <v>14</v>
      </c>
      <c r="K108">
        <v>0</v>
      </c>
      <c r="L108" t="s">
        <v>578</v>
      </c>
      <c r="M108" t="s">
        <v>23</v>
      </c>
      <c r="N108" t="s">
        <v>511</v>
      </c>
      <c r="O108">
        <v>1989</v>
      </c>
      <c r="P108" t="s">
        <v>19</v>
      </c>
      <c r="Q108">
        <v>16693</v>
      </c>
      <c r="U108"/>
    </row>
    <row r="109" spans="1:21" x14ac:dyDescent="0.35">
      <c r="A109" t="s">
        <v>579</v>
      </c>
      <c r="B109">
        <v>0</v>
      </c>
      <c r="C109">
        <v>0</v>
      </c>
      <c r="D109" t="s">
        <v>580</v>
      </c>
      <c r="E109">
        <v>0</v>
      </c>
      <c r="F109">
        <v>0</v>
      </c>
      <c r="G109">
        <v>0</v>
      </c>
      <c r="H109" t="s">
        <v>581</v>
      </c>
      <c r="I109">
        <v>274</v>
      </c>
      <c r="J109" t="s">
        <v>14</v>
      </c>
      <c r="K109" t="s">
        <v>582</v>
      </c>
      <c r="L109" t="s">
        <v>583</v>
      </c>
      <c r="M109" t="s">
        <v>480</v>
      </c>
      <c r="N109" t="s">
        <v>481</v>
      </c>
      <c r="O109">
        <v>1992</v>
      </c>
      <c r="P109" t="s">
        <v>19</v>
      </c>
      <c r="Q109">
        <v>50773</v>
      </c>
      <c r="U109"/>
    </row>
    <row r="110" spans="1:21" x14ac:dyDescent="0.35">
      <c r="A110" t="s">
        <v>470</v>
      </c>
      <c r="B110">
        <v>0</v>
      </c>
      <c r="C110">
        <v>0</v>
      </c>
      <c r="D110" t="s">
        <v>584</v>
      </c>
      <c r="E110">
        <v>0</v>
      </c>
      <c r="F110">
        <v>0</v>
      </c>
      <c r="G110">
        <v>0</v>
      </c>
      <c r="H110">
        <v>0</v>
      </c>
      <c r="I110">
        <v>206</v>
      </c>
      <c r="J110" t="s">
        <v>14</v>
      </c>
      <c r="K110">
        <v>0</v>
      </c>
      <c r="L110" t="s">
        <v>585</v>
      </c>
      <c r="M110" t="s">
        <v>372</v>
      </c>
      <c r="N110" t="s">
        <v>373</v>
      </c>
      <c r="O110">
        <v>1988</v>
      </c>
      <c r="P110" t="s">
        <v>65</v>
      </c>
      <c r="Q110">
        <v>991840</v>
      </c>
      <c r="U110"/>
    </row>
    <row r="111" spans="1:21" x14ac:dyDescent="0.35">
      <c r="A111" t="s">
        <v>586</v>
      </c>
      <c r="B111">
        <v>0</v>
      </c>
      <c r="C111">
        <v>0</v>
      </c>
      <c r="D111" t="s">
        <v>587</v>
      </c>
      <c r="E111">
        <v>0</v>
      </c>
      <c r="F111">
        <v>0</v>
      </c>
      <c r="G111">
        <v>0</v>
      </c>
      <c r="H111">
        <v>0</v>
      </c>
      <c r="I111">
        <v>153</v>
      </c>
      <c r="J111" t="s">
        <v>14</v>
      </c>
      <c r="K111" t="s">
        <v>588</v>
      </c>
      <c r="L111" t="s">
        <v>589</v>
      </c>
      <c r="M111">
        <v>0</v>
      </c>
      <c r="N111" t="s">
        <v>590</v>
      </c>
      <c r="O111">
        <v>1962</v>
      </c>
      <c r="P111" t="s">
        <v>65</v>
      </c>
      <c r="Q111">
        <v>991848</v>
      </c>
      <c r="U111"/>
    </row>
    <row r="112" spans="1:21" x14ac:dyDescent="0.35">
      <c r="A112">
        <v>0</v>
      </c>
      <c r="B112">
        <v>0</v>
      </c>
      <c r="C112">
        <v>0</v>
      </c>
      <c r="D112" t="s">
        <v>6223</v>
      </c>
      <c r="E112">
        <v>0</v>
      </c>
      <c r="F112">
        <v>0</v>
      </c>
      <c r="G112">
        <v>0</v>
      </c>
      <c r="H112" t="s">
        <v>5391</v>
      </c>
      <c r="J112" t="s">
        <v>14</v>
      </c>
      <c r="K112" t="s">
        <v>6224</v>
      </c>
      <c r="L112" t="s">
        <v>5393</v>
      </c>
      <c r="M112" t="s">
        <v>5394</v>
      </c>
      <c r="N112" t="s">
        <v>2724</v>
      </c>
      <c r="O112">
        <v>2007</v>
      </c>
      <c r="P112" t="s">
        <v>44</v>
      </c>
      <c r="U112"/>
    </row>
    <row r="113" spans="1:21" s="5" customFormat="1" x14ac:dyDescent="0.35">
      <c r="A113" s="5" t="s">
        <v>599</v>
      </c>
      <c r="B113" s="5">
        <v>0</v>
      </c>
      <c r="C113" s="5">
        <v>0</v>
      </c>
      <c r="D113" s="5" t="s">
        <v>600</v>
      </c>
      <c r="E113" s="5">
        <v>0</v>
      </c>
      <c r="F113" s="5">
        <v>0</v>
      </c>
      <c r="G113" s="5">
        <v>0</v>
      </c>
      <c r="H113" s="5" t="s">
        <v>508</v>
      </c>
      <c r="I113" s="5" t="s">
        <v>601</v>
      </c>
      <c r="J113" s="5" t="s">
        <v>14</v>
      </c>
      <c r="K113" s="5" t="s">
        <v>510</v>
      </c>
      <c r="M113" s="5" t="s">
        <v>23</v>
      </c>
      <c r="N113" s="5" t="s">
        <v>511</v>
      </c>
      <c r="P113" s="5" t="s">
        <v>25</v>
      </c>
      <c r="Q113" s="5">
        <v>991864</v>
      </c>
      <c r="R113" s="5">
        <v>281878781</v>
      </c>
      <c r="S113" s="5">
        <v>0</v>
      </c>
      <c r="T113" s="5">
        <v>0</v>
      </c>
      <c r="U113" s="5" t="str">
        <f>_xlfn.TEXTJOIN(,,"https://www.swissbib.ch/Record/",R113)</f>
        <v>https://www.swissbib.ch/Record/281878781</v>
      </c>
    </row>
    <row r="114" spans="1:21" x14ac:dyDescent="0.35">
      <c r="A114" t="s">
        <v>602</v>
      </c>
      <c r="B114">
        <v>0</v>
      </c>
      <c r="C114">
        <v>0</v>
      </c>
      <c r="D114" t="s">
        <v>603</v>
      </c>
      <c r="E114">
        <v>0</v>
      </c>
      <c r="F114">
        <v>0</v>
      </c>
      <c r="G114">
        <v>0</v>
      </c>
      <c r="H114">
        <v>0</v>
      </c>
      <c r="I114">
        <v>50</v>
      </c>
      <c r="J114" t="s">
        <v>14</v>
      </c>
      <c r="K114" t="s">
        <v>604</v>
      </c>
      <c r="L114" t="s">
        <v>605</v>
      </c>
      <c r="M114" t="s">
        <v>105</v>
      </c>
      <c r="N114" t="s">
        <v>606</v>
      </c>
      <c r="O114">
        <v>1995</v>
      </c>
      <c r="P114" t="s">
        <v>296</v>
      </c>
      <c r="U114"/>
    </row>
    <row r="115" spans="1:21" s="5" customFormat="1" x14ac:dyDescent="0.35">
      <c r="A115" s="5" t="s">
        <v>607</v>
      </c>
      <c r="B115" s="5">
        <v>0</v>
      </c>
      <c r="C115" s="5">
        <v>0</v>
      </c>
      <c r="D115" s="5" t="s">
        <v>608</v>
      </c>
      <c r="E115" s="5">
        <v>0</v>
      </c>
      <c r="F115" s="5">
        <v>0</v>
      </c>
      <c r="G115" s="5">
        <v>0</v>
      </c>
      <c r="H115" s="5">
        <v>0</v>
      </c>
      <c r="I115" s="5">
        <v>169</v>
      </c>
      <c r="J115" s="5" t="s">
        <v>14</v>
      </c>
      <c r="K115" s="5" t="s">
        <v>609</v>
      </c>
      <c r="L115" s="5" t="s">
        <v>610</v>
      </c>
      <c r="M115" s="5" t="s">
        <v>611</v>
      </c>
      <c r="N115" s="5" t="s">
        <v>612</v>
      </c>
      <c r="O115" s="5">
        <v>1989</v>
      </c>
      <c r="P115" s="5" t="s">
        <v>25</v>
      </c>
      <c r="Q115" s="5">
        <v>991878</v>
      </c>
      <c r="R115" s="5">
        <v>507638441</v>
      </c>
      <c r="S115" s="5">
        <v>0</v>
      </c>
      <c r="T115" s="5">
        <v>0</v>
      </c>
      <c r="U115" s="5" t="str">
        <f>_xlfn.TEXTJOIN(,,"https://www.swissbib.ch/Record/",R115)</f>
        <v>https://www.swissbib.ch/Record/507638441</v>
      </c>
    </row>
    <row r="116" spans="1:21" s="5" customFormat="1" x14ac:dyDescent="0.35">
      <c r="A116" s="5" t="s">
        <v>613</v>
      </c>
      <c r="B116" s="5">
        <v>0</v>
      </c>
      <c r="C116" s="5">
        <v>0</v>
      </c>
      <c r="D116" s="5" t="s">
        <v>614</v>
      </c>
      <c r="E116" s="5">
        <v>0</v>
      </c>
      <c r="F116" s="5">
        <v>0</v>
      </c>
      <c r="G116" s="5">
        <v>0</v>
      </c>
      <c r="H116" s="5">
        <v>0</v>
      </c>
      <c r="I116" s="5">
        <v>201</v>
      </c>
      <c r="J116" s="5" t="s">
        <v>14</v>
      </c>
      <c r="K116" s="5" t="s">
        <v>615</v>
      </c>
      <c r="L116" s="5" t="s">
        <v>616</v>
      </c>
      <c r="M116" s="5" t="s">
        <v>169</v>
      </c>
      <c r="N116" s="5" t="s">
        <v>170</v>
      </c>
      <c r="O116" s="5">
        <v>1967</v>
      </c>
      <c r="P116" s="5" t="s">
        <v>50</v>
      </c>
      <c r="Q116" s="5">
        <v>991887</v>
      </c>
      <c r="R116" s="5">
        <v>294094</v>
      </c>
      <c r="S116" s="5" t="s">
        <v>615</v>
      </c>
      <c r="U116" s="9" t="str">
        <f>_xlfn.TEXTJOIN(,,"https://aleph.unisg.ch/F?func=direct&amp;doc_number=",R116)</f>
        <v>https://aleph.unisg.ch/F?func=direct&amp;doc_number=294094</v>
      </c>
    </row>
    <row r="117" spans="1:21" s="5" customFormat="1" x14ac:dyDescent="0.35">
      <c r="A117" s="5" t="s">
        <v>617</v>
      </c>
      <c r="B117" s="5">
        <v>0</v>
      </c>
      <c r="C117" s="5">
        <v>0</v>
      </c>
      <c r="D117" s="5" t="s">
        <v>618</v>
      </c>
      <c r="E117" s="5">
        <v>0</v>
      </c>
      <c r="F117" s="5">
        <v>0</v>
      </c>
      <c r="G117" s="5">
        <v>0</v>
      </c>
      <c r="H117" s="5" t="s">
        <v>619</v>
      </c>
      <c r="I117" s="5">
        <v>71</v>
      </c>
      <c r="J117" s="5" t="s">
        <v>14</v>
      </c>
      <c r="K117" s="5">
        <v>0</v>
      </c>
      <c r="L117" s="5" t="s">
        <v>620</v>
      </c>
      <c r="M117" s="5" t="s">
        <v>23</v>
      </c>
      <c r="N117" s="5" t="s">
        <v>621</v>
      </c>
      <c r="O117" s="5">
        <v>1992</v>
      </c>
      <c r="P117" s="5" t="s">
        <v>25</v>
      </c>
      <c r="Q117" s="5">
        <v>991894</v>
      </c>
      <c r="R117" s="5">
        <v>277357888</v>
      </c>
      <c r="S117" s="5">
        <v>0</v>
      </c>
      <c r="T117" s="5">
        <v>0</v>
      </c>
      <c r="U117" s="5" t="str">
        <f>_xlfn.TEXTJOIN(,,"https://www.swissbib.ch/Record/",R117)</f>
        <v>https://www.swissbib.ch/Record/277357888</v>
      </c>
    </row>
    <row r="118" spans="1:21" x14ac:dyDescent="0.35">
      <c r="A118" t="s">
        <v>622</v>
      </c>
      <c r="B118">
        <v>0</v>
      </c>
      <c r="C118">
        <v>0</v>
      </c>
      <c r="D118" t="s">
        <v>623</v>
      </c>
      <c r="E118">
        <v>0</v>
      </c>
      <c r="F118">
        <v>0</v>
      </c>
      <c r="G118">
        <v>0</v>
      </c>
      <c r="H118">
        <v>0</v>
      </c>
      <c r="I118">
        <v>258</v>
      </c>
      <c r="J118" t="s">
        <v>14</v>
      </c>
      <c r="K118">
        <v>0</v>
      </c>
      <c r="L118" t="s">
        <v>624</v>
      </c>
      <c r="M118" t="s">
        <v>23</v>
      </c>
      <c r="N118" t="s">
        <v>625</v>
      </c>
      <c r="O118">
        <v>1991</v>
      </c>
      <c r="P118" t="s">
        <v>19</v>
      </c>
      <c r="Q118">
        <v>74527</v>
      </c>
      <c r="U118"/>
    </row>
    <row r="119" spans="1:21" s="5" customFormat="1" x14ac:dyDescent="0.35">
      <c r="A119" s="5" t="s">
        <v>626</v>
      </c>
      <c r="B119" s="5">
        <v>0</v>
      </c>
      <c r="C119" s="5">
        <v>0</v>
      </c>
      <c r="D119" s="5" t="s">
        <v>627</v>
      </c>
      <c r="E119" s="5">
        <v>0</v>
      </c>
      <c r="F119" s="5">
        <v>0</v>
      </c>
      <c r="G119" s="5">
        <v>0</v>
      </c>
      <c r="H119" s="5">
        <v>0</v>
      </c>
      <c r="I119" s="5">
        <v>23</v>
      </c>
      <c r="J119" s="5" t="s">
        <v>14</v>
      </c>
      <c r="K119" s="5" t="s">
        <v>628</v>
      </c>
      <c r="L119" s="5" t="s">
        <v>629</v>
      </c>
      <c r="M119" s="5" t="s">
        <v>311</v>
      </c>
      <c r="N119" s="5" t="s">
        <v>312</v>
      </c>
      <c r="O119" s="5">
        <v>1931</v>
      </c>
      <c r="P119" s="5" t="s">
        <v>50</v>
      </c>
      <c r="Q119" s="5">
        <v>991906</v>
      </c>
      <c r="R119" s="5">
        <v>345779</v>
      </c>
      <c r="S119" s="5">
        <v>0</v>
      </c>
      <c r="T119" s="5">
        <v>0</v>
      </c>
      <c r="U119" s="9" t="str">
        <f t="shared" ref="U119:U120" si="10">_xlfn.TEXTJOIN(,,"https://aleph.unisg.ch/F?func=direct&amp;doc_number=",R119)</f>
        <v>https://aleph.unisg.ch/F?func=direct&amp;doc_number=345779</v>
      </c>
    </row>
    <row r="120" spans="1:21" s="5" customFormat="1" x14ac:dyDescent="0.35">
      <c r="A120" s="5" t="s">
        <v>630</v>
      </c>
      <c r="B120" s="5">
        <v>0</v>
      </c>
      <c r="C120" s="5">
        <v>0</v>
      </c>
      <c r="D120" s="5" t="s">
        <v>631</v>
      </c>
      <c r="E120" s="5">
        <v>0</v>
      </c>
      <c r="F120" s="5">
        <v>0</v>
      </c>
      <c r="G120" s="5">
        <v>0</v>
      </c>
      <c r="H120" s="5">
        <v>0</v>
      </c>
      <c r="I120" s="5">
        <v>243</v>
      </c>
      <c r="J120" s="5" t="s">
        <v>14</v>
      </c>
      <c r="K120" s="5" t="s">
        <v>632</v>
      </c>
      <c r="L120" s="5" t="s">
        <v>633</v>
      </c>
      <c r="M120" s="5">
        <v>0</v>
      </c>
      <c r="N120" s="5" t="s">
        <v>634</v>
      </c>
      <c r="O120" s="5">
        <v>1968</v>
      </c>
      <c r="P120" s="5" t="s">
        <v>50</v>
      </c>
      <c r="Q120" s="5">
        <v>991913</v>
      </c>
      <c r="R120" s="5">
        <v>49113</v>
      </c>
      <c r="S120" s="5">
        <v>0</v>
      </c>
      <c r="T120" s="5">
        <v>0</v>
      </c>
      <c r="U120" s="9" t="str">
        <f t="shared" si="10"/>
        <v>https://aleph.unisg.ch/F?func=direct&amp;doc_number=49113</v>
      </c>
    </row>
    <row r="121" spans="1:21" x14ac:dyDescent="0.35">
      <c r="A121" t="s">
        <v>635</v>
      </c>
      <c r="B121">
        <v>0</v>
      </c>
      <c r="C121">
        <v>0</v>
      </c>
      <c r="D121" t="s">
        <v>636</v>
      </c>
      <c r="E121">
        <v>0</v>
      </c>
      <c r="F121">
        <v>0</v>
      </c>
      <c r="G121">
        <v>0</v>
      </c>
      <c r="H121" t="s">
        <v>40</v>
      </c>
      <c r="I121">
        <v>559</v>
      </c>
      <c r="J121" t="s">
        <v>14</v>
      </c>
      <c r="K121" t="s">
        <v>637</v>
      </c>
      <c r="L121" t="s">
        <v>638</v>
      </c>
      <c r="M121" t="s">
        <v>32</v>
      </c>
      <c r="N121" t="s">
        <v>33</v>
      </c>
      <c r="O121">
        <v>1976</v>
      </c>
      <c r="P121" t="s">
        <v>19</v>
      </c>
      <c r="Q121">
        <v>126264</v>
      </c>
      <c r="U121"/>
    </row>
    <row r="122" spans="1:21" x14ac:dyDescent="0.35">
      <c r="A122" t="s">
        <v>639</v>
      </c>
      <c r="B122">
        <v>0</v>
      </c>
      <c r="C122">
        <v>0</v>
      </c>
      <c r="D122" t="s">
        <v>640</v>
      </c>
      <c r="E122">
        <v>0</v>
      </c>
      <c r="F122">
        <v>0</v>
      </c>
      <c r="G122">
        <v>0</v>
      </c>
      <c r="H122">
        <v>0</v>
      </c>
      <c r="I122">
        <v>60</v>
      </c>
      <c r="J122" t="s">
        <v>14</v>
      </c>
      <c r="K122">
        <v>0</v>
      </c>
      <c r="L122" t="s">
        <v>641</v>
      </c>
      <c r="M122" t="s">
        <v>642</v>
      </c>
      <c r="N122" t="s">
        <v>643</v>
      </c>
      <c r="O122">
        <v>1997</v>
      </c>
      <c r="P122" t="s">
        <v>65</v>
      </c>
      <c r="Q122">
        <v>991926</v>
      </c>
      <c r="U122"/>
    </row>
    <row r="123" spans="1:21" s="5" customFormat="1" x14ac:dyDescent="0.35">
      <c r="A123" s="5" t="s">
        <v>644</v>
      </c>
      <c r="B123" s="5">
        <v>0</v>
      </c>
      <c r="C123" s="5">
        <v>0</v>
      </c>
      <c r="D123" s="5" t="s">
        <v>645</v>
      </c>
      <c r="E123" s="5">
        <v>0</v>
      </c>
      <c r="F123" s="5">
        <v>0</v>
      </c>
      <c r="G123" s="5">
        <v>0</v>
      </c>
      <c r="H123" s="5" t="s">
        <v>646</v>
      </c>
      <c r="I123" s="5">
        <v>231</v>
      </c>
      <c r="J123" s="5" t="s">
        <v>14</v>
      </c>
      <c r="K123" s="5" t="s">
        <v>647</v>
      </c>
      <c r="L123" s="5" t="s">
        <v>648</v>
      </c>
      <c r="M123" s="5" t="s">
        <v>169</v>
      </c>
      <c r="N123" s="5" t="s">
        <v>170</v>
      </c>
      <c r="O123" s="5">
        <v>1979</v>
      </c>
      <c r="P123" s="5" t="s">
        <v>50</v>
      </c>
      <c r="Q123" s="5">
        <v>991934</v>
      </c>
      <c r="R123" s="5">
        <v>290718</v>
      </c>
      <c r="S123" s="5">
        <v>0</v>
      </c>
      <c r="T123" s="5">
        <v>0</v>
      </c>
      <c r="U123" s="9" t="str">
        <f>_xlfn.TEXTJOIN(,,"https://aleph.unisg.ch/F?func=direct&amp;doc_number=",R123)</f>
        <v>https://aleph.unisg.ch/F?func=direct&amp;doc_number=290718</v>
      </c>
    </row>
    <row r="124" spans="1:21" s="7" customFormat="1" x14ac:dyDescent="0.35">
      <c r="A124" s="7" t="s">
        <v>649</v>
      </c>
      <c r="B124" s="7">
        <v>0</v>
      </c>
      <c r="C124" s="7">
        <v>0</v>
      </c>
      <c r="D124" s="7" t="s">
        <v>650</v>
      </c>
      <c r="E124" s="7">
        <v>0</v>
      </c>
      <c r="F124" s="7">
        <v>0</v>
      </c>
      <c r="G124" s="7">
        <v>0</v>
      </c>
      <c r="H124" s="7">
        <v>0</v>
      </c>
      <c r="I124" s="7">
        <v>209</v>
      </c>
      <c r="J124" s="7" t="s">
        <v>14</v>
      </c>
      <c r="K124" s="7">
        <v>0</v>
      </c>
      <c r="L124" s="7" t="s">
        <v>651</v>
      </c>
      <c r="M124" s="7" t="s">
        <v>169</v>
      </c>
      <c r="N124" s="7" t="s">
        <v>180</v>
      </c>
      <c r="O124" s="7">
        <v>1970</v>
      </c>
      <c r="P124" s="7" t="s">
        <v>25</v>
      </c>
      <c r="Q124" s="7">
        <v>991940</v>
      </c>
      <c r="R124" s="7">
        <v>506886565</v>
      </c>
      <c r="S124" s="7">
        <v>0</v>
      </c>
      <c r="T124" s="7">
        <v>0</v>
      </c>
      <c r="U124" s="7" t="str">
        <f>_xlfn.TEXTJOIN(,,"https://www.swissbib.ch/Record/",R124)</f>
        <v>https://www.swissbib.ch/Record/506886565</v>
      </c>
    </row>
    <row r="125" spans="1:21" x14ac:dyDescent="0.35">
      <c r="A125" t="s">
        <v>652</v>
      </c>
      <c r="B125">
        <v>0</v>
      </c>
      <c r="C125">
        <v>0</v>
      </c>
      <c r="D125" t="s">
        <v>653</v>
      </c>
      <c r="E125">
        <v>0</v>
      </c>
      <c r="F125">
        <v>0</v>
      </c>
      <c r="G125">
        <v>0</v>
      </c>
      <c r="H125">
        <v>0</v>
      </c>
      <c r="I125">
        <v>100</v>
      </c>
      <c r="J125" t="s">
        <v>14</v>
      </c>
      <c r="K125" t="s">
        <v>654</v>
      </c>
      <c r="L125" t="s">
        <v>655</v>
      </c>
      <c r="M125" t="s">
        <v>117</v>
      </c>
      <c r="N125" t="s">
        <v>656</v>
      </c>
      <c r="O125">
        <v>1942</v>
      </c>
      <c r="P125" t="s">
        <v>65</v>
      </c>
      <c r="Q125">
        <v>991948</v>
      </c>
      <c r="U125"/>
    </row>
    <row r="126" spans="1:21" s="5" customFormat="1" x14ac:dyDescent="0.35">
      <c r="A126" s="5" t="s">
        <v>568</v>
      </c>
      <c r="B126" s="5">
        <v>0</v>
      </c>
      <c r="C126" s="5">
        <v>0</v>
      </c>
      <c r="D126" s="5" t="s">
        <v>657</v>
      </c>
      <c r="E126" s="5">
        <v>0</v>
      </c>
      <c r="F126" s="5">
        <v>0</v>
      </c>
      <c r="G126" s="5">
        <v>0</v>
      </c>
      <c r="H126" s="5">
        <v>0</v>
      </c>
      <c r="I126" s="5">
        <v>180</v>
      </c>
      <c r="J126" s="5" t="s">
        <v>14</v>
      </c>
      <c r="K126" s="5" t="s">
        <v>658</v>
      </c>
      <c r="L126" s="5" t="s">
        <v>659</v>
      </c>
      <c r="M126" s="5" t="s">
        <v>572</v>
      </c>
      <c r="N126" s="5" t="s">
        <v>660</v>
      </c>
      <c r="O126" s="5">
        <v>1958</v>
      </c>
      <c r="P126" s="5" t="s">
        <v>50</v>
      </c>
      <c r="Q126" s="5">
        <v>991955</v>
      </c>
      <c r="R126" s="5">
        <v>122170</v>
      </c>
      <c r="S126" s="5">
        <v>0</v>
      </c>
      <c r="T126" s="5">
        <v>0</v>
      </c>
      <c r="U126" s="9" t="str">
        <f>_xlfn.TEXTJOIN(,,"https://aleph.unisg.ch/F?func=direct&amp;doc_number=",R126)</f>
        <v>https://aleph.unisg.ch/F?func=direct&amp;doc_number=122170</v>
      </c>
    </row>
    <row r="127" spans="1:21" x14ac:dyDescent="0.35">
      <c r="A127" t="s">
        <v>661</v>
      </c>
      <c r="B127" t="s">
        <v>662</v>
      </c>
      <c r="C127" t="s">
        <v>663</v>
      </c>
      <c r="D127" t="s">
        <v>664</v>
      </c>
      <c r="E127" t="s">
        <v>665</v>
      </c>
      <c r="F127">
        <v>0</v>
      </c>
      <c r="G127">
        <v>0</v>
      </c>
      <c r="H127" t="s">
        <v>666</v>
      </c>
      <c r="I127">
        <v>330</v>
      </c>
      <c r="J127" t="s">
        <v>14</v>
      </c>
      <c r="K127">
        <v>0</v>
      </c>
      <c r="L127" t="s">
        <v>667</v>
      </c>
      <c r="M127" t="s">
        <v>32</v>
      </c>
      <c r="N127" t="s">
        <v>33</v>
      </c>
      <c r="O127">
        <v>2009</v>
      </c>
      <c r="P127" t="s">
        <v>19</v>
      </c>
      <c r="Q127">
        <v>490081</v>
      </c>
      <c r="U127"/>
    </row>
    <row r="128" spans="1:21" s="5" customFormat="1" x14ac:dyDescent="0.35">
      <c r="A128" s="5" t="s">
        <v>668</v>
      </c>
      <c r="B128" s="5">
        <v>0</v>
      </c>
      <c r="C128" s="5">
        <v>0</v>
      </c>
      <c r="D128" s="5" t="s">
        <v>669</v>
      </c>
      <c r="E128" s="5">
        <v>0</v>
      </c>
      <c r="F128" s="5">
        <v>0</v>
      </c>
      <c r="G128" s="5">
        <v>0</v>
      </c>
      <c r="H128" s="5">
        <v>0</v>
      </c>
      <c r="I128" s="5">
        <v>175</v>
      </c>
      <c r="J128" s="5" t="s">
        <v>14</v>
      </c>
      <c r="K128" s="5" t="s">
        <v>670</v>
      </c>
      <c r="L128" s="5" t="s">
        <v>671</v>
      </c>
      <c r="M128" s="5" t="s">
        <v>91</v>
      </c>
      <c r="N128" s="5" t="s">
        <v>672</v>
      </c>
      <c r="O128" s="5">
        <v>1972</v>
      </c>
      <c r="P128" s="5" t="s">
        <v>25</v>
      </c>
      <c r="Q128" s="5">
        <v>991968</v>
      </c>
      <c r="R128" s="5">
        <v>90734777</v>
      </c>
      <c r="S128" s="5">
        <v>0</v>
      </c>
      <c r="T128" s="5">
        <v>0</v>
      </c>
      <c r="U128" s="5" t="s">
        <v>6441</v>
      </c>
    </row>
    <row r="129" spans="1:21" s="5" customFormat="1" x14ac:dyDescent="0.35">
      <c r="A129" s="5" t="s">
        <v>673</v>
      </c>
      <c r="B129" s="5">
        <v>0</v>
      </c>
      <c r="C129" s="5">
        <v>0</v>
      </c>
      <c r="D129" s="5" t="s">
        <v>674</v>
      </c>
      <c r="E129" s="5">
        <v>0</v>
      </c>
      <c r="F129" s="5">
        <v>0</v>
      </c>
      <c r="G129" s="5">
        <v>0</v>
      </c>
      <c r="H129" s="5" t="s">
        <v>675</v>
      </c>
      <c r="I129" s="5">
        <v>391</v>
      </c>
      <c r="J129" s="5" t="s">
        <v>14</v>
      </c>
      <c r="K129" s="5" t="s">
        <v>676</v>
      </c>
      <c r="L129" s="5" t="s">
        <v>677</v>
      </c>
      <c r="M129" s="5" t="s">
        <v>32</v>
      </c>
      <c r="N129" s="5" t="s">
        <v>678</v>
      </c>
      <c r="O129" s="5">
        <v>1997</v>
      </c>
      <c r="P129" s="5" t="s">
        <v>25</v>
      </c>
      <c r="Q129" s="5">
        <v>991976</v>
      </c>
      <c r="R129" s="5">
        <v>292259557</v>
      </c>
      <c r="S129" s="5" t="s">
        <v>676</v>
      </c>
      <c r="U129" s="5" t="str">
        <f t="shared" ref="U129" si="11">_xlfn.TEXTJOIN(,,"https://www.swissbib.ch/Record/",R129)</f>
        <v>https://www.swissbib.ch/Record/292259557</v>
      </c>
    </row>
    <row r="130" spans="1:21" s="7" customFormat="1" x14ac:dyDescent="0.35">
      <c r="A130" s="7" t="s">
        <v>679</v>
      </c>
      <c r="B130" s="7">
        <v>0</v>
      </c>
      <c r="C130" s="7">
        <v>0</v>
      </c>
      <c r="D130" s="7" t="s">
        <v>680</v>
      </c>
      <c r="E130" s="7">
        <v>0</v>
      </c>
      <c r="F130" s="7">
        <v>0</v>
      </c>
      <c r="G130" s="7">
        <v>0</v>
      </c>
      <c r="H130" s="7" t="s">
        <v>681</v>
      </c>
      <c r="I130" s="7">
        <v>223</v>
      </c>
      <c r="J130" s="7" t="s">
        <v>14</v>
      </c>
      <c r="K130" s="7" t="s">
        <v>682</v>
      </c>
      <c r="L130" s="7" t="s">
        <v>683</v>
      </c>
      <c r="M130" s="7" t="s">
        <v>326</v>
      </c>
      <c r="N130" s="7" t="s">
        <v>327</v>
      </c>
      <c r="O130" s="7">
        <v>1975</v>
      </c>
      <c r="P130" s="7" t="s">
        <v>50</v>
      </c>
      <c r="Q130" s="7">
        <v>991981</v>
      </c>
      <c r="R130" s="7">
        <v>872752</v>
      </c>
      <c r="S130" s="7">
        <v>0</v>
      </c>
      <c r="T130" s="7">
        <v>0</v>
      </c>
      <c r="U130" s="10" t="str">
        <f t="shared" ref="U130:U131" si="12">_xlfn.TEXTJOIN(,,"https://aleph.unisg.ch/F?func=direct&amp;doc_number=",R130)</f>
        <v>https://aleph.unisg.ch/F?func=direct&amp;doc_number=872752</v>
      </c>
    </row>
    <row r="131" spans="1:21" s="5" customFormat="1" x14ac:dyDescent="0.35">
      <c r="A131" s="5" t="s">
        <v>684</v>
      </c>
      <c r="B131" s="5">
        <v>0</v>
      </c>
      <c r="C131" s="5">
        <v>0</v>
      </c>
      <c r="D131" s="5" t="s">
        <v>685</v>
      </c>
      <c r="E131" s="5">
        <v>0</v>
      </c>
      <c r="F131" s="5">
        <v>0</v>
      </c>
      <c r="G131" s="5">
        <v>0</v>
      </c>
      <c r="H131" s="5" t="s">
        <v>686</v>
      </c>
      <c r="I131" s="5">
        <v>175</v>
      </c>
      <c r="J131" s="5" t="s">
        <v>14</v>
      </c>
      <c r="K131" s="5" t="s">
        <v>687</v>
      </c>
      <c r="L131" s="5" t="s">
        <v>688</v>
      </c>
      <c r="M131" s="5" t="s">
        <v>23</v>
      </c>
      <c r="N131" s="5" t="s">
        <v>306</v>
      </c>
      <c r="O131" s="5">
        <v>1979</v>
      </c>
      <c r="P131" s="5" t="s">
        <v>50</v>
      </c>
      <c r="Q131" s="5">
        <v>991990</v>
      </c>
      <c r="R131" s="5">
        <v>107715</v>
      </c>
      <c r="S131" s="5">
        <v>0</v>
      </c>
      <c r="T131" s="5">
        <v>0</v>
      </c>
      <c r="U131" s="9" t="str">
        <f t="shared" si="12"/>
        <v>https://aleph.unisg.ch/F?func=direct&amp;doc_number=107715</v>
      </c>
    </row>
    <row r="132" spans="1:21" x14ac:dyDescent="0.35">
      <c r="A132" t="s">
        <v>689</v>
      </c>
      <c r="B132">
        <v>0</v>
      </c>
      <c r="C132">
        <v>0</v>
      </c>
      <c r="D132" t="s">
        <v>690</v>
      </c>
      <c r="E132">
        <v>0</v>
      </c>
      <c r="F132">
        <v>0</v>
      </c>
      <c r="G132">
        <v>0</v>
      </c>
      <c r="H132">
        <v>0</v>
      </c>
      <c r="I132">
        <v>117</v>
      </c>
      <c r="J132" t="s">
        <v>14</v>
      </c>
      <c r="K132">
        <v>0</v>
      </c>
      <c r="L132" t="s">
        <v>691</v>
      </c>
      <c r="M132" t="s">
        <v>305</v>
      </c>
      <c r="N132" t="s">
        <v>692</v>
      </c>
      <c r="O132">
        <v>1979</v>
      </c>
      <c r="P132" t="s">
        <v>296</v>
      </c>
      <c r="U132"/>
    </row>
    <row r="133" spans="1:21" x14ac:dyDescent="0.35">
      <c r="A133" t="s">
        <v>226</v>
      </c>
      <c r="B133">
        <v>0</v>
      </c>
      <c r="C133">
        <v>0</v>
      </c>
      <c r="D133" t="s">
        <v>693</v>
      </c>
      <c r="E133">
        <v>0</v>
      </c>
      <c r="F133">
        <v>0</v>
      </c>
      <c r="G133">
        <v>0</v>
      </c>
      <c r="H133" t="s">
        <v>694</v>
      </c>
      <c r="I133">
        <v>109</v>
      </c>
      <c r="J133" t="s">
        <v>14</v>
      </c>
      <c r="K133" t="s">
        <v>695</v>
      </c>
      <c r="L133" t="s">
        <v>696</v>
      </c>
      <c r="M133" t="s">
        <v>697</v>
      </c>
      <c r="N133" t="s">
        <v>698</v>
      </c>
      <c r="O133">
        <v>2012</v>
      </c>
      <c r="P133" t="s">
        <v>65</v>
      </c>
      <c r="Q133">
        <v>992004</v>
      </c>
      <c r="U133"/>
    </row>
    <row r="134" spans="1:21" s="5" customFormat="1" x14ac:dyDescent="0.35">
      <c r="A134" s="5" t="s">
        <v>699</v>
      </c>
      <c r="B134" s="5">
        <v>0</v>
      </c>
      <c r="C134" s="5">
        <v>0</v>
      </c>
      <c r="D134" s="5" t="s">
        <v>700</v>
      </c>
      <c r="E134" s="5">
        <v>0</v>
      </c>
      <c r="F134" s="5">
        <v>0</v>
      </c>
      <c r="G134" s="5">
        <v>0</v>
      </c>
      <c r="H134" s="5" t="s">
        <v>701</v>
      </c>
      <c r="I134" s="5">
        <v>312</v>
      </c>
      <c r="J134" s="5" t="s">
        <v>14</v>
      </c>
      <c r="K134" s="5" t="s">
        <v>702</v>
      </c>
      <c r="L134" s="5" t="s">
        <v>703</v>
      </c>
      <c r="M134" s="5" t="s">
        <v>305</v>
      </c>
      <c r="N134" s="5" t="s">
        <v>306</v>
      </c>
      <c r="O134" s="5">
        <v>1984</v>
      </c>
      <c r="P134" s="5" t="s">
        <v>50</v>
      </c>
      <c r="Q134" s="5">
        <v>992012</v>
      </c>
      <c r="R134" s="5">
        <v>204757</v>
      </c>
      <c r="S134" s="5">
        <v>0</v>
      </c>
      <c r="T134" s="5">
        <v>0</v>
      </c>
      <c r="U134" s="9" t="str">
        <f>_xlfn.TEXTJOIN(,,"https://aleph.unisg.ch/F?func=direct&amp;doc_number=",R134)</f>
        <v>https://aleph.unisg.ch/F?func=direct&amp;doc_number=204757</v>
      </c>
    </row>
    <row r="135" spans="1:21" x14ac:dyDescent="0.35">
      <c r="A135" t="s">
        <v>704</v>
      </c>
      <c r="B135">
        <v>0</v>
      </c>
      <c r="C135">
        <v>0</v>
      </c>
      <c r="D135" t="s">
        <v>705</v>
      </c>
      <c r="E135">
        <v>0</v>
      </c>
      <c r="F135">
        <v>0</v>
      </c>
      <c r="G135">
        <v>0</v>
      </c>
      <c r="H135">
        <v>0</v>
      </c>
      <c r="I135">
        <v>37</v>
      </c>
      <c r="J135" t="s">
        <v>14</v>
      </c>
      <c r="K135">
        <v>0</v>
      </c>
      <c r="L135" t="s">
        <v>706</v>
      </c>
      <c r="M135" t="s">
        <v>23</v>
      </c>
      <c r="N135" t="s">
        <v>707</v>
      </c>
      <c r="O135">
        <v>1981</v>
      </c>
      <c r="P135" t="s">
        <v>19</v>
      </c>
      <c r="Q135">
        <v>289588</v>
      </c>
      <c r="U135"/>
    </row>
    <row r="136" spans="1:21" x14ac:dyDescent="0.35">
      <c r="A136" t="s">
        <v>708</v>
      </c>
      <c r="B136" t="s">
        <v>709</v>
      </c>
      <c r="C136" t="s">
        <v>710</v>
      </c>
      <c r="D136" t="s">
        <v>711</v>
      </c>
      <c r="E136">
        <v>0</v>
      </c>
      <c r="F136">
        <v>0</v>
      </c>
      <c r="G136">
        <v>0</v>
      </c>
      <c r="H136" t="s">
        <v>712</v>
      </c>
      <c r="I136">
        <v>284</v>
      </c>
      <c r="J136" t="s">
        <v>14</v>
      </c>
      <c r="K136" t="s">
        <v>713</v>
      </c>
      <c r="L136" t="s">
        <v>714</v>
      </c>
      <c r="M136" t="s">
        <v>32</v>
      </c>
      <c r="N136" t="s">
        <v>715</v>
      </c>
      <c r="O136">
        <v>1999</v>
      </c>
      <c r="P136" t="s">
        <v>19</v>
      </c>
      <c r="Q136">
        <v>206116</v>
      </c>
      <c r="U136"/>
    </row>
    <row r="137" spans="1:21" x14ac:dyDescent="0.35">
      <c r="A137" t="s">
        <v>716</v>
      </c>
      <c r="B137">
        <v>0</v>
      </c>
      <c r="C137">
        <v>0</v>
      </c>
      <c r="D137" t="s">
        <v>717</v>
      </c>
      <c r="E137">
        <v>0</v>
      </c>
      <c r="F137">
        <v>0</v>
      </c>
      <c r="G137">
        <v>0</v>
      </c>
      <c r="H137" t="s">
        <v>718</v>
      </c>
      <c r="I137" t="s">
        <v>719</v>
      </c>
      <c r="J137" t="s">
        <v>14</v>
      </c>
      <c r="K137" t="s">
        <v>720</v>
      </c>
      <c r="M137" t="s">
        <v>169</v>
      </c>
      <c r="N137" t="s">
        <v>170</v>
      </c>
      <c r="P137" t="s">
        <v>65</v>
      </c>
      <c r="Q137">
        <v>992034</v>
      </c>
      <c r="U137"/>
    </row>
    <row r="138" spans="1:21" x14ac:dyDescent="0.35">
      <c r="A138" t="s">
        <v>265</v>
      </c>
      <c r="B138">
        <v>0</v>
      </c>
      <c r="C138">
        <v>0</v>
      </c>
      <c r="D138" t="s">
        <v>721</v>
      </c>
      <c r="E138">
        <v>0</v>
      </c>
      <c r="F138">
        <v>0</v>
      </c>
      <c r="G138">
        <v>0</v>
      </c>
      <c r="H138">
        <v>0</v>
      </c>
      <c r="I138">
        <v>8</v>
      </c>
      <c r="J138" t="s">
        <v>14</v>
      </c>
      <c r="K138" t="s">
        <v>722</v>
      </c>
      <c r="L138" t="s">
        <v>723</v>
      </c>
      <c r="M138" t="s">
        <v>184</v>
      </c>
      <c r="N138" t="s">
        <v>265</v>
      </c>
      <c r="O138">
        <v>1970</v>
      </c>
      <c r="P138" t="s">
        <v>65</v>
      </c>
      <c r="Q138">
        <v>992042</v>
      </c>
      <c r="U138"/>
    </row>
    <row r="139" spans="1:21" x14ac:dyDescent="0.35">
      <c r="A139" t="s">
        <v>724</v>
      </c>
      <c r="B139">
        <v>0</v>
      </c>
      <c r="C139">
        <v>0</v>
      </c>
      <c r="D139" t="s">
        <v>725</v>
      </c>
      <c r="E139">
        <v>0</v>
      </c>
      <c r="F139">
        <v>0</v>
      </c>
      <c r="G139">
        <v>0</v>
      </c>
      <c r="H139">
        <v>0</v>
      </c>
      <c r="I139">
        <v>180</v>
      </c>
      <c r="J139" t="s">
        <v>14</v>
      </c>
      <c r="K139" t="s">
        <v>726</v>
      </c>
      <c r="L139" t="s">
        <v>727</v>
      </c>
      <c r="M139" t="s">
        <v>32</v>
      </c>
      <c r="N139" t="s">
        <v>33</v>
      </c>
      <c r="O139">
        <v>1970</v>
      </c>
      <c r="P139" t="s">
        <v>19</v>
      </c>
      <c r="Q139">
        <v>95468</v>
      </c>
      <c r="U139"/>
    </row>
    <row r="140" spans="1:21" s="5" customFormat="1" x14ac:dyDescent="0.35">
      <c r="A140" s="5" t="s">
        <v>728</v>
      </c>
      <c r="B140" s="5" t="s">
        <v>729</v>
      </c>
      <c r="D140" s="5" t="s">
        <v>730</v>
      </c>
      <c r="E140" s="5">
        <v>0</v>
      </c>
      <c r="F140" s="5">
        <v>0</v>
      </c>
      <c r="G140" s="5">
        <v>0</v>
      </c>
      <c r="H140" s="5" t="s">
        <v>731</v>
      </c>
      <c r="I140" s="5">
        <v>185</v>
      </c>
      <c r="J140" s="5" t="s">
        <v>14</v>
      </c>
      <c r="K140" s="5" t="s">
        <v>732</v>
      </c>
      <c r="L140" s="5" t="s">
        <v>733</v>
      </c>
      <c r="M140" s="5" t="s">
        <v>169</v>
      </c>
      <c r="N140" s="5" t="s">
        <v>734</v>
      </c>
      <c r="O140" s="5">
        <v>1989</v>
      </c>
      <c r="P140" s="5" t="s">
        <v>25</v>
      </c>
      <c r="Q140" s="5">
        <v>992058</v>
      </c>
      <c r="R140" s="5">
        <v>135614724</v>
      </c>
      <c r="S140" s="5">
        <v>0</v>
      </c>
      <c r="T140" s="5">
        <v>0</v>
      </c>
      <c r="U140" s="5" t="str">
        <f>_xlfn.TEXTJOIN(,,"https://www.swissbib.ch/Record/",R140)</f>
        <v>https://www.swissbib.ch/Record/135614724</v>
      </c>
    </row>
    <row r="141" spans="1:21" s="5" customFormat="1" x14ac:dyDescent="0.35">
      <c r="A141" s="5" t="s">
        <v>735</v>
      </c>
      <c r="B141" s="5">
        <v>0</v>
      </c>
      <c r="C141" s="5">
        <v>0</v>
      </c>
      <c r="D141" s="5" t="s">
        <v>736</v>
      </c>
      <c r="E141" s="5">
        <v>0</v>
      </c>
      <c r="F141" s="5">
        <v>0</v>
      </c>
      <c r="G141" s="5">
        <v>0</v>
      </c>
      <c r="H141" s="5">
        <v>0</v>
      </c>
      <c r="I141" s="5">
        <v>194</v>
      </c>
      <c r="J141" s="5" t="s">
        <v>14</v>
      </c>
      <c r="K141" s="5" t="s">
        <v>737</v>
      </c>
      <c r="L141" s="5" t="s">
        <v>738</v>
      </c>
      <c r="M141" s="5" t="s">
        <v>17</v>
      </c>
      <c r="N141" s="5" t="s">
        <v>739</v>
      </c>
      <c r="O141" s="5">
        <v>1962</v>
      </c>
      <c r="P141" s="5" t="s">
        <v>50</v>
      </c>
      <c r="Q141" s="5">
        <v>992064</v>
      </c>
      <c r="R141" s="5">
        <v>121803</v>
      </c>
      <c r="S141" s="5">
        <v>0</v>
      </c>
      <c r="T141" s="5">
        <v>0</v>
      </c>
      <c r="U141" s="9" t="str">
        <f t="shared" ref="U141:U142" si="13">_xlfn.TEXTJOIN(,,"https://aleph.unisg.ch/F?func=direct&amp;doc_number=",R141)</f>
        <v>https://aleph.unisg.ch/F?func=direct&amp;doc_number=121803</v>
      </c>
    </row>
    <row r="142" spans="1:21" s="5" customFormat="1" x14ac:dyDescent="0.35">
      <c r="A142" s="5" t="s">
        <v>740</v>
      </c>
      <c r="B142" s="5">
        <v>0</v>
      </c>
      <c r="C142" s="5">
        <v>0</v>
      </c>
      <c r="D142" s="5" t="s">
        <v>741</v>
      </c>
      <c r="E142" s="5" t="s">
        <v>742</v>
      </c>
      <c r="F142" s="5">
        <v>0</v>
      </c>
      <c r="G142" s="5">
        <v>0</v>
      </c>
      <c r="H142" s="5">
        <v>0</v>
      </c>
      <c r="I142" s="5">
        <v>249</v>
      </c>
      <c r="J142" s="5" t="s">
        <v>14</v>
      </c>
      <c r="K142" s="5">
        <v>0</v>
      </c>
      <c r="L142" s="5" t="s">
        <v>743</v>
      </c>
      <c r="M142" s="5" t="s">
        <v>351</v>
      </c>
      <c r="N142" s="5" t="s">
        <v>352</v>
      </c>
      <c r="O142" s="5">
        <v>1993</v>
      </c>
      <c r="P142" s="5" t="s">
        <v>50</v>
      </c>
      <c r="Q142" s="5">
        <v>992073</v>
      </c>
      <c r="R142" s="5">
        <v>57137</v>
      </c>
      <c r="S142" s="5">
        <v>0</v>
      </c>
      <c r="T142" s="5">
        <v>0</v>
      </c>
      <c r="U142" s="9" t="str">
        <f t="shared" si="13"/>
        <v>https://aleph.unisg.ch/F?func=direct&amp;doc_number=57137</v>
      </c>
    </row>
    <row r="143" spans="1:21" x14ac:dyDescent="0.35">
      <c r="A143" t="s">
        <v>744</v>
      </c>
      <c r="B143">
        <v>0</v>
      </c>
      <c r="C143">
        <v>0</v>
      </c>
      <c r="D143" t="s">
        <v>745</v>
      </c>
      <c r="E143">
        <v>0</v>
      </c>
      <c r="F143">
        <v>0</v>
      </c>
      <c r="G143">
        <v>0</v>
      </c>
      <c r="H143" t="s">
        <v>746</v>
      </c>
      <c r="I143">
        <v>45</v>
      </c>
      <c r="J143" t="s">
        <v>14</v>
      </c>
      <c r="K143" t="s">
        <v>747</v>
      </c>
      <c r="L143" t="s">
        <v>748</v>
      </c>
      <c r="M143" t="s">
        <v>100</v>
      </c>
      <c r="N143" t="s">
        <v>749</v>
      </c>
      <c r="O143">
        <v>1981</v>
      </c>
      <c r="P143" t="s">
        <v>19</v>
      </c>
      <c r="Q143">
        <v>348517</v>
      </c>
      <c r="U143"/>
    </row>
    <row r="144" spans="1:21" x14ac:dyDescent="0.35">
      <c r="A144" t="s">
        <v>750</v>
      </c>
      <c r="B144">
        <v>0</v>
      </c>
      <c r="C144">
        <v>0</v>
      </c>
      <c r="D144" t="s">
        <v>751</v>
      </c>
      <c r="E144">
        <v>0</v>
      </c>
      <c r="F144">
        <v>0</v>
      </c>
      <c r="G144">
        <v>0</v>
      </c>
      <c r="H144" t="s">
        <v>752</v>
      </c>
      <c r="I144">
        <v>326</v>
      </c>
      <c r="J144" t="s">
        <v>14</v>
      </c>
      <c r="K144">
        <v>0</v>
      </c>
      <c r="L144" t="s">
        <v>753</v>
      </c>
      <c r="M144" t="s">
        <v>754</v>
      </c>
      <c r="N144" t="s">
        <v>755</v>
      </c>
      <c r="O144">
        <v>1988</v>
      </c>
      <c r="P144" t="s">
        <v>19</v>
      </c>
      <c r="Q144">
        <v>250670</v>
      </c>
      <c r="U144"/>
    </row>
    <row r="145" spans="1:21" x14ac:dyDescent="0.35">
      <c r="A145" t="s">
        <v>756</v>
      </c>
      <c r="B145" t="s">
        <v>757</v>
      </c>
      <c r="C145">
        <v>0</v>
      </c>
      <c r="D145" t="s">
        <v>758</v>
      </c>
      <c r="E145">
        <v>0</v>
      </c>
      <c r="F145">
        <v>0</v>
      </c>
      <c r="G145">
        <v>0</v>
      </c>
      <c r="H145" t="s">
        <v>109</v>
      </c>
      <c r="I145" t="s">
        <v>759</v>
      </c>
      <c r="J145" t="s">
        <v>14</v>
      </c>
      <c r="K145" t="s">
        <v>361</v>
      </c>
      <c r="M145" t="s">
        <v>111</v>
      </c>
      <c r="N145" t="s">
        <v>112</v>
      </c>
      <c r="O145">
        <v>1978</v>
      </c>
      <c r="P145" t="s">
        <v>65</v>
      </c>
      <c r="Q145">
        <v>992094</v>
      </c>
      <c r="U145"/>
    </row>
    <row r="146" spans="1:21" x14ac:dyDescent="0.35">
      <c r="A146">
        <v>0</v>
      </c>
      <c r="B146">
        <v>0</v>
      </c>
      <c r="C146">
        <v>0</v>
      </c>
      <c r="D146" t="s">
        <v>5390</v>
      </c>
      <c r="E146">
        <v>0</v>
      </c>
      <c r="F146">
        <v>0</v>
      </c>
      <c r="G146">
        <v>0</v>
      </c>
      <c r="H146" t="s">
        <v>5391</v>
      </c>
      <c r="I146">
        <v>952</v>
      </c>
      <c r="J146" t="s">
        <v>14</v>
      </c>
      <c r="K146" t="s">
        <v>5392</v>
      </c>
      <c r="L146" t="s">
        <v>5393</v>
      </c>
      <c r="M146" t="s">
        <v>5394</v>
      </c>
      <c r="N146" t="s">
        <v>2724</v>
      </c>
      <c r="O146">
        <v>2012</v>
      </c>
      <c r="P146" t="s">
        <v>44</v>
      </c>
      <c r="U146"/>
    </row>
    <row r="147" spans="1:21" x14ac:dyDescent="0.35">
      <c r="A147" t="s">
        <v>763</v>
      </c>
      <c r="B147">
        <v>0</v>
      </c>
      <c r="C147">
        <v>0</v>
      </c>
      <c r="D147" t="s">
        <v>764</v>
      </c>
      <c r="E147">
        <v>0</v>
      </c>
      <c r="F147">
        <v>0</v>
      </c>
      <c r="G147">
        <v>0</v>
      </c>
      <c r="H147">
        <v>0</v>
      </c>
      <c r="I147">
        <v>0</v>
      </c>
      <c r="J147" t="s">
        <v>14</v>
      </c>
      <c r="K147" t="s">
        <v>765</v>
      </c>
      <c r="L147" t="s">
        <v>766</v>
      </c>
      <c r="M147" t="s">
        <v>524</v>
      </c>
      <c r="N147" t="s">
        <v>763</v>
      </c>
      <c r="O147">
        <v>1987</v>
      </c>
      <c r="P147" t="s">
        <v>10</v>
      </c>
      <c r="Q147" t="s">
        <v>767</v>
      </c>
      <c r="R147">
        <v>350231036</v>
      </c>
      <c r="S147">
        <v>0</v>
      </c>
      <c r="T147">
        <v>0</v>
      </c>
      <c r="U147"/>
    </row>
    <row r="148" spans="1:21" x14ac:dyDescent="0.35">
      <c r="A148" t="s">
        <v>768</v>
      </c>
      <c r="B148" t="s">
        <v>769</v>
      </c>
      <c r="D148" t="s">
        <v>770</v>
      </c>
      <c r="E148">
        <v>0</v>
      </c>
      <c r="F148">
        <v>0</v>
      </c>
      <c r="G148">
        <v>0</v>
      </c>
      <c r="H148" t="s">
        <v>771</v>
      </c>
      <c r="I148">
        <v>89</v>
      </c>
      <c r="J148" t="s">
        <v>14</v>
      </c>
      <c r="K148" t="s">
        <v>772</v>
      </c>
      <c r="L148" t="s">
        <v>773</v>
      </c>
      <c r="M148" t="s">
        <v>23</v>
      </c>
      <c r="N148" t="s">
        <v>86</v>
      </c>
      <c r="O148">
        <v>1973</v>
      </c>
      <c r="P148" t="s">
        <v>10</v>
      </c>
      <c r="Q148" t="s">
        <v>774</v>
      </c>
      <c r="R148">
        <v>289699991</v>
      </c>
      <c r="S148">
        <v>0</v>
      </c>
      <c r="T148">
        <v>0</v>
      </c>
      <c r="U148"/>
    </row>
    <row r="149" spans="1:21" x14ac:dyDescent="0.35">
      <c r="A149" t="s">
        <v>775</v>
      </c>
      <c r="B149" t="s">
        <v>776</v>
      </c>
      <c r="C149" t="s">
        <v>777</v>
      </c>
      <c r="D149" t="s">
        <v>778</v>
      </c>
      <c r="E149">
        <v>0</v>
      </c>
      <c r="F149">
        <v>0</v>
      </c>
      <c r="G149">
        <v>0</v>
      </c>
      <c r="H149" t="s">
        <v>779</v>
      </c>
      <c r="I149" t="s">
        <v>780</v>
      </c>
      <c r="J149" t="s">
        <v>14</v>
      </c>
      <c r="K149" t="s">
        <v>781</v>
      </c>
      <c r="M149" t="s">
        <v>169</v>
      </c>
      <c r="N149" t="s">
        <v>170</v>
      </c>
      <c r="P149" t="s">
        <v>65</v>
      </c>
      <c r="Q149">
        <v>992120</v>
      </c>
      <c r="U149"/>
    </row>
    <row r="150" spans="1:21" x14ac:dyDescent="0.35">
      <c r="A150" t="s">
        <v>782</v>
      </c>
      <c r="B150">
        <v>0</v>
      </c>
      <c r="C150">
        <v>0</v>
      </c>
      <c r="D150" t="s">
        <v>783</v>
      </c>
      <c r="E150" t="s">
        <v>784</v>
      </c>
      <c r="F150">
        <v>0</v>
      </c>
      <c r="G150">
        <v>0</v>
      </c>
      <c r="H150">
        <v>0</v>
      </c>
      <c r="I150" t="s">
        <v>785</v>
      </c>
      <c r="J150" t="s">
        <v>14</v>
      </c>
      <c r="K150" t="s">
        <v>786</v>
      </c>
      <c r="L150" t="s">
        <v>787</v>
      </c>
      <c r="M150">
        <v>0</v>
      </c>
      <c r="N150">
        <v>0</v>
      </c>
      <c r="O150">
        <v>1969</v>
      </c>
      <c r="P150" t="s">
        <v>65</v>
      </c>
      <c r="Q150">
        <v>992128</v>
      </c>
      <c r="U150"/>
    </row>
    <row r="151" spans="1:21" s="5" customFormat="1" x14ac:dyDescent="0.35">
      <c r="A151" s="5" t="s">
        <v>673</v>
      </c>
      <c r="B151" s="5">
        <v>0</v>
      </c>
      <c r="C151" s="5">
        <v>0</v>
      </c>
      <c r="D151" s="5" t="s">
        <v>788</v>
      </c>
      <c r="E151" s="5" t="s">
        <v>789</v>
      </c>
      <c r="F151" s="5">
        <v>0</v>
      </c>
      <c r="G151" s="5">
        <v>0</v>
      </c>
      <c r="H151" s="5" t="s">
        <v>790</v>
      </c>
      <c r="I151" s="5">
        <v>272</v>
      </c>
      <c r="J151" s="5" t="s">
        <v>14</v>
      </c>
      <c r="K151" s="5">
        <v>0</v>
      </c>
      <c r="L151" s="5" t="s">
        <v>791</v>
      </c>
      <c r="M151" s="5" t="s">
        <v>32</v>
      </c>
      <c r="N151" s="5" t="s">
        <v>678</v>
      </c>
      <c r="O151" s="5">
        <v>1997</v>
      </c>
      <c r="P151" s="5" t="s">
        <v>25</v>
      </c>
      <c r="Q151" s="5">
        <v>991602</v>
      </c>
      <c r="R151" s="5">
        <v>300905181</v>
      </c>
      <c r="S151" s="5">
        <v>0</v>
      </c>
      <c r="T151" s="5">
        <v>0</v>
      </c>
      <c r="U151" s="5" t="str">
        <f>_xlfn.TEXTJOIN(,,"https://www.swissbib.ch/Record/",R151)</f>
        <v>https://www.swissbib.ch/Record/300905181</v>
      </c>
    </row>
    <row r="152" spans="1:21" s="5" customFormat="1" x14ac:dyDescent="0.35">
      <c r="A152" s="5" t="s">
        <v>792</v>
      </c>
      <c r="B152" s="5">
        <v>0</v>
      </c>
      <c r="C152" s="5">
        <v>0</v>
      </c>
      <c r="D152" s="5" t="s">
        <v>793</v>
      </c>
      <c r="E152" s="5">
        <v>0</v>
      </c>
      <c r="F152" s="5">
        <v>0</v>
      </c>
      <c r="G152" s="5">
        <v>0</v>
      </c>
      <c r="H152" s="5">
        <v>0</v>
      </c>
      <c r="I152" s="5">
        <v>131</v>
      </c>
      <c r="J152" s="5" t="s">
        <v>14</v>
      </c>
      <c r="K152" s="5" t="s">
        <v>794</v>
      </c>
      <c r="L152" s="5" t="s">
        <v>795</v>
      </c>
      <c r="M152" s="5" t="s">
        <v>23</v>
      </c>
      <c r="N152" s="5" t="s">
        <v>796</v>
      </c>
      <c r="O152" s="5">
        <v>1968</v>
      </c>
      <c r="P152" s="5" t="s">
        <v>50</v>
      </c>
      <c r="Q152" s="5">
        <v>992146</v>
      </c>
      <c r="R152" s="5">
        <v>122757</v>
      </c>
      <c r="S152" s="5">
        <v>0</v>
      </c>
      <c r="T152" s="5">
        <v>0</v>
      </c>
      <c r="U152" s="9" t="str">
        <f>_xlfn.TEXTJOIN(,,"https://aleph.unisg.ch/F?func=direct&amp;doc_number=",R152)</f>
        <v>https://aleph.unisg.ch/F?func=direct&amp;doc_number=122757</v>
      </c>
    </row>
    <row r="153" spans="1:21" x14ac:dyDescent="0.35">
      <c r="A153" t="s">
        <v>797</v>
      </c>
      <c r="B153">
        <v>0</v>
      </c>
      <c r="C153">
        <v>0</v>
      </c>
      <c r="D153" t="s">
        <v>798</v>
      </c>
      <c r="E153">
        <v>0</v>
      </c>
      <c r="F153">
        <v>0</v>
      </c>
      <c r="G153">
        <v>0</v>
      </c>
      <c r="H153" t="s">
        <v>799</v>
      </c>
      <c r="I153">
        <v>172</v>
      </c>
      <c r="J153" t="s">
        <v>14</v>
      </c>
      <c r="K153" t="s">
        <v>800</v>
      </c>
      <c r="L153" t="s">
        <v>801</v>
      </c>
      <c r="M153" t="s">
        <v>100</v>
      </c>
      <c r="N153" t="s">
        <v>432</v>
      </c>
      <c r="O153">
        <v>1971</v>
      </c>
      <c r="P153" t="s">
        <v>19</v>
      </c>
      <c r="Q153">
        <v>124991</v>
      </c>
      <c r="U153"/>
    </row>
    <row r="154" spans="1:21" x14ac:dyDescent="0.35">
      <c r="A154" t="s">
        <v>4662</v>
      </c>
      <c r="B154">
        <v>0</v>
      </c>
      <c r="C154">
        <v>0</v>
      </c>
      <c r="D154" t="s">
        <v>4757</v>
      </c>
      <c r="E154">
        <v>0</v>
      </c>
      <c r="F154">
        <v>0</v>
      </c>
      <c r="G154">
        <v>0</v>
      </c>
      <c r="H154">
        <v>0</v>
      </c>
      <c r="I154">
        <v>0</v>
      </c>
      <c r="J154" t="s">
        <v>14</v>
      </c>
      <c r="K154" t="s">
        <v>4664</v>
      </c>
      <c r="L154" t="s">
        <v>4665</v>
      </c>
      <c r="M154" t="s">
        <v>23</v>
      </c>
      <c r="N154" t="s">
        <v>320</v>
      </c>
      <c r="O154">
        <v>1975</v>
      </c>
      <c r="P154" t="s">
        <v>44</v>
      </c>
      <c r="U154"/>
    </row>
    <row r="155" spans="1:21" x14ac:dyDescent="0.35">
      <c r="A155" t="s">
        <v>806</v>
      </c>
      <c r="B155">
        <v>0</v>
      </c>
      <c r="C155">
        <v>0</v>
      </c>
      <c r="D155" t="s">
        <v>807</v>
      </c>
      <c r="E155">
        <v>0</v>
      </c>
      <c r="F155">
        <v>0</v>
      </c>
      <c r="G155">
        <v>0</v>
      </c>
      <c r="H155">
        <v>0</v>
      </c>
      <c r="I155">
        <v>170</v>
      </c>
      <c r="J155" t="s">
        <v>14</v>
      </c>
      <c r="K155" t="s">
        <v>808</v>
      </c>
      <c r="L155" t="s">
        <v>809</v>
      </c>
      <c r="M155" t="s">
        <v>17</v>
      </c>
      <c r="N155" t="s">
        <v>739</v>
      </c>
      <c r="O155">
        <v>1955</v>
      </c>
      <c r="P155" t="s">
        <v>19</v>
      </c>
      <c r="Q155">
        <v>136117</v>
      </c>
      <c r="U155"/>
    </row>
    <row r="156" spans="1:21" x14ac:dyDescent="0.35">
      <c r="A156" t="s">
        <v>810</v>
      </c>
      <c r="B156">
        <v>0</v>
      </c>
      <c r="C156">
        <v>0</v>
      </c>
      <c r="D156" t="s">
        <v>811</v>
      </c>
      <c r="E156">
        <v>0</v>
      </c>
      <c r="F156">
        <v>0</v>
      </c>
      <c r="G156">
        <v>0</v>
      </c>
      <c r="H156" t="s">
        <v>109</v>
      </c>
      <c r="I156" t="s">
        <v>812</v>
      </c>
      <c r="J156" t="s">
        <v>14</v>
      </c>
      <c r="K156" t="s">
        <v>361</v>
      </c>
      <c r="M156" t="s">
        <v>111</v>
      </c>
      <c r="N156" t="s">
        <v>112</v>
      </c>
      <c r="O156">
        <v>1978</v>
      </c>
      <c r="P156" t="s">
        <v>65</v>
      </c>
      <c r="Q156">
        <v>992173</v>
      </c>
      <c r="U156"/>
    </row>
    <row r="157" spans="1:21" x14ac:dyDescent="0.35">
      <c r="A157" t="s">
        <v>813</v>
      </c>
      <c r="B157">
        <v>0</v>
      </c>
      <c r="C157">
        <v>0</v>
      </c>
      <c r="D157" t="s">
        <v>814</v>
      </c>
      <c r="E157">
        <v>0</v>
      </c>
      <c r="F157">
        <v>0</v>
      </c>
      <c r="G157">
        <v>0</v>
      </c>
      <c r="H157" t="s">
        <v>815</v>
      </c>
      <c r="I157">
        <v>241</v>
      </c>
      <c r="J157" t="s">
        <v>14</v>
      </c>
      <c r="K157">
        <v>0</v>
      </c>
      <c r="L157" t="s">
        <v>816</v>
      </c>
      <c r="M157" t="s">
        <v>817</v>
      </c>
      <c r="N157" t="s">
        <v>818</v>
      </c>
      <c r="O157">
        <v>1971</v>
      </c>
      <c r="P157" t="s">
        <v>296</v>
      </c>
      <c r="U157"/>
    </row>
    <row r="158" spans="1:21" x14ac:dyDescent="0.35">
      <c r="A158" t="s">
        <v>819</v>
      </c>
      <c r="B158">
        <v>0</v>
      </c>
      <c r="C158">
        <v>0</v>
      </c>
      <c r="D158" t="s">
        <v>820</v>
      </c>
      <c r="E158">
        <v>0</v>
      </c>
      <c r="F158">
        <v>0</v>
      </c>
      <c r="G158">
        <v>0</v>
      </c>
      <c r="H158" t="s">
        <v>40</v>
      </c>
      <c r="I158">
        <v>114</v>
      </c>
      <c r="J158" t="s">
        <v>14</v>
      </c>
      <c r="K158" t="s">
        <v>821</v>
      </c>
      <c r="L158" t="s">
        <v>822</v>
      </c>
      <c r="M158" t="s">
        <v>184</v>
      </c>
      <c r="N158" t="s">
        <v>290</v>
      </c>
      <c r="O158">
        <v>1968</v>
      </c>
      <c r="P158" t="s">
        <v>19</v>
      </c>
      <c r="Q158">
        <v>339999</v>
      </c>
      <c r="U158"/>
    </row>
    <row r="159" spans="1:21" s="5" customFormat="1" x14ac:dyDescent="0.35">
      <c r="A159" s="5" t="s">
        <v>823</v>
      </c>
      <c r="B159" s="5" t="s">
        <v>824</v>
      </c>
      <c r="C159" s="5">
        <v>0</v>
      </c>
      <c r="D159" s="5" t="s">
        <v>825</v>
      </c>
      <c r="E159" s="5">
        <v>0</v>
      </c>
      <c r="F159" s="5">
        <v>0</v>
      </c>
      <c r="G159" s="5">
        <v>0</v>
      </c>
      <c r="H159" s="5" t="s">
        <v>826</v>
      </c>
      <c r="I159" s="5">
        <v>219</v>
      </c>
      <c r="J159" s="5" t="s">
        <v>14</v>
      </c>
      <c r="K159" s="5">
        <v>0</v>
      </c>
      <c r="L159" s="5" t="s">
        <v>827</v>
      </c>
      <c r="M159" s="5" t="s">
        <v>828</v>
      </c>
      <c r="N159" s="5" t="s">
        <v>829</v>
      </c>
      <c r="O159" s="5">
        <v>1979</v>
      </c>
      <c r="P159" s="5" t="s">
        <v>50</v>
      </c>
      <c r="Q159" s="5">
        <v>992197</v>
      </c>
      <c r="R159" s="5">
        <v>361694</v>
      </c>
      <c r="S159" s="5">
        <v>0</v>
      </c>
      <c r="T159" s="5">
        <v>0</v>
      </c>
      <c r="U159" s="9" t="str">
        <f t="shared" ref="U159:U160" si="14">_xlfn.TEXTJOIN(,,"https://aleph.unisg.ch/F?func=direct&amp;doc_number=",R159)</f>
        <v>https://aleph.unisg.ch/F?func=direct&amp;doc_number=361694</v>
      </c>
    </row>
    <row r="160" spans="1:21" s="5" customFormat="1" x14ac:dyDescent="0.35">
      <c r="A160" s="5" t="s">
        <v>830</v>
      </c>
      <c r="B160" s="5">
        <v>0</v>
      </c>
      <c r="C160" s="5">
        <v>0</v>
      </c>
      <c r="D160" s="5" t="s">
        <v>831</v>
      </c>
      <c r="E160" s="5">
        <v>0</v>
      </c>
      <c r="F160" s="5">
        <v>0</v>
      </c>
      <c r="G160" s="5">
        <v>0</v>
      </c>
      <c r="H160" s="5" t="s">
        <v>832</v>
      </c>
      <c r="I160" s="5">
        <v>181</v>
      </c>
      <c r="J160" s="5" t="s">
        <v>14</v>
      </c>
      <c r="K160" s="5" t="s">
        <v>833</v>
      </c>
      <c r="L160" s="5" t="s">
        <v>834</v>
      </c>
      <c r="M160" s="5" t="s">
        <v>835</v>
      </c>
      <c r="N160" s="5" t="s">
        <v>836</v>
      </c>
      <c r="O160" s="5">
        <v>1990</v>
      </c>
      <c r="P160" s="5" t="s">
        <v>50</v>
      </c>
      <c r="Q160" s="5">
        <v>992203</v>
      </c>
      <c r="R160" s="5">
        <v>24820</v>
      </c>
      <c r="S160" s="5">
        <v>0</v>
      </c>
      <c r="T160" s="5">
        <v>0</v>
      </c>
      <c r="U160" s="9" t="str">
        <f t="shared" si="14"/>
        <v>https://aleph.unisg.ch/F?func=direct&amp;doc_number=24820</v>
      </c>
    </row>
    <row r="161" spans="1:21" s="5" customFormat="1" x14ac:dyDescent="0.35">
      <c r="A161" s="5" t="s">
        <v>837</v>
      </c>
      <c r="B161" s="5" t="s">
        <v>838</v>
      </c>
      <c r="C161" s="5" t="s">
        <v>839</v>
      </c>
      <c r="D161" s="5" t="s">
        <v>840</v>
      </c>
      <c r="E161" s="5">
        <v>0</v>
      </c>
      <c r="F161" s="5">
        <v>0</v>
      </c>
      <c r="G161" s="5">
        <v>0</v>
      </c>
      <c r="H161" s="5">
        <v>0</v>
      </c>
      <c r="I161" s="5">
        <v>0</v>
      </c>
      <c r="J161" s="5" t="s">
        <v>14</v>
      </c>
      <c r="K161" s="5" t="s">
        <v>841</v>
      </c>
      <c r="L161" s="5" t="s">
        <v>842</v>
      </c>
      <c r="M161" s="5" t="s">
        <v>23</v>
      </c>
      <c r="N161" s="5" t="s">
        <v>843</v>
      </c>
      <c r="O161" s="5">
        <v>1995</v>
      </c>
      <c r="P161" s="5" t="s">
        <v>25</v>
      </c>
      <c r="Q161" s="5">
        <v>992211</v>
      </c>
      <c r="R161" s="5">
        <v>124936881</v>
      </c>
      <c r="S161" s="5">
        <v>0</v>
      </c>
      <c r="T161" s="5">
        <v>0</v>
      </c>
      <c r="U161" s="5" t="str">
        <f>_xlfn.TEXTJOIN(,,"https://www.swissbib.ch/Record/",R161)</f>
        <v>https://www.swissbib.ch/Record/124936881</v>
      </c>
    </row>
    <row r="162" spans="1:21" s="5" customFormat="1" x14ac:dyDescent="0.35">
      <c r="A162" s="5" t="s">
        <v>844</v>
      </c>
      <c r="B162" s="5">
        <v>0</v>
      </c>
      <c r="C162" s="5">
        <v>0</v>
      </c>
      <c r="D162" s="5" t="s">
        <v>845</v>
      </c>
      <c r="E162" s="5">
        <v>0</v>
      </c>
      <c r="F162" s="5">
        <v>0</v>
      </c>
      <c r="G162" s="5">
        <v>0</v>
      </c>
      <c r="H162" s="5">
        <v>0</v>
      </c>
      <c r="I162" s="5">
        <v>132</v>
      </c>
      <c r="J162" s="5" t="s">
        <v>14</v>
      </c>
      <c r="K162" s="5" t="s">
        <v>846</v>
      </c>
      <c r="L162" s="5" t="s">
        <v>847</v>
      </c>
      <c r="M162" s="5" t="s">
        <v>32</v>
      </c>
      <c r="N162" s="5" t="s">
        <v>451</v>
      </c>
      <c r="O162" s="5">
        <v>1954</v>
      </c>
      <c r="P162" s="5" t="s">
        <v>50</v>
      </c>
      <c r="Q162" s="5">
        <v>992220</v>
      </c>
      <c r="R162" s="5">
        <v>136022</v>
      </c>
      <c r="S162" s="5">
        <v>0</v>
      </c>
      <c r="T162" s="5">
        <v>0</v>
      </c>
      <c r="U162" s="9" t="str">
        <f>_xlfn.TEXTJOIN(,,"https://aleph.unisg.ch/F?func=direct&amp;doc_number=",R162)</f>
        <v>https://aleph.unisg.ch/F?func=direct&amp;doc_number=136022</v>
      </c>
    </row>
    <row r="163" spans="1:21" x14ac:dyDescent="0.35">
      <c r="A163" t="s">
        <v>848</v>
      </c>
      <c r="B163">
        <v>0</v>
      </c>
      <c r="C163">
        <v>0</v>
      </c>
      <c r="D163" t="s">
        <v>148</v>
      </c>
      <c r="E163">
        <v>0</v>
      </c>
      <c r="F163">
        <v>0</v>
      </c>
      <c r="G163">
        <v>0</v>
      </c>
      <c r="H163" t="s">
        <v>849</v>
      </c>
      <c r="I163">
        <v>350</v>
      </c>
      <c r="J163" t="s">
        <v>14</v>
      </c>
      <c r="K163" t="s">
        <v>850</v>
      </c>
      <c r="L163" t="s">
        <v>851</v>
      </c>
      <c r="M163" t="s">
        <v>438</v>
      </c>
      <c r="N163" t="s">
        <v>852</v>
      </c>
      <c r="O163">
        <v>2009</v>
      </c>
      <c r="P163" t="s">
        <v>19</v>
      </c>
      <c r="Q163">
        <v>492718</v>
      </c>
      <c r="U163"/>
    </row>
    <row r="164" spans="1:21" x14ac:dyDescent="0.35">
      <c r="A164" t="s">
        <v>4662</v>
      </c>
      <c r="B164">
        <v>0</v>
      </c>
      <c r="C164">
        <v>0</v>
      </c>
      <c r="D164" t="s">
        <v>4756</v>
      </c>
      <c r="E164">
        <v>0</v>
      </c>
      <c r="F164">
        <v>0</v>
      </c>
      <c r="G164">
        <v>0</v>
      </c>
      <c r="H164">
        <v>0</v>
      </c>
      <c r="I164">
        <v>0</v>
      </c>
      <c r="J164" t="s">
        <v>14</v>
      </c>
      <c r="K164" t="s">
        <v>4664</v>
      </c>
      <c r="L164" t="s">
        <v>4665</v>
      </c>
      <c r="M164" t="s">
        <v>23</v>
      </c>
      <c r="N164" t="s">
        <v>320</v>
      </c>
      <c r="O164">
        <v>1978</v>
      </c>
      <c r="P164" t="s">
        <v>44</v>
      </c>
      <c r="U164"/>
    </row>
    <row r="165" spans="1:21" s="5" customFormat="1" x14ac:dyDescent="0.35">
      <c r="A165" s="5" t="s">
        <v>857</v>
      </c>
      <c r="B165" s="5" t="s">
        <v>858</v>
      </c>
      <c r="C165" s="5">
        <v>0</v>
      </c>
      <c r="D165" s="5" t="s">
        <v>859</v>
      </c>
      <c r="E165" s="5">
        <v>0</v>
      </c>
      <c r="F165" s="5">
        <v>0</v>
      </c>
      <c r="G165" s="5">
        <v>0</v>
      </c>
      <c r="H165" s="5" t="s">
        <v>860</v>
      </c>
      <c r="I165" s="5">
        <v>116</v>
      </c>
      <c r="J165" s="5" t="s">
        <v>14</v>
      </c>
      <c r="K165" s="5" t="s">
        <v>861</v>
      </c>
      <c r="L165" s="5" t="s">
        <v>862</v>
      </c>
      <c r="M165" s="5" t="s">
        <v>305</v>
      </c>
      <c r="N165" s="5" t="s">
        <v>863</v>
      </c>
      <c r="O165" s="5">
        <v>1993</v>
      </c>
      <c r="P165" s="5" t="s">
        <v>25</v>
      </c>
      <c r="Q165" s="5">
        <v>992239</v>
      </c>
      <c r="R165" s="5">
        <v>109762916</v>
      </c>
      <c r="S165" s="5">
        <v>0</v>
      </c>
      <c r="T165" s="5">
        <v>0</v>
      </c>
      <c r="U165" s="5" t="str">
        <f>_xlfn.TEXTJOIN(,,"https://www.swissbib.ch/Record/",R165)</f>
        <v>https://www.swissbib.ch/Record/109762916</v>
      </c>
    </row>
    <row r="166" spans="1:21" x14ac:dyDescent="0.35">
      <c r="A166" t="s">
        <v>864</v>
      </c>
      <c r="B166">
        <v>0</v>
      </c>
      <c r="C166">
        <v>0</v>
      </c>
      <c r="D166" t="s">
        <v>865</v>
      </c>
      <c r="E166">
        <v>0</v>
      </c>
      <c r="F166">
        <v>0</v>
      </c>
      <c r="G166">
        <v>0</v>
      </c>
      <c r="H166" t="s">
        <v>866</v>
      </c>
      <c r="I166">
        <v>156</v>
      </c>
      <c r="J166" t="s">
        <v>14</v>
      </c>
      <c r="K166" t="s">
        <v>867</v>
      </c>
      <c r="L166" t="s">
        <v>868</v>
      </c>
      <c r="M166" t="s">
        <v>869</v>
      </c>
      <c r="N166" t="s">
        <v>870</v>
      </c>
      <c r="O166">
        <v>1992</v>
      </c>
      <c r="P166" t="s">
        <v>65</v>
      </c>
      <c r="Q166">
        <v>992248</v>
      </c>
      <c r="U166"/>
    </row>
    <row r="167" spans="1:21" x14ac:dyDescent="0.35">
      <c r="A167" t="s">
        <v>871</v>
      </c>
      <c r="B167" t="s">
        <v>872</v>
      </c>
      <c r="C167" t="s">
        <v>873</v>
      </c>
      <c r="D167" t="s">
        <v>874</v>
      </c>
      <c r="E167">
        <v>0</v>
      </c>
      <c r="F167">
        <v>0</v>
      </c>
      <c r="G167">
        <v>0</v>
      </c>
      <c r="H167" t="s">
        <v>246</v>
      </c>
      <c r="I167" t="s">
        <v>875</v>
      </c>
      <c r="J167" t="s">
        <v>14</v>
      </c>
      <c r="K167" t="s">
        <v>876</v>
      </c>
      <c r="M167" t="s">
        <v>248</v>
      </c>
      <c r="N167" t="s">
        <v>249</v>
      </c>
      <c r="P167" t="s">
        <v>65</v>
      </c>
      <c r="Q167">
        <v>992255</v>
      </c>
      <c r="U167"/>
    </row>
    <row r="168" spans="1:21" s="5" customFormat="1" x14ac:dyDescent="0.35">
      <c r="A168" s="5" t="s">
        <v>877</v>
      </c>
      <c r="B168" s="5">
        <v>0</v>
      </c>
      <c r="C168" s="5">
        <v>0</v>
      </c>
      <c r="D168" s="5" t="s">
        <v>878</v>
      </c>
      <c r="E168" s="5" t="s">
        <v>879</v>
      </c>
      <c r="F168" s="5">
        <v>0</v>
      </c>
      <c r="G168" s="5">
        <v>0</v>
      </c>
      <c r="H168" s="5" t="s">
        <v>880</v>
      </c>
      <c r="I168" s="5">
        <v>578</v>
      </c>
      <c r="J168" s="5" t="s">
        <v>14</v>
      </c>
      <c r="K168" s="5">
        <v>0</v>
      </c>
      <c r="L168" s="5" t="s">
        <v>881</v>
      </c>
      <c r="M168" s="5" t="s">
        <v>372</v>
      </c>
      <c r="N168" s="5" t="s">
        <v>373</v>
      </c>
      <c r="O168" s="5">
        <v>1988</v>
      </c>
      <c r="P168" s="5" t="s">
        <v>59</v>
      </c>
      <c r="Q168" s="5">
        <v>992261</v>
      </c>
      <c r="R168" s="5">
        <v>515927406</v>
      </c>
      <c r="S168" s="5">
        <v>0</v>
      </c>
      <c r="T168" s="5">
        <v>0</v>
      </c>
      <c r="U168" s="5" t="str">
        <f>_xlfn.TEXTJOIN(,,"https://www.swissbib.ch/Record/",R168)</f>
        <v>https://www.swissbib.ch/Record/515927406</v>
      </c>
    </row>
    <row r="169" spans="1:21" x14ac:dyDescent="0.35">
      <c r="A169" t="s">
        <v>882</v>
      </c>
      <c r="B169">
        <v>0</v>
      </c>
      <c r="C169">
        <v>0</v>
      </c>
      <c r="D169" t="s">
        <v>883</v>
      </c>
      <c r="E169">
        <v>0</v>
      </c>
      <c r="F169">
        <v>0</v>
      </c>
      <c r="G169">
        <v>0</v>
      </c>
      <c r="H169" t="s">
        <v>884</v>
      </c>
      <c r="I169">
        <v>423</v>
      </c>
      <c r="J169" t="s">
        <v>14</v>
      </c>
      <c r="K169">
        <v>0</v>
      </c>
      <c r="L169" t="s">
        <v>885</v>
      </c>
      <c r="M169" t="s">
        <v>305</v>
      </c>
      <c r="N169" t="s">
        <v>306</v>
      </c>
      <c r="O169">
        <v>1985</v>
      </c>
      <c r="P169" t="s">
        <v>19</v>
      </c>
      <c r="Q169">
        <v>117331</v>
      </c>
      <c r="U169"/>
    </row>
    <row r="170" spans="1:21" x14ac:dyDescent="0.35">
      <c r="A170" t="s">
        <v>886</v>
      </c>
      <c r="B170">
        <v>0</v>
      </c>
      <c r="C170">
        <v>0</v>
      </c>
      <c r="D170" t="s">
        <v>887</v>
      </c>
      <c r="E170">
        <v>0</v>
      </c>
      <c r="F170">
        <v>0</v>
      </c>
      <c r="G170">
        <v>0</v>
      </c>
      <c r="H170" t="s">
        <v>468</v>
      </c>
      <c r="I170" t="s">
        <v>888</v>
      </c>
      <c r="J170" t="s">
        <v>14</v>
      </c>
      <c r="K170" t="s">
        <v>889</v>
      </c>
      <c r="M170" t="s">
        <v>169</v>
      </c>
      <c r="N170" t="s">
        <v>170</v>
      </c>
      <c r="P170" t="s">
        <v>65</v>
      </c>
      <c r="Q170">
        <v>992274</v>
      </c>
      <c r="U170"/>
    </row>
    <row r="171" spans="1:21" x14ac:dyDescent="0.35">
      <c r="A171" t="s">
        <v>890</v>
      </c>
      <c r="B171">
        <v>0</v>
      </c>
      <c r="C171">
        <v>0</v>
      </c>
      <c r="D171" t="s">
        <v>891</v>
      </c>
      <c r="E171">
        <v>0</v>
      </c>
      <c r="F171">
        <v>0</v>
      </c>
      <c r="G171">
        <v>0</v>
      </c>
      <c r="H171" t="s">
        <v>892</v>
      </c>
      <c r="I171">
        <v>204</v>
      </c>
      <c r="J171" t="s">
        <v>14</v>
      </c>
      <c r="K171" t="s">
        <v>893</v>
      </c>
      <c r="L171" t="s">
        <v>894</v>
      </c>
      <c r="M171" t="s">
        <v>184</v>
      </c>
      <c r="N171" t="s">
        <v>290</v>
      </c>
      <c r="O171">
        <v>2010</v>
      </c>
      <c r="P171" t="s">
        <v>19</v>
      </c>
      <c r="Q171">
        <v>516219</v>
      </c>
      <c r="U171"/>
    </row>
    <row r="172" spans="1:21" x14ac:dyDescent="0.35">
      <c r="A172" t="s">
        <v>895</v>
      </c>
      <c r="B172" t="s">
        <v>896</v>
      </c>
      <c r="C172">
        <v>0</v>
      </c>
      <c r="D172" t="s">
        <v>897</v>
      </c>
      <c r="E172" t="s">
        <v>898</v>
      </c>
      <c r="F172">
        <v>0</v>
      </c>
      <c r="G172">
        <v>0</v>
      </c>
      <c r="H172" t="s">
        <v>40</v>
      </c>
      <c r="I172">
        <v>220</v>
      </c>
      <c r="J172" t="s">
        <v>14</v>
      </c>
      <c r="K172" t="s">
        <v>899</v>
      </c>
      <c r="L172" t="s">
        <v>900</v>
      </c>
      <c r="M172" t="s">
        <v>901</v>
      </c>
      <c r="N172" t="s">
        <v>902</v>
      </c>
      <c r="O172">
        <v>1991</v>
      </c>
      <c r="P172" t="s">
        <v>296</v>
      </c>
      <c r="U172"/>
    </row>
    <row r="173" spans="1:21" x14ac:dyDescent="0.35">
      <c r="A173" t="s">
        <v>903</v>
      </c>
      <c r="B173">
        <v>0</v>
      </c>
      <c r="C173">
        <v>0</v>
      </c>
      <c r="D173" t="s">
        <v>904</v>
      </c>
      <c r="E173">
        <v>0</v>
      </c>
      <c r="F173">
        <v>0</v>
      </c>
      <c r="G173">
        <v>0</v>
      </c>
      <c r="H173" t="s">
        <v>905</v>
      </c>
      <c r="I173">
        <v>360</v>
      </c>
      <c r="J173" t="s">
        <v>14</v>
      </c>
      <c r="K173" t="s">
        <v>906</v>
      </c>
      <c r="L173" t="s">
        <v>907</v>
      </c>
      <c r="M173" t="s">
        <v>23</v>
      </c>
      <c r="N173" t="s">
        <v>86</v>
      </c>
      <c r="O173">
        <v>1992</v>
      </c>
      <c r="P173" t="s">
        <v>19</v>
      </c>
      <c r="Q173">
        <v>45549</v>
      </c>
      <c r="U173"/>
    </row>
    <row r="174" spans="1:21" s="6" customFormat="1" x14ac:dyDescent="0.35">
      <c r="A174" s="6" t="s">
        <v>908</v>
      </c>
      <c r="B174" s="6" t="s">
        <v>909</v>
      </c>
      <c r="C174" s="6" t="s">
        <v>910</v>
      </c>
      <c r="D174" s="6" t="s">
        <v>911</v>
      </c>
      <c r="E174" s="6" t="s">
        <v>912</v>
      </c>
      <c r="F174" s="6">
        <v>0</v>
      </c>
      <c r="G174" s="6">
        <v>0</v>
      </c>
      <c r="H174" s="6" t="s">
        <v>287</v>
      </c>
      <c r="I174" s="6" t="s">
        <v>913</v>
      </c>
      <c r="J174" s="6" t="s">
        <v>14</v>
      </c>
      <c r="K174" s="6" t="s">
        <v>289</v>
      </c>
      <c r="M174" s="6" t="s">
        <v>184</v>
      </c>
      <c r="N174" s="6" t="s">
        <v>290</v>
      </c>
      <c r="O174" s="6">
        <v>1988</v>
      </c>
      <c r="P174" s="6" t="s">
        <v>50</v>
      </c>
      <c r="Q174" s="6">
        <v>992302</v>
      </c>
      <c r="R174" s="6">
        <v>12585</v>
      </c>
      <c r="S174" s="6">
        <v>0</v>
      </c>
      <c r="T174" s="6">
        <v>0</v>
      </c>
      <c r="U174" s="11" t="str">
        <f>_xlfn.TEXTJOIN(,,"https://aleph.unisg.ch/F?func=direct&amp;doc_number=",R174)</f>
        <v>https://aleph.unisg.ch/F?func=direct&amp;doc_number=12585</v>
      </c>
    </row>
    <row r="175" spans="1:21" x14ac:dyDescent="0.35">
      <c r="A175" t="s">
        <v>914</v>
      </c>
      <c r="B175">
        <v>0</v>
      </c>
      <c r="C175">
        <v>0</v>
      </c>
      <c r="D175" t="s">
        <v>915</v>
      </c>
      <c r="E175">
        <v>0</v>
      </c>
      <c r="F175">
        <v>0</v>
      </c>
      <c r="G175">
        <v>0</v>
      </c>
      <c r="H175">
        <v>0</v>
      </c>
      <c r="I175">
        <v>15</v>
      </c>
      <c r="J175" t="s">
        <v>14</v>
      </c>
      <c r="K175">
        <v>0</v>
      </c>
      <c r="L175" t="s">
        <v>916</v>
      </c>
      <c r="M175" t="s">
        <v>111</v>
      </c>
      <c r="N175" t="s">
        <v>917</v>
      </c>
      <c r="O175">
        <v>1991</v>
      </c>
      <c r="P175" t="s">
        <v>65</v>
      </c>
      <c r="Q175">
        <v>992308</v>
      </c>
      <c r="U175"/>
    </row>
    <row r="176" spans="1:21" x14ac:dyDescent="0.35">
      <c r="A176" t="s">
        <v>918</v>
      </c>
      <c r="B176">
        <v>0</v>
      </c>
      <c r="C176">
        <v>0</v>
      </c>
      <c r="D176" t="s">
        <v>919</v>
      </c>
      <c r="E176">
        <v>0</v>
      </c>
      <c r="F176">
        <v>0</v>
      </c>
      <c r="G176">
        <v>0</v>
      </c>
      <c r="H176">
        <v>0</v>
      </c>
      <c r="I176">
        <v>330</v>
      </c>
      <c r="J176" t="s">
        <v>14</v>
      </c>
      <c r="K176">
        <v>0</v>
      </c>
      <c r="L176" t="s">
        <v>920</v>
      </c>
      <c r="M176" t="s">
        <v>351</v>
      </c>
      <c r="N176" t="s">
        <v>352</v>
      </c>
      <c r="O176">
        <v>1996</v>
      </c>
      <c r="P176" t="s">
        <v>19</v>
      </c>
      <c r="Q176">
        <v>127309</v>
      </c>
      <c r="U176"/>
    </row>
    <row r="177" spans="1:21" x14ac:dyDescent="0.35">
      <c r="A177" t="s">
        <v>921</v>
      </c>
      <c r="B177">
        <v>0</v>
      </c>
      <c r="C177">
        <v>0</v>
      </c>
      <c r="D177" t="s">
        <v>922</v>
      </c>
      <c r="E177">
        <v>0</v>
      </c>
      <c r="F177">
        <v>0</v>
      </c>
      <c r="G177">
        <v>0</v>
      </c>
      <c r="H177" t="s">
        <v>40</v>
      </c>
      <c r="I177" t="s">
        <v>923</v>
      </c>
      <c r="J177" t="s">
        <v>14</v>
      </c>
      <c r="K177" t="s">
        <v>924</v>
      </c>
      <c r="P177" t="s">
        <v>65</v>
      </c>
      <c r="Q177">
        <v>992319</v>
      </c>
      <c r="U177"/>
    </row>
    <row r="178" spans="1:21" x14ac:dyDescent="0.35">
      <c r="A178" t="s">
        <v>925</v>
      </c>
      <c r="B178" t="s">
        <v>926</v>
      </c>
      <c r="C178">
        <v>0</v>
      </c>
      <c r="D178" t="s">
        <v>927</v>
      </c>
      <c r="E178">
        <v>0</v>
      </c>
      <c r="F178">
        <v>0</v>
      </c>
      <c r="G178">
        <v>0</v>
      </c>
      <c r="H178" t="s">
        <v>928</v>
      </c>
      <c r="I178">
        <v>115</v>
      </c>
      <c r="J178" t="s">
        <v>14</v>
      </c>
      <c r="K178">
        <v>0</v>
      </c>
      <c r="L178" t="s">
        <v>929</v>
      </c>
      <c r="M178" t="s">
        <v>169</v>
      </c>
      <c r="N178" t="s">
        <v>170</v>
      </c>
      <c r="O178">
        <v>1983</v>
      </c>
      <c r="P178" t="s">
        <v>19</v>
      </c>
      <c r="Q178">
        <v>347802</v>
      </c>
      <c r="U178"/>
    </row>
    <row r="179" spans="1:21" x14ac:dyDescent="0.35">
      <c r="A179" t="s">
        <v>930</v>
      </c>
      <c r="B179">
        <v>0</v>
      </c>
      <c r="C179">
        <v>0</v>
      </c>
      <c r="D179" t="s">
        <v>931</v>
      </c>
      <c r="E179">
        <v>0</v>
      </c>
      <c r="F179">
        <v>0</v>
      </c>
      <c r="G179">
        <v>0</v>
      </c>
      <c r="H179" t="s">
        <v>468</v>
      </c>
      <c r="I179" t="s">
        <v>932</v>
      </c>
      <c r="J179" t="s">
        <v>14</v>
      </c>
      <c r="K179" t="s">
        <v>889</v>
      </c>
      <c r="M179" t="s">
        <v>169</v>
      </c>
      <c r="N179" t="s">
        <v>170</v>
      </c>
      <c r="P179" t="s">
        <v>65</v>
      </c>
      <c r="Q179">
        <v>992333</v>
      </c>
      <c r="U179"/>
    </row>
    <row r="180" spans="1:21" s="5" customFormat="1" x14ac:dyDescent="0.35">
      <c r="A180" s="5" t="s">
        <v>933</v>
      </c>
      <c r="B180" s="5">
        <v>0</v>
      </c>
      <c r="C180" s="5">
        <v>0</v>
      </c>
      <c r="D180" s="5" t="s">
        <v>934</v>
      </c>
      <c r="E180" s="5">
        <v>0</v>
      </c>
      <c r="F180" s="5">
        <v>0</v>
      </c>
      <c r="G180" s="5">
        <v>0</v>
      </c>
      <c r="H180" s="5" t="s">
        <v>935</v>
      </c>
      <c r="I180" s="5">
        <v>750</v>
      </c>
      <c r="J180" s="5" t="s">
        <v>14</v>
      </c>
      <c r="K180" s="5" t="s">
        <v>936</v>
      </c>
      <c r="L180" s="5" t="s">
        <v>937</v>
      </c>
      <c r="M180" s="5" t="s">
        <v>91</v>
      </c>
      <c r="N180" s="5" t="s">
        <v>938</v>
      </c>
      <c r="O180" s="5">
        <v>1991</v>
      </c>
      <c r="P180" s="5" t="s">
        <v>25</v>
      </c>
      <c r="Q180" s="5">
        <v>992339</v>
      </c>
      <c r="R180" s="5">
        <v>135666198</v>
      </c>
      <c r="S180" s="5">
        <v>0</v>
      </c>
      <c r="T180" s="5">
        <v>0</v>
      </c>
      <c r="U180" s="5" t="str">
        <f t="shared" ref="U180:U181" si="15">_xlfn.TEXTJOIN(,,"https://www.swissbib.ch/Record/",R180)</f>
        <v>https://www.swissbib.ch/Record/135666198</v>
      </c>
    </row>
    <row r="181" spans="1:21" s="5" customFormat="1" x14ac:dyDescent="0.35">
      <c r="A181" s="5" t="s">
        <v>939</v>
      </c>
      <c r="B181" s="5">
        <v>0</v>
      </c>
      <c r="C181" s="5">
        <v>0</v>
      </c>
      <c r="D181" s="5" t="s">
        <v>940</v>
      </c>
      <c r="E181" s="5" t="s">
        <v>941</v>
      </c>
      <c r="F181" s="5">
        <v>0</v>
      </c>
      <c r="G181" s="5">
        <v>0</v>
      </c>
      <c r="H181" s="5" t="s">
        <v>942</v>
      </c>
      <c r="I181" s="5" t="s">
        <v>943</v>
      </c>
      <c r="J181" s="5" t="s">
        <v>14</v>
      </c>
      <c r="K181" s="5" t="s">
        <v>944</v>
      </c>
      <c r="L181" s="5" t="s">
        <v>945</v>
      </c>
      <c r="M181" s="5" t="s">
        <v>100</v>
      </c>
      <c r="N181" s="5" t="s">
        <v>9</v>
      </c>
      <c r="O181" s="5">
        <v>1993</v>
      </c>
      <c r="P181" s="5" t="s">
        <v>25</v>
      </c>
      <c r="Q181" s="5">
        <v>992344</v>
      </c>
      <c r="R181" s="5">
        <v>271558075</v>
      </c>
      <c r="S181" s="5">
        <v>0</v>
      </c>
      <c r="T181" s="5">
        <v>0</v>
      </c>
      <c r="U181" s="5" t="str">
        <f t="shared" si="15"/>
        <v>https://www.swissbib.ch/Record/271558075</v>
      </c>
    </row>
    <row r="182" spans="1:21" x14ac:dyDescent="0.35">
      <c r="A182" t="s">
        <v>946</v>
      </c>
      <c r="B182">
        <v>0</v>
      </c>
      <c r="C182">
        <v>0</v>
      </c>
      <c r="D182" t="s">
        <v>947</v>
      </c>
      <c r="E182">
        <v>0</v>
      </c>
      <c r="F182">
        <v>0</v>
      </c>
      <c r="G182">
        <v>0</v>
      </c>
      <c r="H182" t="s">
        <v>948</v>
      </c>
      <c r="I182">
        <v>210</v>
      </c>
      <c r="J182" t="s">
        <v>14</v>
      </c>
      <c r="K182" t="s">
        <v>949</v>
      </c>
      <c r="L182" t="s">
        <v>950</v>
      </c>
      <c r="M182" t="s">
        <v>438</v>
      </c>
      <c r="N182" t="s">
        <v>951</v>
      </c>
      <c r="O182">
        <v>1990</v>
      </c>
      <c r="P182" t="s">
        <v>65</v>
      </c>
      <c r="Q182">
        <v>992354</v>
      </c>
      <c r="U182"/>
    </row>
    <row r="183" spans="1:21" s="5" customFormat="1" x14ac:dyDescent="0.35">
      <c r="A183" s="5" t="s">
        <v>952</v>
      </c>
      <c r="B183" s="5">
        <v>0</v>
      </c>
      <c r="C183" s="5">
        <v>0</v>
      </c>
      <c r="D183" s="5" t="s">
        <v>953</v>
      </c>
      <c r="E183" s="5">
        <v>0</v>
      </c>
      <c r="F183" s="5">
        <v>0</v>
      </c>
      <c r="G183" s="5">
        <v>0</v>
      </c>
      <c r="H183" s="5">
        <v>0</v>
      </c>
      <c r="I183" s="5">
        <v>267</v>
      </c>
      <c r="J183" s="5" t="s">
        <v>14</v>
      </c>
      <c r="K183" s="5" t="s">
        <v>954</v>
      </c>
      <c r="L183" s="5" t="s">
        <v>955</v>
      </c>
      <c r="M183" s="5">
        <v>0</v>
      </c>
      <c r="N183" s="5" t="s">
        <v>74</v>
      </c>
      <c r="O183" s="5">
        <v>1978</v>
      </c>
      <c r="P183" s="5" t="s">
        <v>25</v>
      </c>
      <c r="Q183" s="5">
        <v>992362</v>
      </c>
      <c r="R183" s="5">
        <v>292262817</v>
      </c>
      <c r="S183" s="5">
        <v>0</v>
      </c>
      <c r="T183" s="5">
        <v>0</v>
      </c>
      <c r="U183" s="5" t="str">
        <f>_xlfn.TEXTJOIN(,,"https://www.swissbib.ch/Record/",R183)</f>
        <v>https://www.swissbib.ch/Record/292262817</v>
      </c>
    </row>
    <row r="184" spans="1:21" x14ac:dyDescent="0.35">
      <c r="A184" t="s">
        <v>373</v>
      </c>
      <c r="B184">
        <v>0</v>
      </c>
      <c r="C184">
        <v>0</v>
      </c>
      <c r="D184" t="s">
        <v>956</v>
      </c>
      <c r="E184">
        <v>0</v>
      </c>
      <c r="F184">
        <v>0</v>
      </c>
      <c r="G184">
        <v>0</v>
      </c>
      <c r="H184" t="s">
        <v>957</v>
      </c>
      <c r="I184">
        <v>122</v>
      </c>
      <c r="J184" t="s">
        <v>14</v>
      </c>
      <c r="K184" t="s">
        <v>958</v>
      </c>
      <c r="L184" t="s">
        <v>959</v>
      </c>
      <c r="M184" t="s">
        <v>960</v>
      </c>
      <c r="N184" t="s">
        <v>373</v>
      </c>
      <c r="O184">
        <v>1989</v>
      </c>
      <c r="P184" t="s">
        <v>19</v>
      </c>
      <c r="Q184">
        <v>20405</v>
      </c>
      <c r="U184"/>
    </row>
    <row r="185" spans="1:21" s="5" customFormat="1" x14ac:dyDescent="0.35">
      <c r="A185" s="5" t="s">
        <v>961</v>
      </c>
      <c r="B185" s="5">
        <v>0</v>
      </c>
      <c r="C185" s="5">
        <v>0</v>
      </c>
      <c r="D185" s="5" t="s">
        <v>962</v>
      </c>
      <c r="E185" s="5">
        <v>0</v>
      </c>
      <c r="F185" s="5">
        <v>0</v>
      </c>
      <c r="G185" s="5">
        <v>0</v>
      </c>
      <c r="H185" s="5" t="s">
        <v>40</v>
      </c>
      <c r="I185" s="5" t="s">
        <v>963</v>
      </c>
      <c r="J185" s="5" t="s">
        <v>14</v>
      </c>
      <c r="K185" s="5" t="s">
        <v>964</v>
      </c>
      <c r="P185" s="5" t="s">
        <v>25</v>
      </c>
      <c r="Q185" s="5">
        <v>992377</v>
      </c>
      <c r="R185" s="5">
        <v>265652626</v>
      </c>
      <c r="S185" s="5">
        <v>0</v>
      </c>
      <c r="T185" s="5">
        <v>0</v>
      </c>
      <c r="U185" s="5" t="str">
        <f>_xlfn.TEXTJOIN(,,"https://www.swissbib.ch/Record/",R185)</f>
        <v>https://www.swissbib.ch/Record/265652626</v>
      </c>
    </row>
    <row r="186" spans="1:21" s="5" customFormat="1" x14ac:dyDescent="0.35">
      <c r="A186" s="5" t="s">
        <v>965</v>
      </c>
      <c r="B186" s="5">
        <v>0</v>
      </c>
      <c r="C186" s="5">
        <v>0</v>
      </c>
      <c r="D186" s="5" t="s">
        <v>966</v>
      </c>
      <c r="E186" s="5">
        <v>0</v>
      </c>
      <c r="F186" s="5">
        <v>0</v>
      </c>
      <c r="G186" s="5">
        <v>0</v>
      </c>
      <c r="H186" s="5">
        <v>0</v>
      </c>
      <c r="I186" s="5">
        <v>230</v>
      </c>
      <c r="J186" s="5" t="s">
        <v>14</v>
      </c>
      <c r="K186" s="5" t="s">
        <v>967</v>
      </c>
      <c r="L186" s="5" t="s">
        <v>968</v>
      </c>
      <c r="M186" s="5" t="s">
        <v>305</v>
      </c>
      <c r="N186" s="5" t="s">
        <v>969</v>
      </c>
      <c r="O186" s="5">
        <v>1948</v>
      </c>
      <c r="P186" s="5" t="s">
        <v>50</v>
      </c>
      <c r="Q186" s="5">
        <v>992386</v>
      </c>
      <c r="R186" s="5">
        <v>438844</v>
      </c>
      <c r="S186" s="5" t="s">
        <v>970</v>
      </c>
      <c r="T186" s="5" t="s">
        <v>971</v>
      </c>
      <c r="U186" s="9" t="str">
        <f>_xlfn.TEXTJOIN(,,"https://aleph.unisg.ch/F?func=direct&amp;doc_number=",R186)</f>
        <v>https://aleph.unisg.ch/F?func=direct&amp;doc_number=438844</v>
      </c>
    </row>
    <row r="187" spans="1:21" s="5" customFormat="1" x14ac:dyDescent="0.35">
      <c r="A187" s="5" t="s">
        <v>972</v>
      </c>
      <c r="B187" s="5">
        <v>0</v>
      </c>
      <c r="C187" s="5">
        <v>0</v>
      </c>
      <c r="D187" s="5" t="s">
        <v>973</v>
      </c>
      <c r="E187" s="5">
        <v>0</v>
      </c>
      <c r="F187" s="5">
        <v>0</v>
      </c>
      <c r="G187" s="5">
        <v>0</v>
      </c>
      <c r="H187" s="5" t="s">
        <v>40</v>
      </c>
      <c r="I187" s="5">
        <v>197</v>
      </c>
      <c r="J187" s="5" t="s">
        <v>14</v>
      </c>
      <c r="K187" s="5" t="s">
        <v>974</v>
      </c>
      <c r="L187" s="5" t="s">
        <v>975</v>
      </c>
      <c r="M187" s="5" t="s">
        <v>554</v>
      </c>
      <c r="N187" s="5" t="s">
        <v>976</v>
      </c>
      <c r="O187" s="5">
        <v>1995</v>
      </c>
      <c r="P187" s="5" t="s">
        <v>25</v>
      </c>
      <c r="Q187" s="5">
        <v>992393</v>
      </c>
      <c r="R187" s="5">
        <v>274264609</v>
      </c>
      <c r="S187" s="5">
        <v>0</v>
      </c>
      <c r="T187" s="5">
        <v>0</v>
      </c>
      <c r="U187" s="5" t="str">
        <f t="shared" ref="U187:U188" si="16">_xlfn.TEXTJOIN(,,"https://www.swissbib.ch/Record/",R187)</f>
        <v>https://www.swissbib.ch/Record/274264609</v>
      </c>
    </row>
    <row r="188" spans="1:21" s="5" customFormat="1" x14ac:dyDescent="0.35">
      <c r="A188" s="5" t="s">
        <v>977</v>
      </c>
      <c r="B188" s="5">
        <v>0</v>
      </c>
      <c r="C188" s="5">
        <v>0</v>
      </c>
      <c r="D188" s="5" t="s">
        <v>978</v>
      </c>
      <c r="E188" s="5">
        <v>0</v>
      </c>
      <c r="F188" s="5">
        <v>0</v>
      </c>
      <c r="G188" s="5">
        <v>0</v>
      </c>
      <c r="H188" s="5" t="s">
        <v>979</v>
      </c>
      <c r="I188" s="5">
        <v>42</v>
      </c>
      <c r="J188" s="5" t="s">
        <v>14</v>
      </c>
      <c r="K188" s="5" t="s">
        <v>980</v>
      </c>
      <c r="L188" s="5" t="s">
        <v>981</v>
      </c>
      <c r="M188" s="5" t="s">
        <v>231</v>
      </c>
      <c r="N188" s="5" t="s">
        <v>982</v>
      </c>
      <c r="O188" s="5">
        <v>1974</v>
      </c>
      <c r="P188" s="5" t="s">
        <v>25</v>
      </c>
      <c r="Q188" s="5">
        <v>992401</v>
      </c>
      <c r="R188" s="5" t="s">
        <v>983</v>
      </c>
      <c r="S188" s="5">
        <v>0</v>
      </c>
      <c r="T188" s="5">
        <v>0</v>
      </c>
      <c r="U188" s="5" t="str">
        <f t="shared" si="16"/>
        <v>https://www.swissbib.ch/Record/54231018X</v>
      </c>
    </row>
    <row r="189" spans="1:21" s="5" customFormat="1" x14ac:dyDescent="0.35">
      <c r="A189" s="5" t="s">
        <v>984</v>
      </c>
      <c r="B189" s="5">
        <v>0</v>
      </c>
      <c r="C189" s="5">
        <v>0</v>
      </c>
      <c r="D189" s="5" t="s">
        <v>985</v>
      </c>
      <c r="E189" s="5">
        <v>0</v>
      </c>
      <c r="F189" s="5">
        <v>0</v>
      </c>
      <c r="G189" s="5">
        <v>0</v>
      </c>
      <c r="H189" s="5">
        <v>0</v>
      </c>
      <c r="I189" s="5">
        <v>279</v>
      </c>
      <c r="J189" s="5" t="s">
        <v>14</v>
      </c>
      <c r="K189" s="5">
        <v>0</v>
      </c>
      <c r="L189" s="5" t="s">
        <v>986</v>
      </c>
      <c r="M189" s="5" t="s">
        <v>987</v>
      </c>
      <c r="N189" s="5" t="s">
        <v>988</v>
      </c>
      <c r="O189" s="5">
        <v>1991</v>
      </c>
      <c r="P189" s="5" t="s">
        <v>50</v>
      </c>
      <c r="Q189" s="5">
        <v>992410</v>
      </c>
      <c r="R189" s="5">
        <v>45129</v>
      </c>
      <c r="S189" s="5">
        <v>0</v>
      </c>
      <c r="T189" s="5">
        <v>0</v>
      </c>
      <c r="U189" s="9" t="str">
        <f t="shared" ref="U189:U191" si="17">_xlfn.TEXTJOIN(,,"https://aleph.unisg.ch/F?func=direct&amp;doc_number=",R189)</f>
        <v>https://aleph.unisg.ch/F?func=direct&amp;doc_number=45129</v>
      </c>
    </row>
    <row r="190" spans="1:21" s="5" customFormat="1" x14ac:dyDescent="0.35">
      <c r="A190" s="5" t="s">
        <v>989</v>
      </c>
      <c r="B190" s="5" t="s">
        <v>990</v>
      </c>
      <c r="C190" s="5">
        <v>0</v>
      </c>
      <c r="D190" s="5" t="s">
        <v>991</v>
      </c>
      <c r="E190" s="5">
        <v>0</v>
      </c>
      <c r="F190" s="5">
        <v>0</v>
      </c>
      <c r="G190" s="5">
        <v>0</v>
      </c>
      <c r="H190" s="5" t="s">
        <v>992</v>
      </c>
      <c r="I190" s="5">
        <v>130</v>
      </c>
      <c r="J190" s="5" t="s">
        <v>14</v>
      </c>
      <c r="K190" s="5" t="s">
        <v>993</v>
      </c>
      <c r="L190" s="5" t="s">
        <v>994</v>
      </c>
      <c r="M190" s="5" t="s">
        <v>169</v>
      </c>
      <c r="N190" s="5" t="s">
        <v>170</v>
      </c>
      <c r="O190" s="5">
        <v>1973</v>
      </c>
      <c r="P190" s="5" t="s">
        <v>50</v>
      </c>
      <c r="Q190" s="5">
        <v>992417</v>
      </c>
      <c r="R190" s="5">
        <v>349965</v>
      </c>
      <c r="S190" s="5">
        <v>0</v>
      </c>
      <c r="T190" s="5">
        <v>0</v>
      </c>
      <c r="U190" s="9" t="str">
        <f t="shared" si="17"/>
        <v>https://aleph.unisg.ch/F?func=direct&amp;doc_number=349965</v>
      </c>
    </row>
    <row r="191" spans="1:21" s="5" customFormat="1" x14ac:dyDescent="0.35">
      <c r="A191" s="5" t="s">
        <v>995</v>
      </c>
      <c r="B191" s="5">
        <v>0</v>
      </c>
      <c r="C191" s="5">
        <v>0</v>
      </c>
      <c r="D191" s="5" t="s">
        <v>996</v>
      </c>
      <c r="E191" s="5">
        <v>0</v>
      </c>
      <c r="F191" s="5">
        <v>0</v>
      </c>
      <c r="G191" s="5">
        <v>0</v>
      </c>
      <c r="H191" s="5" t="s">
        <v>997</v>
      </c>
      <c r="I191" s="5">
        <v>816</v>
      </c>
      <c r="J191" s="5" t="s">
        <v>14</v>
      </c>
      <c r="K191" s="5" t="s">
        <v>998</v>
      </c>
      <c r="L191" s="5" t="s">
        <v>999</v>
      </c>
      <c r="M191" s="5" t="s">
        <v>1000</v>
      </c>
      <c r="N191" s="5" t="s">
        <v>1001</v>
      </c>
      <c r="O191" s="5">
        <v>1978</v>
      </c>
      <c r="P191" s="5" t="s">
        <v>50</v>
      </c>
      <c r="Q191" s="5">
        <v>992424</v>
      </c>
      <c r="R191" s="5">
        <v>141869</v>
      </c>
      <c r="S191" s="5">
        <v>0</v>
      </c>
      <c r="T191" s="5">
        <v>0</v>
      </c>
      <c r="U191" s="9" t="str">
        <f t="shared" si="17"/>
        <v>https://aleph.unisg.ch/F?func=direct&amp;doc_number=141869</v>
      </c>
    </row>
    <row r="192" spans="1:21" x14ac:dyDescent="0.35">
      <c r="A192" t="s">
        <v>1002</v>
      </c>
      <c r="B192">
        <v>0</v>
      </c>
      <c r="C192">
        <v>0</v>
      </c>
      <c r="D192" t="s">
        <v>1003</v>
      </c>
      <c r="E192">
        <v>0</v>
      </c>
      <c r="F192">
        <v>0</v>
      </c>
      <c r="G192">
        <v>0</v>
      </c>
      <c r="H192">
        <v>0</v>
      </c>
      <c r="I192">
        <v>182</v>
      </c>
      <c r="J192" t="s">
        <v>14</v>
      </c>
      <c r="K192" t="s">
        <v>1004</v>
      </c>
      <c r="L192" t="s">
        <v>1005</v>
      </c>
      <c r="M192">
        <v>0</v>
      </c>
      <c r="N192" t="s">
        <v>1006</v>
      </c>
      <c r="O192">
        <v>1973</v>
      </c>
      <c r="P192" t="s">
        <v>296</v>
      </c>
      <c r="U192"/>
    </row>
    <row r="193" spans="1:21" s="5" customFormat="1" x14ac:dyDescent="0.35">
      <c r="A193" s="5" t="s">
        <v>1007</v>
      </c>
      <c r="B193" s="5" t="s">
        <v>452</v>
      </c>
      <c r="C193" s="5" t="s">
        <v>506</v>
      </c>
      <c r="D193" s="5" t="s">
        <v>1008</v>
      </c>
      <c r="E193" s="5">
        <v>0</v>
      </c>
      <c r="F193" s="5">
        <v>0</v>
      </c>
      <c r="G193" s="5">
        <v>0</v>
      </c>
      <c r="H193" s="5" t="s">
        <v>40</v>
      </c>
      <c r="I193" s="5">
        <v>111</v>
      </c>
      <c r="J193" s="5" t="s">
        <v>14</v>
      </c>
      <c r="K193" s="5">
        <v>0</v>
      </c>
      <c r="L193" s="5" t="s">
        <v>1009</v>
      </c>
      <c r="M193" s="5" t="s">
        <v>23</v>
      </c>
      <c r="N193" s="5" t="s">
        <v>1010</v>
      </c>
      <c r="O193" s="5">
        <v>1988</v>
      </c>
      <c r="P193" s="5" t="s">
        <v>25</v>
      </c>
      <c r="Q193" s="5">
        <v>992441</v>
      </c>
      <c r="R193" s="5">
        <v>349349711</v>
      </c>
      <c r="S193" s="5">
        <v>0</v>
      </c>
      <c r="T193" s="5">
        <v>0</v>
      </c>
      <c r="U193" s="5" t="str">
        <f>_xlfn.TEXTJOIN(,,"https://www.swissbib.ch/Record/",R193)</f>
        <v>https://www.swissbib.ch/Record/349349711</v>
      </c>
    </row>
    <row r="194" spans="1:21" s="5" customFormat="1" x14ac:dyDescent="0.35">
      <c r="A194" s="5" t="s">
        <v>1011</v>
      </c>
      <c r="B194" s="5">
        <v>0</v>
      </c>
      <c r="C194" s="5">
        <v>0</v>
      </c>
      <c r="D194" s="5" t="s">
        <v>1012</v>
      </c>
      <c r="E194" s="5">
        <v>0</v>
      </c>
      <c r="F194" s="5">
        <v>0</v>
      </c>
      <c r="G194" s="5">
        <v>0</v>
      </c>
      <c r="H194" s="5" t="s">
        <v>1013</v>
      </c>
      <c r="I194" s="5">
        <v>89</v>
      </c>
      <c r="J194" s="5" t="s">
        <v>14</v>
      </c>
      <c r="K194" s="5" t="s">
        <v>1014</v>
      </c>
      <c r="L194" s="5" t="s">
        <v>1015</v>
      </c>
      <c r="M194" s="5" t="s">
        <v>100</v>
      </c>
      <c r="N194" s="5" t="s">
        <v>432</v>
      </c>
      <c r="O194" s="5">
        <v>1972</v>
      </c>
      <c r="P194" s="5" t="s">
        <v>50</v>
      </c>
      <c r="Q194" s="5">
        <v>992451</v>
      </c>
      <c r="R194" s="5">
        <v>125802</v>
      </c>
      <c r="S194" s="5">
        <v>0</v>
      </c>
      <c r="T194" s="5">
        <v>0</v>
      </c>
      <c r="U194" s="9" t="str">
        <f>_xlfn.TEXTJOIN(,,"https://aleph.unisg.ch/F?func=direct&amp;doc_number=",R194)</f>
        <v>https://aleph.unisg.ch/F?func=direct&amp;doc_number=125802</v>
      </c>
    </row>
    <row r="195" spans="1:21" x14ac:dyDescent="0.35">
      <c r="A195" t="s">
        <v>1016</v>
      </c>
      <c r="B195">
        <v>0</v>
      </c>
      <c r="C195">
        <v>0</v>
      </c>
      <c r="D195" t="s">
        <v>1017</v>
      </c>
      <c r="E195">
        <v>0</v>
      </c>
      <c r="F195">
        <v>0</v>
      </c>
      <c r="G195">
        <v>0</v>
      </c>
      <c r="H195">
        <v>0</v>
      </c>
      <c r="I195" t="s">
        <v>1018</v>
      </c>
      <c r="J195" t="s">
        <v>14</v>
      </c>
      <c r="K195" t="s">
        <v>1019</v>
      </c>
      <c r="L195" t="s">
        <v>1020</v>
      </c>
      <c r="M195" t="s">
        <v>23</v>
      </c>
      <c r="N195" t="s">
        <v>1021</v>
      </c>
      <c r="O195">
        <v>1999</v>
      </c>
      <c r="P195" t="s">
        <v>10</v>
      </c>
      <c r="Q195" t="s">
        <v>1022</v>
      </c>
      <c r="R195">
        <v>403625807</v>
      </c>
      <c r="S195">
        <v>0</v>
      </c>
      <c r="T195">
        <v>0</v>
      </c>
      <c r="U195"/>
    </row>
    <row r="196" spans="1:21" s="5" customFormat="1" x14ac:dyDescent="0.35">
      <c r="A196" s="5" t="s">
        <v>1023</v>
      </c>
      <c r="B196" s="5">
        <v>0</v>
      </c>
      <c r="C196" s="5">
        <v>0</v>
      </c>
      <c r="D196" s="5" t="s">
        <v>1024</v>
      </c>
      <c r="E196" s="5">
        <v>0</v>
      </c>
      <c r="F196" s="5">
        <v>0</v>
      </c>
      <c r="G196" s="5">
        <v>0</v>
      </c>
      <c r="H196" s="5" t="s">
        <v>1025</v>
      </c>
      <c r="I196" s="5">
        <v>267</v>
      </c>
      <c r="J196" s="5" t="s">
        <v>14</v>
      </c>
      <c r="K196" s="5" t="s">
        <v>1026</v>
      </c>
      <c r="L196" s="5" t="s">
        <v>1027</v>
      </c>
      <c r="M196" s="5" t="s">
        <v>169</v>
      </c>
      <c r="N196" s="5" t="s">
        <v>1028</v>
      </c>
      <c r="O196" s="5">
        <v>1984</v>
      </c>
      <c r="P196" s="5" t="s">
        <v>25</v>
      </c>
      <c r="Q196" s="5">
        <v>992466</v>
      </c>
      <c r="R196" s="5" t="s">
        <v>1029</v>
      </c>
      <c r="S196" s="5">
        <v>0</v>
      </c>
      <c r="T196" s="5">
        <v>0</v>
      </c>
      <c r="U196" s="5" t="str">
        <f t="shared" ref="U196:U197" si="18">_xlfn.TEXTJOIN(,,"https://www.swissbib.ch/Record/",R196)</f>
        <v>https://www.swissbib.ch/Record/18776302X</v>
      </c>
    </row>
    <row r="197" spans="1:21" s="5" customFormat="1" x14ac:dyDescent="0.35">
      <c r="A197" s="5" t="s">
        <v>1030</v>
      </c>
      <c r="B197" s="5">
        <v>0</v>
      </c>
      <c r="C197" s="5">
        <v>0</v>
      </c>
      <c r="D197" s="5" t="s">
        <v>1031</v>
      </c>
      <c r="E197" s="5">
        <v>0</v>
      </c>
      <c r="F197" s="5">
        <v>0</v>
      </c>
      <c r="G197" s="5">
        <v>0</v>
      </c>
      <c r="H197" s="5" t="s">
        <v>1032</v>
      </c>
      <c r="I197" s="5" t="s">
        <v>1033</v>
      </c>
      <c r="J197" s="5" t="s">
        <v>14</v>
      </c>
      <c r="K197" s="5" t="s">
        <v>1034</v>
      </c>
      <c r="M197" s="5" t="s">
        <v>480</v>
      </c>
      <c r="N197" s="5" t="s">
        <v>481</v>
      </c>
      <c r="P197" s="5" t="s">
        <v>25</v>
      </c>
      <c r="Q197" s="5">
        <v>992473</v>
      </c>
      <c r="R197" s="5" t="s">
        <v>1035</v>
      </c>
      <c r="S197" s="5">
        <v>0</v>
      </c>
      <c r="T197" s="5">
        <v>0</v>
      </c>
      <c r="U197" s="5" t="str">
        <f t="shared" si="18"/>
        <v>https://www.swissbib.ch/Record/34993939X</v>
      </c>
    </row>
    <row r="198" spans="1:21" x14ac:dyDescent="0.35">
      <c r="A198" t="s">
        <v>1036</v>
      </c>
      <c r="B198">
        <v>0</v>
      </c>
      <c r="C198">
        <v>0</v>
      </c>
      <c r="D198" t="s">
        <v>1037</v>
      </c>
      <c r="E198">
        <v>0</v>
      </c>
      <c r="F198">
        <v>0</v>
      </c>
      <c r="G198">
        <v>0</v>
      </c>
      <c r="H198">
        <v>0</v>
      </c>
      <c r="I198">
        <v>62</v>
      </c>
      <c r="J198" t="s">
        <v>14</v>
      </c>
      <c r="K198" t="s">
        <v>1038</v>
      </c>
      <c r="L198" t="s">
        <v>1039</v>
      </c>
      <c r="M198" t="s">
        <v>23</v>
      </c>
      <c r="N198" t="s">
        <v>707</v>
      </c>
      <c r="O198">
        <v>1990</v>
      </c>
      <c r="P198" t="s">
        <v>10</v>
      </c>
      <c r="Q198" t="s">
        <v>1040</v>
      </c>
      <c r="R198">
        <v>259681520</v>
      </c>
      <c r="S198">
        <v>0</v>
      </c>
      <c r="T198">
        <v>0</v>
      </c>
      <c r="U198"/>
    </row>
    <row r="199" spans="1:21" x14ac:dyDescent="0.35">
      <c r="A199" t="s">
        <v>1041</v>
      </c>
      <c r="B199" t="s">
        <v>1042</v>
      </c>
      <c r="C199">
        <v>0</v>
      </c>
      <c r="D199" t="s">
        <v>1043</v>
      </c>
      <c r="E199">
        <v>0</v>
      </c>
      <c r="F199">
        <v>0</v>
      </c>
      <c r="G199">
        <v>0</v>
      </c>
      <c r="H199" t="s">
        <v>40</v>
      </c>
      <c r="I199">
        <v>182</v>
      </c>
      <c r="J199" t="s">
        <v>14</v>
      </c>
      <c r="K199" t="s">
        <v>1044</v>
      </c>
      <c r="L199" t="s">
        <v>1045</v>
      </c>
      <c r="M199" t="s">
        <v>111</v>
      </c>
      <c r="N199" t="s">
        <v>112</v>
      </c>
      <c r="O199">
        <v>1969</v>
      </c>
      <c r="P199" t="s">
        <v>19</v>
      </c>
      <c r="Q199">
        <v>292641</v>
      </c>
      <c r="U199"/>
    </row>
    <row r="200" spans="1:21" x14ac:dyDescent="0.35">
      <c r="A200" t="s">
        <v>1046</v>
      </c>
      <c r="B200">
        <v>0</v>
      </c>
      <c r="C200">
        <v>0</v>
      </c>
      <c r="D200" t="s">
        <v>1047</v>
      </c>
      <c r="E200" t="s">
        <v>1048</v>
      </c>
      <c r="F200">
        <v>0</v>
      </c>
      <c r="G200">
        <v>0</v>
      </c>
      <c r="H200" t="s">
        <v>40</v>
      </c>
      <c r="I200" t="s">
        <v>1049</v>
      </c>
      <c r="J200" t="s">
        <v>14</v>
      </c>
      <c r="K200" t="s">
        <v>1050</v>
      </c>
      <c r="P200" t="s">
        <v>296</v>
      </c>
      <c r="U200"/>
    </row>
    <row r="201" spans="1:21" x14ac:dyDescent="0.35">
      <c r="A201" t="s">
        <v>1051</v>
      </c>
      <c r="B201">
        <v>0</v>
      </c>
      <c r="C201">
        <v>0</v>
      </c>
      <c r="D201" t="s">
        <v>1052</v>
      </c>
      <c r="E201">
        <v>0</v>
      </c>
      <c r="F201">
        <v>0</v>
      </c>
      <c r="G201">
        <v>0</v>
      </c>
      <c r="H201" t="s">
        <v>1053</v>
      </c>
      <c r="I201" t="s">
        <v>1054</v>
      </c>
      <c r="J201" t="s">
        <v>14</v>
      </c>
      <c r="K201" t="s">
        <v>1055</v>
      </c>
      <c r="M201" t="s">
        <v>828</v>
      </c>
      <c r="N201" t="s">
        <v>1056</v>
      </c>
      <c r="P201" t="s">
        <v>65</v>
      </c>
      <c r="Q201">
        <v>992503</v>
      </c>
      <c r="U201"/>
    </row>
    <row r="202" spans="1:21" x14ac:dyDescent="0.35">
      <c r="A202" t="s">
        <v>1057</v>
      </c>
      <c r="B202">
        <v>0</v>
      </c>
      <c r="C202">
        <v>0</v>
      </c>
      <c r="D202" t="s">
        <v>1058</v>
      </c>
      <c r="E202">
        <v>0</v>
      </c>
      <c r="F202">
        <v>0</v>
      </c>
      <c r="G202">
        <v>0</v>
      </c>
      <c r="H202">
        <v>0</v>
      </c>
      <c r="I202">
        <v>19</v>
      </c>
      <c r="J202" t="s">
        <v>14</v>
      </c>
      <c r="K202" t="s">
        <v>1059</v>
      </c>
      <c r="L202" t="s">
        <v>1060</v>
      </c>
      <c r="M202">
        <v>0</v>
      </c>
      <c r="N202">
        <v>0</v>
      </c>
      <c r="O202">
        <v>1968</v>
      </c>
      <c r="P202" t="s">
        <v>65</v>
      </c>
      <c r="Q202">
        <v>992511</v>
      </c>
      <c r="U202"/>
    </row>
    <row r="203" spans="1:21" x14ac:dyDescent="0.35">
      <c r="A203" t="s">
        <v>1061</v>
      </c>
      <c r="B203">
        <v>0</v>
      </c>
      <c r="C203">
        <v>0</v>
      </c>
      <c r="D203" t="s">
        <v>1062</v>
      </c>
      <c r="E203">
        <v>0</v>
      </c>
      <c r="F203">
        <v>0</v>
      </c>
      <c r="G203">
        <v>0</v>
      </c>
      <c r="H203">
        <v>0</v>
      </c>
      <c r="I203">
        <v>32</v>
      </c>
      <c r="J203" t="s">
        <v>14</v>
      </c>
      <c r="K203" t="s">
        <v>1063</v>
      </c>
      <c r="L203" t="s">
        <v>1064</v>
      </c>
      <c r="M203" t="s">
        <v>32</v>
      </c>
      <c r="N203" t="s">
        <v>1065</v>
      </c>
      <c r="O203">
        <v>1997</v>
      </c>
      <c r="P203" t="s">
        <v>65</v>
      </c>
      <c r="Q203">
        <v>992518</v>
      </c>
      <c r="U203"/>
    </row>
    <row r="204" spans="1:21" x14ac:dyDescent="0.35">
      <c r="A204" t="s">
        <v>1066</v>
      </c>
      <c r="B204">
        <v>0</v>
      </c>
      <c r="C204">
        <v>0</v>
      </c>
      <c r="D204" t="s">
        <v>1067</v>
      </c>
      <c r="E204">
        <v>0</v>
      </c>
      <c r="F204">
        <v>0</v>
      </c>
      <c r="G204">
        <v>0</v>
      </c>
      <c r="H204" t="s">
        <v>1068</v>
      </c>
      <c r="I204" t="s">
        <v>1069</v>
      </c>
      <c r="J204" t="s">
        <v>14</v>
      </c>
      <c r="K204" t="s">
        <v>1070</v>
      </c>
      <c r="M204" t="s">
        <v>1071</v>
      </c>
      <c r="N204" t="s">
        <v>1072</v>
      </c>
      <c r="P204" t="s">
        <v>65</v>
      </c>
      <c r="Q204">
        <v>992527</v>
      </c>
      <c r="U204"/>
    </row>
    <row r="205" spans="1:21" x14ac:dyDescent="0.35">
      <c r="A205" t="s">
        <v>995</v>
      </c>
      <c r="B205">
        <v>0</v>
      </c>
      <c r="C205">
        <v>0</v>
      </c>
      <c r="D205" t="s">
        <v>1073</v>
      </c>
      <c r="E205">
        <v>0</v>
      </c>
      <c r="F205">
        <v>0</v>
      </c>
      <c r="G205">
        <v>0</v>
      </c>
      <c r="H205">
        <v>0</v>
      </c>
      <c r="I205">
        <v>4</v>
      </c>
      <c r="J205" t="s">
        <v>14</v>
      </c>
      <c r="K205">
        <v>0</v>
      </c>
      <c r="L205" t="s">
        <v>1074</v>
      </c>
      <c r="M205">
        <v>0</v>
      </c>
      <c r="N205">
        <v>0</v>
      </c>
      <c r="O205">
        <v>1969</v>
      </c>
      <c r="P205" t="s">
        <v>65</v>
      </c>
      <c r="Q205">
        <v>992535</v>
      </c>
      <c r="U205"/>
    </row>
    <row r="206" spans="1:21" s="5" customFormat="1" x14ac:dyDescent="0.35">
      <c r="A206" s="5" t="s">
        <v>1075</v>
      </c>
      <c r="B206" s="5">
        <v>0</v>
      </c>
      <c r="C206" s="5">
        <v>0</v>
      </c>
      <c r="D206" s="5" t="s">
        <v>1076</v>
      </c>
      <c r="E206" s="5">
        <v>0</v>
      </c>
      <c r="F206" s="5">
        <v>0</v>
      </c>
      <c r="G206" s="5">
        <v>0</v>
      </c>
      <c r="H206" s="5">
        <v>0</v>
      </c>
      <c r="I206" s="5">
        <v>9</v>
      </c>
      <c r="J206" s="5" t="s">
        <v>14</v>
      </c>
      <c r="K206" s="5" t="s">
        <v>1077</v>
      </c>
      <c r="L206" s="5" t="s">
        <v>1078</v>
      </c>
      <c r="M206" s="5">
        <v>0</v>
      </c>
      <c r="N206" s="5">
        <v>0</v>
      </c>
      <c r="O206" s="5">
        <v>1970</v>
      </c>
      <c r="P206" s="5" t="s">
        <v>25</v>
      </c>
      <c r="Q206" s="5">
        <v>992542</v>
      </c>
      <c r="R206" s="5">
        <v>171527410</v>
      </c>
      <c r="S206" s="5">
        <v>0</v>
      </c>
      <c r="T206" s="5">
        <v>0</v>
      </c>
      <c r="U206" s="5" t="str">
        <f>_xlfn.TEXTJOIN(,,"https://www.swissbib.ch/Record/",R206)</f>
        <v>https://www.swissbib.ch/Record/171527410</v>
      </c>
    </row>
    <row r="207" spans="1:21" x14ac:dyDescent="0.35">
      <c r="A207" t="s">
        <v>1079</v>
      </c>
      <c r="B207" t="s">
        <v>1080</v>
      </c>
      <c r="C207">
        <v>0</v>
      </c>
      <c r="D207" t="s">
        <v>1081</v>
      </c>
      <c r="E207" t="s">
        <v>1082</v>
      </c>
      <c r="F207">
        <v>0</v>
      </c>
      <c r="G207">
        <v>0</v>
      </c>
      <c r="H207" t="s">
        <v>1083</v>
      </c>
      <c r="I207" t="s">
        <v>1084</v>
      </c>
      <c r="J207" t="s">
        <v>14</v>
      </c>
      <c r="K207" t="s">
        <v>1085</v>
      </c>
      <c r="M207" t="s">
        <v>305</v>
      </c>
      <c r="N207" t="s">
        <v>505</v>
      </c>
      <c r="P207" t="s">
        <v>65</v>
      </c>
      <c r="Q207">
        <v>992550</v>
      </c>
      <c r="U207"/>
    </row>
    <row r="208" spans="1:21" x14ac:dyDescent="0.35">
      <c r="A208" t="s">
        <v>1086</v>
      </c>
      <c r="B208">
        <v>0</v>
      </c>
      <c r="C208">
        <v>0</v>
      </c>
      <c r="D208" t="s">
        <v>1087</v>
      </c>
      <c r="E208">
        <v>0</v>
      </c>
      <c r="F208">
        <v>0</v>
      </c>
      <c r="G208">
        <v>0</v>
      </c>
      <c r="H208" t="s">
        <v>1088</v>
      </c>
      <c r="I208" s="1">
        <v>27638</v>
      </c>
      <c r="J208" t="s">
        <v>14</v>
      </c>
      <c r="K208" t="s">
        <v>1089</v>
      </c>
      <c r="M208" t="s">
        <v>1090</v>
      </c>
      <c r="N208" t="s">
        <v>1091</v>
      </c>
      <c r="P208" t="s">
        <v>65</v>
      </c>
      <c r="Q208">
        <v>992560</v>
      </c>
      <c r="U208"/>
    </row>
    <row r="209" spans="1:21" s="5" customFormat="1" x14ac:dyDescent="0.35">
      <c r="A209" s="5" t="s">
        <v>1092</v>
      </c>
      <c r="B209" s="5">
        <v>0</v>
      </c>
      <c r="C209" s="5">
        <v>0</v>
      </c>
      <c r="D209" s="5" t="s">
        <v>1093</v>
      </c>
      <c r="E209" s="5">
        <v>0</v>
      </c>
      <c r="F209" s="5">
        <v>0</v>
      </c>
      <c r="G209" s="5">
        <v>0</v>
      </c>
      <c r="H209" s="5" t="s">
        <v>1094</v>
      </c>
      <c r="I209" s="5">
        <v>76</v>
      </c>
      <c r="J209" s="5" t="s">
        <v>14</v>
      </c>
      <c r="K209" s="5">
        <v>0</v>
      </c>
      <c r="L209" s="5" t="s">
        <v>1095</v>
      </c>
      <c r="M209" s="5" t="s">
        <v>311</v>
      </c>
      <c r="N209" s="5" t="s">
        <v>312</v>
      </c>
      <c r="O209" s="5">
        <v>1979</v>
      </c>
      <c r="P209" s="5" t="s">
        <v>50</v>
      </c>
      <c r="Q209" s="5">
        <v>992568</v>
      </c>
      <c r="R209" s="5">
        <v>98615</v>
      </c>
      <c r="S209" s="5">
        <v>0</v>
      </c>
      <c r="T209" s="5">
        <v>0</v>
      </c>
      <c r="U209" s="9" t="str">
        <f>_xlfn.TEXTJOIN(,,"https://aleph.unisg.ch/F?func=direct&amp;doc_number=",R209)</f>
        <v>https://aleph.unisg.ch/F?func=direct&amp;doc_number=98615</v>
      </c>
    </row>
    <row r="210" spans="1:21" x14ac:dyDescent="0.35">
      <c r="A210" t="s">
        <v>1096</v>
      </c>
      <c r="B210" t="s">
        <v>1097</v>
      </c>
      <c r="C210" t="s">
        <v>1098</v>
      </c>
      <c r="D210" t="s">
        <v>1099</v>
      </c>
      <c r="E210">
        <v>0</v>
      </c>
      <c r="F210">
        <v>0</v>
      </c>
      <c r="G210">
        <v>0</v>
      </c>
      <c r="H210">
        <v>0</v>
      </c>
      <c r="I210">
        <v>56</v>
      </c>
      <c r="J210" t="s">
        <v>14</v>
      </c>
      <c r="K210" t="s">
        <v>1100</v>
      </c>
      <c r="L210" t="s">
        <v>1101</v>
      </c>
      <c r="M210" t="s">
        <v>1102</v>
      </c>
      <c r="N210" t="s">
        <v>1103</v>
      </c>
      <c r="O210">
        <v>1981</v>
      </c>
      <c r="P210" t="s">
        <v>19</v>
      </c>
      <c r="Q210">
        <v>348435</v>
      </c>
      <c r="U210"/>
    </row>
    <row r="211" spans="1:21" s="5" customFormat="1" x14ac:dyDescent="0.35">
      <c r="A211" s="5" t="s">
        <v>1104</v>
      </c>
      <c r="B211" s="5" t="s">
        <v>1105</v>
      </c>
      <c r="C211" s="5">
        <v>0</v>
      </c>
      <c r="D211" s="5" t="s">
        <v>1106</v>
      </c>
      <c r="E211" s="5" t="s">
        <v>1107</v>
      </c>
      <c r="F211" s="5">
        <v>0</v>
      </c>
      <c r="G211" s="5">
        <v>0</v>
      </c>
      <c r="H211" s="5" t="s">
        <v>1108</v>
      </c>
      <c r="I211" s="5" t="s">
        <v>1109</v>
      </c>
      <c r="J211" s="5" t="s">
        <v>14</v>
      </c>
      <c r="K211" s="5" t="s">
        <v>1110</v>
      </c>
      <c r="M211" s="5" t="s">
        <v>23</v>
      </c>
      <c r="N211" s="5" t="s">
        <v>86</v>
      </c>
      <c r="P211" s="5" t="s">
        <v>50</v>
      </c>
      <c r="Q211" s="5">
        <v>992583</v>
      </c>
      <c r="R211" s="5">
        <v>31678</v>
      </c>
      <c r="S211" s="5">
        <v>0</v>
      </c>
      <c r="T211" s="5">
        <v>0</v>
      </c>
      <c r="U211" s="9" t="str">
        <f>_xlfn.TEXTJOIN(,,"https://aleph.unisg.ch/F?func=direct&amp;doc_number=",R211)</f>
        <v>https://aleph.unisg.ch/F?func=direct&amp;doc_number=31678</v>
      </c>
    </row>
    <row r="212" spans="1:21" x14ac:dyDescent="0.35">
      <c r="A212" t="s">
        <v>226</v>
      </c>
      <c r="B212">
        <v>0</v>
      </c>
      <c r="C212">
        <v>0</v>
      </c>
      <c r="D212" t="s">
        <v>1111</v>
      </c>
      <c r="E212">
        <v>0</v>
      </c>
      <c r="F212">
        <v>0</v>
      </c>
      <c r="G212">
        <v>0</v>
      </c>
      <c r="H212" t="s">
        <v>1112</v>
      </c>
      <c r="I212">
        <v>105</v>
      </c>
      <c r="J212" t="s">
        <v>14</v>
      </c>
      <c r="K212" t="s">
        <v>1113</v>
      </c>
      <c r="L212" t="s">
        <v>1114</v>
      </c>
      <c r="M212" t="s">
        <v>231</v>
      </c>
      <c r="N212" t="s">
        <v>226</v>
      </c>
      <c r="O212">
        <v>1990</v>
      </c>
      <c r="P212" t="s">
        <v>19</v>
      </c>
      <c r="Q212">
        <v>27578</v>
      </c>
      <c r="U212"/>
    </row>
    <row r="213" spans="1:21" s="5" customFormat="1" x14ac:dyDescent="0.35">
      <c r="A213" s="5" t="s">
        <v>1115</v>
      </c>
      <c r="B213" s="5" t="s">
        <v>1116</v>
      </c>
      <c r="D213" s="5" t="s">
        <v>1117</v>
      </c>
      <c r="E213" s="5">
        <v>0</v>
      </c>
      <c r="F213" s="5">
        <v>0</v>
      </c>
      <c r="G213" s="5">
        <v>0</v>
      </c>
      <c r="H213" s="5" t="s">
        <v>1118</v>
      </c>
      <c r="I213" s="5">
        <v>134</v>
      </c>
      <c r="J213" s="5" t="s">
        <v>14</v>
      </c>
      <c r="K213" s="5" t="s">
        <v>1119</v>
      </c>
      <c r="L213" s="5" t="s">
        <v>1120</v>
      </c>
      <c r="M213" s="5" t="s">
        <v>140</v>
      </c>
      <c r="N213" s="5" t="s">
        <v>1121</v>
      </c>
      <c r="O213" s="5">
        <v>1999</v>
      </c>
      <c r="P213" s="5" t="s">
        <v>59</v>
      </c>
      <c r="Q213" s="5">
        <v>992596</v>
      </c>
      <c r="R213" s="5">
        <v>276045351</v>
      </c>
      <c r="S213" s="5">
        <v>0</v>
      </c>
      <c r="T213" s="5">
        <v>0</v>
      </c>
      <c r="U213" s="5" t="str">
        <f>_xlfn.TEXTJOIN(,,"https://www.swissbib.ch/Record/",R213)</f>
        <v>https://www.swissbib.ch/Record/276045351</v>
      </c>
    </row>
    <row r="214" spans="1:21" x14ac:dyDescent="0.35">
      <c r="A214" t="s">
        <v>1122</v>
      </c>
      <c r="B214">
        <v>0</v>
      </c>
      <c r="C214">
        <v>0</v>
      </c>
      <c r="D214" t="s">
        <v>1123</v>
      </c>
      <c r="E214" t="s">
        <v>1124</v>
      </c>
      <c r="F214">
        <v>0</v>
      </c>
      <c r="G214">
        <v>0</v>
      </c>
      <c r="H214" t="s">
        <v>40</v>
      </c>
      <c r="I214">
        <v>314</v>
      </c>
      <c r="J214" t="s">
        <v>14</v>
      </c>
      <c r="K214" t="s">
        <v>1125</v>
      </c>
      <c r="L214" t="s">
        <v>1126</v>
      </c>
      <c r="M214" t="s">
        <v>1127</v>
      </c>
      <c r="N214" t="s">
        <v>74</v>
      </c>
      <c r="O214">
        <v>1975</v>
      </c>
      <c r="P214" t="s">
        <v>65</v>
      </c>
      <c r="Q214">
        <v>992601</v>
      </c>
      <c r="U214"/>
    </row>
    <row r="215" spans="1:21" s="5" customFormat="1" x14ac:dyDescent="0.35">
      <c r="A215" s="5" t="s">
        <v>1128</v>
      </c>
      <c r="B215" s="5">
        <v>0</v>
      </c>
      <c r="C215" s="5">
        <v>0</v>
      </c>
      <c r="D215" s="5" t="s">
        <v>1129</v>
      </c>
      <c r="E215" s="5">
        <v>0</v>
      </c>
      <c r="F215" s="5">
        <v>0</v>
      </c>
      <c r="G215" s="5">
        <v>0</v>
      </c>
      <c r="H215" s="5">
        <v>0</v>
      </c>
      <c r="I215" s="5">
        <v>104</v>
      </c>
      <c r="J215" s="5" t="s">
        <v>14</v>
      </c>
      <c r="K215" s="5">
        <v>0</v>
      </c>
      <c r="L215" s="5" t="s">
        <v>1130</v>
      </c>
      <c r="M215" s="5" t="s">
        <v>117</v>
      </c>
      <c r="N215" s="5" t="s">
        <v>74</v>
      </c>
      <c r="O215" s="5">
        <v>1977</v>
      </c>
      <c r="P215" s="5" t="s">
        <v>50</v>
      </c>
      <c r="Q215" s="5">
        <v>992610</v>
      </c>
      <c r="R215" s="5">
        <v>204890</v>
      </c>
      <c r="S215" s="5">
        <v>0</v>
      </c>
      <c r="T215" s="5">
        <v>0</v>
      </c>
      <c r="U215" s="9" t="str">
        <f>_xlfn.TEXTJOIN(,,"https://aleph.unisg.ch/F?func=direct&amp;doc_number=",R215)</f>
        <v>https://aleph.unisg.ch/F?func=direct&amp;doc_number=204890</v>
      </c>
    </row>
    <row r="216" spans="1:21" x14ac:dyDescent="0.35">
      <c r="A216" t="s">
        <v>1131</v>
      </c>
      <c r="B216">
        <v>0</v>
      </c>
      <c r="C216">
        <v>0</v>
      </c>
      <c r="D216" t="s">
        <v>1132</v>
      </c>
      <c r="E216" t="s">
        <v>1133</v>
      </c>
      <c r="F216">
        <v>0</v>
      </c>
      <c r="G216">
        <v>0</v>
      </c>
      <c r="H216" t="s">
        <v>1134</v>
      </c>
      <c r="I216">
        <v>357</v>
      </c>
      <c r="J216" t="s">
        <v>14</v>
      </c>
      <c r="K216" t="s">
        <v>1132</v>
      </c>
      <c r="L216" t="s">
        <v>1135</v>
      </c>
      <c r="M216" t="s">
        <v>835</v>
      </c>
      <c r="N216" t="s">
        <v>1136</v>
      </c>
      <c r="O216">
        <v>1982</v>
      </c>
      <c r="P216" t="s">
        <v>19</v>
      </c>
      <c r="Q216">
        <v>201492</v>
      </c>
      <c r="U216"/>
    </row>
    <row r="217" spans="1:21" x14ac:dyDescent="0.35">
      <c r="A217" t="s">
        <v>1137</v>
      </c>
      <c r="B217">
        <v>0</v>
      </c>
      <c r="C217">
        <v>0</v>
      </c>
      <c r="D217" t="s">
        <v>1138</v>
      </c>
      <c r="E217">
        <v>0</v>
      </c>
      <c r="F217">
        <v>0</v>
      </c>
      <c r="G217">
        <v>0</v>
      </c>
      <c r="H217" t="s">
        <v>1139</v>
      </c>
      <c r="I217">
        <v>658</v>
      </c>
      <c r="J217" t="s">
        <v>14</v>
      </c>
      <c r="K217" t="s">
        <v>1140</v>
      </c>
      <c r="L217" t="s">
        <v>1141</v>
      </c>
      <c r="M217" t="s">
        <v>32</v>
      </c>
      <c r="N217" t="s">
        <v>33</v>
      </c>
      <c r="O217">
        <v>1998</v>
      </c>
      <c r="P217" t="s">
        <v>19</v>
      </c>
      <c r="Q217">
        <v>173218</v>
      </c>
      <c r="U217"/>
    </row>
    <row r="218" spans="1:21" s="5" customFormat="1" x14ac:dyDescent="0.35">
      <c r="A218" s="5" t="s">
        <v>226</v>
      </c>
      <c r="B218" s="5">
        <v>0</v>
      </c>
      <c r="C218" s="5">
        <v>0</v>
      </c>
      <c r="D218" s="5" t="s">
        <v>1142</v>
      </c>
      <c r="E218" s="5">
        <v>1983</v>
      </c>
      <c r="F218" s="5">
        <v>0</v>
      </c>
      <c r="G218" s="5">
        <v>0</v>
      </c>
      <c r="H218" s="5" t="s">
        <v>1143</v>
      </c>
      <c r="I218" s="5">
        <v>133</v>
      </c>
      <c r="J218" s="5" t="s">
        <v>14</v>
      </c>
      <c r="K218" s="5" t="s">
        <v>1144</v>
      </c>
      <c r="L218" s="5" t="s">
        <v>1145</v>
      </c>
      <c r="M218" s="5" t="s">
        <v>231</v>
      </c>
      <c r="N218" s="5" t="s">
        <v>226</v>
      </c>
      <c r="O218" s="5">
        <v>1983</v>
      </c>
      <c r="P218" s="5" t="s">
        <v>50</v>
      </c>
      <c r="Q218" s="5">
        <v>993782</v>
      </c>
      <c r="R218" s="5">
        <v>441771</v>
      </c>
      <c r="S218" s="5">
        <v>0</v>
      </c>
      <c r="T218" s="5">
        <v>0</v>
      </c>
      <c r="U218" s="9" t="str">
        <f t="shared" ref="U218:U220" si="19">_xlfn.TEXTJOIN(,,"https://aleph.unisg.ch/F?func=direct&amp;doc_number=",R218)</f>
        <v>https://aleph.unisg.ch/F?func=direct&amp;doc_number=441771</v>
      </c>
    </row>
    <row r="219" spans="1:21" s="5" customFormat="1" x14ac:dyDescent="0.35">
      <c r="A219" s="5" t="s">
        <v>1146</v>
      </c>
      <c r="B219" s="5">
        <v>0</v>
      </c>
      <c r="C219" s="5">
        <v>0</v>
      </c>
      <c r="D219" s="5" t="s">
        <v>1147</v>
      </c>
      <c r="E219" s="5">
        <v>0</v>
      </c>
      <c r="F219" s="5">
        <v>0</v>
      </c>
      <c r="G219" s="5">
        <v>0</v>
      </c>
      <c r="H219" s="5" t="s">
        <v>1148</v>
      </c>
      <c r="I219" s="5">
        <v>616</v>
      </c>
      <c r="J219" s="5" t="s">
        <v>14</v>
      </c>
      <c r="K219" s="5">
        <v>0</v>
      </c>
      <c r="L219" s="5" t="s">
        <v>1149</v>
      </c>
      <c r="M219" s="5" t="s">
        <v>438</v>
      </c>
      <c r="N219" s="5" t="s">
        <v>1150</v>
      </c>
      <c r="O219" s="5">
        <v>1980</v>
      </c>
      <c r="P219" s="5" t="s">
        <v>50</v>
      </c>
      <c r="Q219" s="5">
        <v>992638</v>
      </c>
      <c r="R219" s="5">
        <v>15705</v>
      </c>
      <c r="S219" s="5">
        <v>0</v>
      </c>
      <c r="T219" s="5">
        <v>0</v>
      </c>
      <c r="U219" s="9" t="str">
        <f t="shared" si="19"/>
        <v>https://aleph.unisg.ch/F?func=direct&amp;doc_number=15705</v>
      </c>
    </row>
    <row r="220" spans="1:21" s="5" customFormat="1" x14ac:dyDescent="0.35">
      <c r="A220" s="5" t="s">
        <v>1151</v>
      </c>
      <c r="B220" s="5">
        <v>0</v>
      </c>
      <c r="C220" s="5">
        <v>0</v>
      </c>
      <c r="D220" s="5" t="s">
        <v>1152</v>
      </c>
      <c r="E220" s="5">
        <v>0</v>
      </c>
      <c r="F220" s="5">
        <v>0</v>
      </c>
      <c r="G220" s="5">
        <v>0</v>
      </c>
      <c r="H220" s="5" t="s">
        <v>1153</v>
      </c>
      <c r="I220" s="5">
        <v>180</v>
      </c>
      <c r="J220" s="5" t="s">
        <v>14</v>
      </c>
      <c r="K220" s="5">
        <v>0</v>
      </c>
      <c r="L220" s="5" t="s">
        <v>1154</v>
      </c>
      <c r="M220" s="5" t="s">
        <v>817</v>
      </c>
      <c r="N220" s="5" t="s">
        <v>1155</v>
      </c>
      <c r="O220" s="5">
        <v>1985</v>
      </c>
      <c r="P220" s="5" t="s">
        <v>50</v>
      </c>
      <c r="Q220" s="5">
        <v>992643</v>
      </c>
      <c r="R220" s="5">
        <v>202087</v>
      </c>
      <c r="S220" s="5">
        <v>0</v>
      </c>
      <c r="T220" s="5">
        <v>0</v>
      </c>
      <c r="U220" s="9" t="str">
        <f t="shared" si="19"/>
        <v>https://aleph.unisg.ch/F?func=direct&amp;doc_number=202087</v>
      </c>
    </row>
    <row r="221" spans="1:21" s="5" customFormat="1" x14ac:dyDescent="0.35">
      <c r="A221" s="5" t="s">
        <v>1156</v>
      </c>
      <c r="B221" s="5">
        <v>0</v>
      </c>
      <c r="C221" s="5">
        <v>0</v>
      </c>
      <c r="D221" s="5" t="s">
        <v>1157</v>
      </c>
      <c r="E221" s="5">
        <v>0</v>
      </c>
      <c r="F221" s="5">
        <v>0</v>
      </c>
      <c r="G221" s="5">
        <v>0</v>
      </c>
      <c r="H221" s="5">
        <v>0</v>
      </c>
      <c r="I221" s="5">
        <v>503</v>
      </c>
      <c r="J221" s="5" t="s">
        <v>14</v>
      </c>
      <c r="K221" s="5" t="s">
        <v>1158</v>
      </c>
      <c r="L221" s="5" t="s">
        <v>1159</v>
      </c>
      <c r="M221" s="5" t="s">
        <v>1160</v>
      </c>
      <c r="N221" s="5">
        <v>0</v>
      </c>
      <c r="O221" s="5">
        <v>1977</v>
      </c>
      <c r="P221" s="5" t="s">
        <v>25</v>
      </c>
      <c r="Q221" s="5">
        <v>992651</v>
      </c>
      <c r="R221" s="5">
        <v>281912483</v>
      </c>
      <c r="S221" s="5">
        <v>0</v>
      </c>
      <c r="T221" s="5">
        <v>0</v>
      </c>
      <c r="U221" s="5" t="str">
        <f>_xlfn.TEXTJOIN(,,"https://www.swissbib.ch/Record/",R221)</f>
        <v>https://www.swissbib.ch/Record/281912483</v>
      </c>
    </row>
    <row r="222" spans="1:21" x14ac:dyDescent="0.35">
      <c r="A222" t="s">
        <v>1161</v>
      </c>
      <c r="B222">
        <v>0</v>
      </c>
      <c r="C222">
        <v>0</v>
      </c>
      <c r="D222" t="s">
        <v>1162</v>
      </c>
      <c r="E222">
        <v>0</v>
      </c>
      <c r="F222">
        <v>0</v>
      </c>
      <c r="G222">
        <v>0</v>
      </c>
      <c r="H222">
        <v>0</v>
      </c>
      <c r="I222">
        <v>125</v>
      </c>
      <c r="J222" t="s">
        <v>14</v>
      </c>
      <c r="K222">
        <v>0</v>
      </c>
      <c r="L222" t="s">
        <v>1163</v>
      </c>
      <c r="M222" t="s">
        <v>305</v>
      </c>
      <c r="N222" t="s">
        <v>1164</v>
      </c>
      <c r="O222">
        <v>1964</v>
      </c>
      <c r="P222" t="s">
        <v>65</v>
      </c>
      <c r="Q222">
        <v>992660</v>
      </c>
      <c r="U222"/>
    </row>
    <row r="223" spans="1:21" s="5" customFormat="1" x14ac:dyDescent="0.35">
      <c r="A223" s="5" t="s">
        <v>1165</v>
      </c>
      <c r="C223" s="5">
        <v>0</v>
      </c>
      <c r="D223" s="5" t="s">
        <v>1166</v>
      </c>
      <c r="E223" s="5">
        <v>0</v>
      </c>
      <c r="F223" s="5">
        <v>0</v>
      </c>
      <c r="G223" s="5">
        <v>0</v>
      </c>
      <c r="H223" s="5" t="s">
        <v>1167</v>
      </c>
      <c r="I223" s="5">
        <v>99</v>
      </c>
      <c r="J223" s="5" t="s">
        <v>14</v>
      </c>
      <c r="K223" s="5" t="s">
        <v>1168</v>
      </c>
      <c r="L223" s="5" t="s">
        <v>1169</v>
      </c>
      <c r="M223" s="5" t="s">
        <v>32</v>
      </c>
      <c r="N223" s="5" t="s">
        <v>1170</v>
      </c>
      <c r="O223" s="5">
        <v>1992</v>
      </c>
      <c r="P223" s="5" t="s">
        <v>50</v>
      </c>
      <c r="Q223" s="5">
        <v>992670</v>
      </c>
      <c r="R223" s="5">
        <v>43694</v>
      </c>
      <c r="S223" s="5">
        <v>0</v>
      </c>
      <c r="T223" s="5">
        <v>0</v>
      </c>
      <c r="U223" s="9" t="str">
        <f t="shared" ref="U223:U224" si="20">_xlfn.TEXTJOIN(,,"https://aleph.unisg.ch/F?func=direct&amp;doc_number=",R223)</f>
        <v>https://aleph.unisg.ch/F?func=direct&amp;doc_number=43694</v>
      </c>
    </row>
    <row r="224" spans="1:21" s="5" customFormat="1" x14ac:dyDescent="0.35">
      <c r="A224" s="5" t="s">
        <v>1171</v>
      </c>
      <c r="B224" s="5">
        <v>0</v>
      </c>
      <c r="C224" s="5">
        <v>0</v>
      </c>
      <c r="D224" s="5" t="s">
        <v>1172</v>
      </c>
      <c r="E224" s="5">
        <v>0</v>
      </c>
      <c r="F224" s="5">
        <v>0</v>
      </c>
      <c r="G224" s="5">
        <v>0</v>
      </c>
      <c r="H224" s="5" t="s">
        <v>1173</v>
      </c>
      <c r="I224" s="5">
        <v>139</v>
      </c>
      <c r="J224" s="5" t="s">
        <v>14</v>
      </c>
      <c r="K224" s="5" t="s">
        <v>1174</v>
      </c>
      <c r="L224" s="5" t="s">
        <v>1175</v>
      </c>
      <c r="M224" s="5" t="s">
        <v>169</v>
      </c>
      <c r="N224" s="5" t="s">
        <v>170</v>
      </c>
      <c r="O224" s="5">
        <v>1972</v>
      </c>
      <c r="P224" s="5" t="s">
        <v>50</v>
      </c>
      <c r="Q224" s="5">
        <v>992677</v>
      </c>
      <c r="R224" s="5">
        <v>361944</v>
      </c>
      <c r="S224" s="5">
        <v>0</v>
      </c>
      <c r="T224" s="5">
        <v>0</v>
      </c>
      <c r="U224" s="9" t="str">
        <f t="shared" si="20"/>
        <v>https://aleph.unisg.ch/F?func=direct&amp;doc_number=361944</v>
      </c>
    </row>
    <row r="225" spans="1:21" x14ac:dyDescent="0.35">
      <c r="A225" t="s">
        <v>1176</v>
      </c>
      <c r="B225">
        <v>0</v>
      </c>
      <c r="C225">
        <v>0</v>
      </c>
      <c r="D225" t="s">
        <v>1177</v>
      </c>
      <c r="E225">
        <v>0</v>
      </c>
      <c r="F225">
        <v>0</v>
      </c>
      <c r="G225">
        <v>0</v>
      </c>
      <c r="H225" t="s">
        <v>1178</v>
      </c>
      <c r="I225">
        <v>227</v>
      </c>
      <c r="J225" t="s">
        <v>14</v>
      </c>
      <c r="K225" t="s">
        <v>1179</v>
      </c>
      <c r="L225" t="s">
        <v>1180</v>
      </c>
      <c r="M225" t="s">
        <v>32</v>
      </c>
      <c r="N225" t="s">
        <v>1181</v>
      </c>
      <c r="O225">
        <v>1980</v>
      </c>
      <c r="P225" t="s">
        <v>19</v>
      </c>
      <c r="Q225">
        <v>99713</v>
      </c>
      <c r="U225"/>
    </row>
    <row r="226" spans="1:21" x14ac:dyDescent="0.35">
      <c r="A226" t="s">
        <v>1182</v>
      </c>
      <c r="B226" t="s">
        <v>1183</v>
      </c>
      <c r="D226" t="s">
        <v>1184</v>
      </c>
      <c r="E226">
        <v>0</v>
      </c>
      <c r="F226">
        <v>0</v>
      </c>
      <c r="G226">
        <v>0</v>
      </c>
      <c r="H226" t="s">
        <v>1185</v>
      </c>
      <c r="I226">
        <v>85</v>
      </c>
      <c r="J226" t="s">
        <v>14</v>
      </c>
      <c r="K226">
        <v>0</v>
      </c>
      <c r="L226" t="s">
        <v>1186</v>
      </c>
      <c r="M226" t="s">
        <v>438</v>
      </c>
      <c r="N226" t="s">
        <v>852</v>
      </c>
      <c r="O226">
        <v>1994</v>
      </c>
      <c r="P226" t="s">
        <v>19</v>
      </c>
      <c r="Q226">
        <v>78478</v>
      </c>
      <c r="U226"/>
    </row>
    <row r="227" spans="1:21" s="5" customFormat="1" x14ac:dyDescent="0.35">
      <c r="A227" s="5" t="s">
        <v>1187</v>
      </c>
      <c r="B227" s="5">
        <v>0</v>
      </c>
      <c r="C227" s="5">
        <v>0</v>
      </c>
      <c r="D227" s="5" t="s">
        <v>1188</v>
      </c>
      <c r="E227" s="5">
        <v>0</v>
      </c>
      <c r="F227" s="5">
        <v>0</v>
      </c>
      <c r="G227" s="5">
        <v>0</v>
      </c>
      <c r="H227" s="5" t="s">
        <v>1189</v>
      </c>
      <c r="I227" s="5">
        <v>306</v>
      </c>
      <c r="J227" s="5" t="s">
        <v>14</v>
      </c>
      <c r="K227" s="5" t="s">
        <v>1190</v>
      </c>
      <c r="L227" s="5" t="s">
        <v>1191</v>
      </c>
      <c r="M227" s="5" t="s">
        <v>480</v>
      </c>
      <c r="N227" s="5" t="s">
        <v>481</v>
      </c>
      <c r="O227" s="5">
        <v>1978</v>
      </c>
      <c r="P227" s="5" t="s">
        <v>25</v>
      </c>
      <c r="Q227" s="5">
        <v>992697</v>
      </c>
      <c r="R227" s="5">
        <v>260221236</v>
      </c>
      <c r="S227" s="5">
        <v>0</v>
      </c>
      <c r="T227" s="5">
        <v>0</v>
      </c>
      <c r="U227" s="5" t="str">
        <f>_xlfn.TEXTJOIN(,,"https://www.swissbib.ch/Record/",R227)</f>
        <v>https://www.swissbib.ch/Record/260221236</v>
      </c>
    </row>
    <row r="228" spans="1:21" x14ac:dyDescent="0.35">
      <c r="A228" t="s">
        <v>1192</v>
      </c>
      <c r="B228">
        <v>0</v>
      </c>
      <c r="C228">
        <v>0</v>
      </c>
      <c r="D228" t="s">
        <v>1193</v>
      </c>
      <c r="E228">
        <v>0</v>
      </c>
      <c r="F228">
        <v>0</v>
      </c>
      <c r="G228">
        <v>0</v>
      </c>
      <c r="H228" t="s">
        <v>1194</v>
      </c>
      <c r="I228">
        <v>162</v>
      </c>
      <c r="J228" t="s">
        <v>14</v>
      </c>
      <c r="K228" t="s">
        <v>1195</v>
      </c>
      <c r="L228" t="s">
        <v>1196</v>
      </c>
      <c r="M228" t="s">
        <v>32</v>
      </c>
      <c r="N228" t="s">
        <v>33</v>
      </c>
      <c r="O228">
        <v>2010</v>
      </c>
      <c r="P228" t="s">
        <v>19</v>
      </c>
      <c r="Q228">
        <v>518666</v>
      </c>
      <c r="U228"/>
    </row>
    <row r="229" spans="1:21" x14ac:dyDescent="0.35">
      <c r="A229" t="s">
        <v>1197</v>
      </c>
      <c r="B229">
        <v>0</v>
      </c>
      <c r="C229">
        <v>0</v>
      </c>
      <c r="D229" t="s">
        <v>1198</v>
      </c>
      <c r="E229">
        <v>0</v>
      </c>
      <c r="F229">
        <v>0</v>
      </c>
      <c r="G229">
        <v>0</v>
      </c>
      <c r="H229" t="s">
        <v>1199</v>
      </c>
      <c r="I229" t="s">
        <v>1200</v>
      </c>
      <c r="J229" t="s">
        <v>14</v>
      </c>
      <c r="K229" t="s">
        <v>1201</v>
      </c>
      <c r="L229" t="s">
        <v>1202</v>
      </c>
      <c r="M229" t="s">
        <v>100</v>
      </c>
      <c r="N229" t="s">
        <v>432</v>
      </c>
      <c r="O229">
        <v>1970</v>
      </c>
      <c r="P229" t="s">
        <v>65</v>
      </c>
      <c r="Q229">
        <v>992710</v>
      </c>
      <c r="U229"/>
    </row>
    <row r="230" spans="1:21" x14ac:dyDescent="0.35">
      <c r="A230" t="s">
        <v>1203</v>
      </c>
      <c r="B230">
        <v>0</v>
      </c>
      <c r="C230">
        <v>0</v>
      </c>
      <c r="D230" t="s">
        <v>1204</v>
      </c>
      <c r="E230">
        <v>0</v>
      </c>
      <c r="F230">
        <v>0</v>
      </c>
      <c r="G230">
        <v>0</v>
      </c>
      <c r="H230">
        <v>0</v>
      </c>
      <c r="I230">
        <v>219</v>
      </c>
      <c r="J230" t="s">
        <v>14</v>
      </c>
      <c r="K230" t="s">
        <v>1205</v>
      </c>
      <c r="L230" t="s">
        <v>1206</v>
      </c>
      <c r="M230" t="s">
        <v>438</v>
      </c>
      <c r="N230" t="s">
        <v>1203</v>
      </c>
      <c r="O230">
        <v>1980</v>
      </c>
      <c r="P230" t="s">
        <v>65</v>
      </c>
      <c r="Q230">
        <v>992715</v>
      </c>
      <c r="U230"/>
    </row>
    <row r="231" spans="1:21" x14ac:dyDescent="0.35">
      <c r="A231" t="s">
        <v>1207</v>
      </c>
      <c r="B231" t="s">
        <v>1208</v>
      </c>
      <c r="C231">
        <v>0</v>
      </c>
      <c r="D231" t="s">
        <v>1209</v>
      </c>
      <c r="E231">
        <v>0</v>
      </c>
      <c r="F231">
        <v>0</v>
      </c>
      <c r="G231">
        <v>0</v>
      </c>
      <c r="H231" t="s">
        <v>1210</v>
      </c>
      <c r="I231" t="s">
        <v>1211</v>
      </c>
      <c r="J231" t="s">
        <v>14</v>
      </c>
      <c r="K231" t="s">
        <v>1212</v>
      </c>
      <c r="M231" t="s">
        <v>311</v>
      </c>
      <c r="N231" t="s">
        <v>312</v>
      </c>
      <c r="P231" t="s">
        <v>65</v>
      </c>
      <c r="Q231">
        <v>992725</v>
      </c>
      <c r="U231"/>
    </row>
    <row r="232" spans="1:21" s="5" customFormat="1" x14ac:dyDescent="0.35">
      <c r="A232" s="5" t="s">
        <v>1115</v>
      </c>
      <c r="B232" s="5">
        <v>0</v>
      </c>
      <c r="C232" s="5">
        <v>0</v>
      </c>
      <c r="D232" s="5" t="s">
        <v>1213</v>
      </c>
      <c r="E232" s="5">
        <v>0</v>
      </c>
      <c r="F232" s="5">
        <v>0</v>
      </c>
      <c r="G232" s="5">
        <v>0</v>
      </c>
      <c r="H232" s="5" t="s">
        <v>1214</v>
      </c>
      <c r="I232" s="5">
        <v>222</v>
      </c>
      <c r="J232" s="5" t="s">
        <v>14</v>
      </c>
      <c r="K232" s="5" t="s">
        <v>129</v>
      </c>
      <c r="L232" s="5" t="s">
        <v>1215</v>
      </c>
      <c r="M232" s="5" t="s">
        <v>140</v>
      </c>
      <c r="N232" s="5" t="s">
        <v>141</v>
      </c>
      <c r="O232" s="5">
        <v>2010</v>
      </c>
      <c r="P232" s="5" t="s">
        <v>25</v>
      </c>
      <c r="Q232" s="5">
        <v>992732</v>
      </c>
      <c r="R232" s="5">
        <v>171505018</v>
      </c>
      <c r="S232" s="5">
        <v>0</v>
      </c>
      <c r="T232" s="5">
        <v>0</v>
      </c>
      <c r="U232" s="5" t="str">
        <f t="shared" ref="U232:U233" si="21">_xlfn.TEXTJOIN(,,"https://www.swissbib.ch/Record/",R232)</f>
        <v>https://www.swissbib.ch/Record/171505018</v>
      </c>
    </row>
    <row r="233" spans="1:21" s="5" customFormat="1" x14ac:dyDescent="0.35">
      <c r="A233" s="5" t="s">
        <v>1216</v>
      </c>
      <c r="B233" s="5" t="s">
        <v>1217</v>
      </c>
      <c r="C233" s="5" t="s">
        <v>1218</v>
      </c>
      <c r="D233" s="5" t="s">
        <v>1219</v>
      </c>
      <c r="E233" s="5">
        <v>0</v>
      </c>
      <c r="F233" s="5">
        <v>0</v>
      </c>
      <c r="G233" s="5">
        <v>0</v>
      </c>
      <c r="H233" s="5" t="s">
        <v>1220</v>
      </c>
      <c r="I233" s="5">
        <v>534</v>
      </c>
      <c r="J233" s="5" t="s">
        <v>14</v>
      </c>
      <c r="K233" s="5" t="s">
        <v>1221</v>
      </c>
      <c r="L233" s="5" t="s">
        <v>1222</v>
      </c>
      <c r="M233" s="5" t="s">
        <v>100</v>
      </c>
      <c r="N233" s="5" t="s">
        <v>1223</v>
      </c>
      <c r="O233" s="5">
        <v>1988</v>
      </c>
      <c r="P233" s="5" t="s">
        <v>25</v>
      </c>
      <c r="Q233" s="5">
        <v>992741</v>
      </c>
      <c r="R233" s="5">
        <v>134921046</v>
      </c>
      <c r="S233" s="5">
        <v>0</v>
      </c>
      <c r="T233" s="5">
        <v>0</v>
      </c>
      <c r="U233" s="5" t="str">
        <f t="shared" si="21"/>
        <v>https://www.swissbib.ch/Record/134921046</v>
      </c>
    </row>
    <row r="234" spans="1:21" x14ac:dyDescent="0.35">
      <c r="A234" t="s">
        <v>1224</v>
      </c>
      <c r="B234" t="s">
        <v>1225</v>
      </c>
      <c r="C234" t="s">
        <v>1226</v>
      </c>
      <c r="D234" t="s">
        <v>1227</v>
      </c>
      <c r="E234">
        <v>0</v>
      </c>
      <c r="F234">
        <v>0</v>
      </c>
      <c r="G234">
        <v>0</v>
      </c>
      <c r="H234" t="s">
        <v>1228</v>
      </c>
      <c r="I234">
        <v>0</v>
      </c>
      <c r="J234" t="s">
        <v>14</v>
      </c>
      <c r="K234" t="s">
        <v>1229</v>
      </c>
      <c r="L234" t="s">
        <v>1230</v>
      </c>
      <c r="M234" t="s">
        <v>1231</v>
      </c>
      <c r="N234" t="s">
        <v>1072</v>
      </c>
      <c r="O234">
        <v>1995</v>
      </c>
      <c r="P234" t="s">
        <v>65</v>
      </c>
      <c r="Q234">
        <v>992747</v>
      </c>
      <c r="U234"/>
    </row>
    <row r="235" spans="1:21" s="5" customFormat="1" x14ac:dyDescent="0.35">
      <c r="A235" s="5" t="s">
        <v>1232</v>
      </c>
      <c r="B235" s="5">
        <v>0</v>
      </c>
      <c r="C235" s="5">
        <v>0</v>
      </c>
      <c r="D235" s="5" t="s">
        <v>1233</v>
      </c>
      <c r="E235" s="5">
        <v>0</v>
      </c>
      <c r="F235" s="5">
        <v>0</v>
      </c>
      <c r="G235" s="5">
        <v>0</v>
      </c>
      <c r="H235" s="5">
        <v>0</v>
      </c>
      <c r="I235" s="5">
        <v>264</v>
      </c>
      <c r="J235" s="5" t="s">
        <v>14</v>
      </c>
      <c r="K235" s="5">
        <v>0</v>
      </c>
      <c r="L235" s="5" t="s">
        <v>1234</v>
      </c>
      <c r="M235" s="5" t="s">
        <v>169</v>
      </c>
      <c r="N235" s="5" t="s">
        <v>74</v>
      </c>
      <c r="O235" s="5">
        <v>1976</v>
      </c>
      <c r="P235" s="5" t="s">
        <v>50</v>
      </c>
      <c r="Q235" s="5">
        <v>992756</v>
      </c>
      <c r="R235" s="5">
        <v>506558</v>
      </c>
      <c r="S235" s="5">
        <v>0</v>
      </c>
      <c r="T235" s="5">
        <v>0</v>
      </c>
      <c r="U235" s="9" t="str">
        <f t="shared" ref="U235:U237" si="22">_xlfn.TEXTJOIN(,,"https://aleph.unisg.ch/F?func=direct&amp;doc_number=",R235)</f>
        <v>https://aleph.unisg.ch/F?func=direct&amp;doc_number=506558</v>
      </c>
    </row>
    <row r="236" spans="1:21" s="5" customFormat="1" x14ac:dyDescent="0.35">
      <c r="A236" s="5" t="s">
        <v>1235</v>
      </c>
      <c r="B236" s="5">
        <v>0</v>
      </c>
      <c r="C236" s="5">
        <v>0</v>
      </c>
      <c r="D236" s="5" t="s">
        <v>1236</v>
      </c>
      <c r="E236" s="5">
        <v>0</v>
      </c>
      <c r="F236" s="5">
        <v>0</v>
      </c>
      <c r="G236" s="5">
        <v>0</v>
      </c>
      <c r="H236" s="5" t="s">
        <v>1237</v>
      </c>
      <c r="I236" s="5">
        <v>176</v>
      </c>
      <c r="J236" s="5" t="s">
        <v>14</v>
      </c>
      <c r="K236" s="5" t="s">
        <v>1238</v>
      </c>
      <c r="L236" s="5" t="s">
        <v>1239</v>
      </c>
      <c r="M236" s="5" t="s">
        <v>169</v>
      </c>
      <c r="N236" s="5" t="s">
        <v>170</v>
      </c>
      <c r="O236" s="5">
        <v>1975</v>
      </c>
      <c r="P236" s="5" t="s">
        <v>50</v>
      </c>
      <c r="Q236" s="5">
        <v>992763</v>
      </c>
      <c r="R236" s="5">
        <v>199214</v>
      </c>
      <c r="S236" s="5">
        <v>0</v>
      </c>
      <c r="T236" s="5">
        <v>0</v>
      </c>
      <c r="U236" s="9" t="str">
        <f t="shared" si="22"/>
        <v>https://aleph.unisg.ch/F?func=direct&amp;doc_number=199214</v>
      </c>
    </row>
    <row r="237" spans="1:21" s="5" customFormat="1" x14ac:dyDescent="0.35">
      <c r="A237" s="5" t="s">
        <v>1240</v>
      </c>
      <c r="B237" s="5">
        <v>0</v>
      </c>
      <c r="C237" s="5">
        <v>0</v>
      </c>
      <c r="D237" s="5" t="s">
        <v>1241</v>
      </c>
      <c r="E237" s="5">
        <v>0</v>
      </c>
      <c r="F237" s="5">
        <v>0</v>
      </c>
      <c r="G237" s="5">
        <v>0</v>
      </c>
      <c r="H237" s="5">
        <v>0</v>
      </c>
      <c r="I237" s="5">
        <v>302</v>
      </c>
      <c r="J237" s="5" t="s">
        <v>14</v>
      </c>
      <c r="K237" s="5" t="s">
        <v>1242</v>
      </c>
      <c r="L237" s="5" t="s">
        <v>1243</v>
      </c>
      <c r="M237" s="5" t="s">
        <v>231</v>
      </c>
      <c r="N237" s="5" t="s">
        <v>1244</v>
      </c>
      <c r="O237" s="5">
        <v>1968</v>
      </c>
      <c r="P237" s="5" t="s">
        <v>50</v>
      </c>
      <c r="Q237" s="5">
        <v>992769</v>
      </c>
      <c r="R237" s="5">
        <v>127821</v>
      </c>
      <c r="S237" s="5">
        <v>0</v>
      </c>
      <c r="T237" s="5">
        <v>0</v>
      </c>
      <c r="U237" s="9" t="str">
        <f t="shared" si="22"/>
        <v>https://aleph.unisg.ch/F?func=direct&amp;doc_number=127821</v>
      </c>
    </row>
    <row r="238" spans="1:21" x14ac:dyDescent="0.35">
      <c r="A238" t="s">
        <v>4662</v>
      </c>
      <c r="B238">
        <v>0</v>
      </c>
      <c r="C238">
        <v>0</v>
      </c>
      <c r="D238" t="s">
        <v>4663</v>
      </c>
      <c r="E238">
        <v>0</v>
      </c>
      <c r="F238">
        <v>0</v>
      </c>
      <c r="G238">
        <v>0</v>
      </c>
      <c r="H238">
        <v>0</v>
      </c>
      <c r="I238">
        <v>0</v>
      </c>
      <c r="J238" t="s">
        <v>14</v>
      </c>
      <c r="K238" t="s">
        <v>4664</v>
      </c>
      <c r="L238" t="s">
        <v>4665</v>
      </c>
      <c r="M238" t="s">
        <v>23</v>
      </c>
      <c r="N238" t="s">
        <v>320</v>
      </c>
      <c r="O238">
        <v>1985</v>
      </c>
      <c r="P238" t="s">
        <v>44</v>
      </c>
      <c r="U238"/>
    </row>
    <row r="239" spans="1:21" x14ac:dyDescent="0.35">
      <c r="A239" t="s">
        <v>1248</v>
      </c>
      <c r="B239">
        <v>0</v>
      </c>
      <c r="C239">
        <v>0</v>
      </c>
      <c r="D239" t="s">
        <v>1249</v>
      </c>
      <c r="E239">
        <v>0</v>
      </c>
      <c r="F239">
        <v>0</v>
      </c>
      <c r="G239">
        <v>0</v>
      </c>
      <c r="H239">
        <v>0</v>
      </c>
      <c r="I239">
        <v>15</v>
      </c>
      <c r="J239" t="s">
        <v>14</v>
      </c>
      <c r="K239">
        <v>0</v>
      </c>
      <c r="L239" t="s">
        <v>1250</v>
      </c>
      <c r="M239">
        <v>0</v>
      </c>
      <c r="N239">
        <v>0</v>
      </c>
      <c r="O239">
        <v>1967</v>
      </c>
      <c r="P239" t="s">
        <v>65</v>
      </c>
      <c r="Q239">
        <v>992786</v>
      </c>
      <c r="U239"/>
    </row>
    <row r="240" spans="1:21" x14ac:dyDescent="0.35">
      <c r="A240" t="s">
        <v>1251</v>
      </c>
      <c r="B240">
        <v>0</v>
      </c>
      <c r="C240">
        <v>0</v>
      </c>
      <c r="D240" t="s">
        <v>1252</v>
      </c>
      <c r="E240" t="s">
        <v>1253</v>
      </c>
      <c r="F240">
        <v>0</v>
      </c>
      <c r="G240">
        <v>0</v>
      </c>
      <c r="H240" t="s">
        <v>1254</v>
      </c>
      <c r="I240" t="s">
        <v>1255</v>
      </c>
      <c r="J240" t="s">
        <v>14</v>
      </c>
      <c r="K240" t="s">
        <v>1256</v>
      </c>
      <c r="M240" t="s">
        <v>1257</v>
      </c>
      <c r="N240" t="s">
        <v>1258</v>
      </c>
      <c r="P240" t="s">
        <v>65</v>
      </c>
      <c r="Q240">
        <v>992795</v>
      </c>
      <c r="U240"/>
    </row>
    <row r="241" spans="1:21" s="5" customFormat="1" x14ac:dyDescent="0.35">
      <c r="A241" s="5" t="s">
        <v>1259</v>
      </c>
      <c r="B241" s="5">
        <v>0</v>
      </c>
      <c r="C241" s="5">
        <v>0</v>
      </c>
      <c r="D241" s="5" t="s">
        <v>1260</v>
      </c>
      <c r="E241" s="5">
        <v>0</v>
      </c>
      <c r="F241" s="5">
        <v>0</v>
      </c>
      <c r="G241" s="5">
        <v>0</v>
      </c>
      <c r="H241" s="5" t="s">
        <v>1261</v>
      </c>
      <c r="I241" s="5">
        <v>267</v>
      </c>
      <c r="J241" s="5" t="s">
        <v>14</v>
      </c>
      <c r="K241" s="5" t="s">
        <v>1262</v>
      </c>
      <c r="L241" s="5" t="s">
        <v>1263</v>
      </c>
      <c r="M241" s="5" t="s">
        <v>111</v>
      </c>
      <c r="N241" s="5" t="s">
        <v>1264</v>
      </c>
      <c r="O241" s="5">
        <v>1976</v>
      </c>
      <c r="P241" s="5" t="s">
        <v>50</v>
      </c>
      <c r="Q241" s="5">
        <v>992805</v>
      </c>
      <c r="R241" s="5">
        <v>345812</v>
      </c>
      <c r="S241" s="5">
        <v>0</v>
      </c>
      <c r="T241" s="5">
        <v>0</v>
      </c>
      <c r="U241" s="9" t="str">
        <f t="shared" ref="U241:U242" si="23">_xlfn.TEXTJOIN(,,"https://aleph.unisg.ch/F?func=direct&amp;doc_number=",R241)</f>
        <v>https://aleph.unisg.ch/F?func=direct&amp;doc_number=345812</v>
      </c>
    </row>
    <row r="242" spans="1:21" s="5" customFormat="1" x14ac:dyDescent="0.35">
      <c r="A242" s="5" t="s">
        <v>1265</v>
      </c>
      <c r="B242" s="5">
        <v>0</v>
      </c>
      <c r="C242" s="5">
        <v>0</v>
      </c>
      <c r="D242" s="5" t="s">
        <v>1266</v>
      </c>
      <c r="E242" s="5">
        <v>0</v>
      </c>
      <c r="F242" s="5">
        <v>0</v>
      </c>
      <c r="G242" s="5">
        <v>0</v>
      </c>
      <c r="H242" s="5">
        <v>0</v>
      </c>
      <c r="I242" s="5">
        <v>214</v>
      </c>
      <c r="J242" s="5" t="s">
        <v>14</v>
      </c>
      <c r="K242" s="5" t="s">
        <v>1267</v>
      </c>
      <c r="L242" s="5" t="s">
        <v>1268</v>
      </c>
      <c r="M242" s="5" t="s">
        <v>1257</v>
      </c>
      <c r="N242" s="5" t="s">
        <v>1269</v>
      </c>
      <c r="O242" s="5">
        <v>1966</v>
      </c>
      <c r="P242" s="5" t="s">
        <v>50</v>
      </c>
      <c r="Q242" s="5">
        <v>992813</v>
      </c>
      <c r="R242" s="5">
        <v>350902</v>
      </c>
      <c r="S242" s="5">
        <v>0</v>
      </c>
      <c r="T242" s="5">
        <v>0</v>
      </c>
      <c r="U242" s="9" t="str">
        <f t="shared" si="23"/>
        <v>https://aleph.unisg.ch/F?func=direct&amp;doc_number=350902</v>
      </c>
    </row>
    <row r="243" spans="1:21" x14ac:dyDescent="0.35">
      <c r="A243" t="s">
        <v>4662</v>
      </c>
      <c r="B243">
        <v>0</v>
      </c>
      <c r="C243">
        <v>0</v>
      </c>
      <c r="D243" t="s">
        <v>4755</v>
      </c>
      <c r="E243">
        <v>0</v>
      </c>
      <c r="F243">
        <v>0</v>
      </c>
      <c r="G243">
        <v>0</v>
      </c>
      <c r="H243">
        <v>0</v>
      </c>
      <c r="I243">
        <v>0</v>
      </c>
      <c r="J243" t="s">
        <v>14</v>
      </c>
      <c r="K243" t="s">
        <v>4664</v>
      </c>
      <c r="L243" t="s">
        <v>4665</v>
      </c>
      <c r="M243" t="s">
        <v>23</v>
      </c>
      <c r="N243" t="s">
        <v>320</v>
      </c>
      <c r="O243">
        <v>1989</v>
      </c>
      <c r="P243" t="s">
        <v>44</v>
      </c>
      <c r="U243"/>
    </row>
    <row r="244" spans="1:21" s="5" customFormat="1" x14ac:dyDescent="0.35">
      <c r="A244" s="5" t="s">
        <v>1275</v>
      </c>
      <c r="B244" s="5">
        <v>0</v>
      </c>
      <c r="C244" s="5">
        <v>0</v>
      </c>
      <c r="D244" s="5" t="s">
        <v>1276</v>
      </c>
      <c r="E244" s="5">
        <v>0</v>
      </c>
      <c r="F244" s="5">
        <v>0</v>
      </c>
      <c r="G244" s="5">
        <v>0</v>
      </c>
      <c r="H244" s="5">
        <v>0</v>
      </c>
      <c r="I244" s="5">
        <v>470</v>
      </c>
      <c r="J244" s="5" t="s">
        <v>14</v>
      </c>
      <c r="K244" s="5" t="s">
        <v>1277</v>
      </c>
      <c r="L244" s="5" t="s">
        <v>1278</v>
      </c>
      <c r="M244" s="5" t="s">
        <v>169</v>
      </c>
      <c r="N244" s="5" t="s">
        <v>170</v>
      </c>
      <c r="O244" s="5">
        <v>1968</v>
      </c>
      <c r="P244" s="5" t="s">
        <v>50</v>
      </c>
      <c r="Q244" s="5">
        <v>992829</v>
      </c>
      <c r="R244" s="5">
        <v>198748</v>
      </c>
      <c r="S244" s="5">
        <v>0</v>
      </c>
      <c r="T244" s="5">
        <v>0</v>
      </c>
      <c r="U244" s="9" t="str">
        <f>_xlfn.TEXTJOIN(,,"https://aleph.unisg.ch/F?func=direct&amp;doc_number=",R244)</f>
        <v>https://aleph.unisg.ch/F?func=direct&amp;doc_number=198748</v>
      </c>
    </row>
    <row r="245" spans="1:21" x14ac:dyDescent="0.35">
      <c r="A245" t="s">
        <v>1279</v>
      </c>
      <c r="B245">
        <v>0</v>
      </c>
      <c r="C245">
        <v>0</v>
      </c>
      <c r="D245" t="s">
        <v>1280</v>
      </c>
      <c r="E245">
        <v>0</v>
      </c>
      <c r="F245">
        <v>0</v>
      </c>
      <c r="G245">
        <v>0</v>
      </c>
      <c r="H245" t="s">
        <v>1281</v>
      </c>
      <c r="I245" t="s">
        <v>1282</v>
      </c>
      <c r="J245" t="s">
        <v>14</v>
      </c>
      <c r="K245" t="s">
        <v>1283</v>
      </c>
      <c r="M245" t="s">
        <v>169</v>
      </c>
      <c r="N245" t="s">
        <v>170</v>
      </c>
      <c r="O245">
        <v>1978</v>
      </c>
      <c r="P245" t="s">
        <v>65</v>
      </c>
      <c r="Q245">
        <v>992838</v>
      </c>
      <c r="U245"/>
    </row>
    <row r="246" spans="1:21" x14ac:dyDescent="0.35">
      <c r="A246" t="s">
        <v>1284</v>
      </c>
      <c r="B246" t="s">
        <v>1285</v>
      </c>
      <c r="C246">
        <v>0</v>
      </c>
      <c r="D246" t="s">
        <v>1286</v>
      </c>
      <c r="E246">
        <v>0</v>
      </c>
      <c r="F246">
        <v>0</v>
      </c>
      <c r="G246">
        <v>0</v>
      </c>
      <c r="H246">
        <v>0</v>
      </c>
      <c r="I246">
        <v>25</v>
      </c>
      <c r="J246" t="s">
        <v>14</v>
      </c>
      <c r="K246" t="s">
        <v>1287</v>
      </c>
      <c r="L246" t="s">
        <v>1288</v>
      </c>
      <c r="M246" t="s">
        <v>117</v>
      </c>
      <c r="N246" t="s">
        <v>1289</v>
      </c>
      <c r="O246">
        <v>1990</v>
      </c>
      <c r="P246" t="s">
        <v>65</v>
      </c>
      <c r="Q246">
        <v>992847</v>
      </c>
      <c r="U246"/>
    </row>
    <row r="247" spans="1:21" x14ac:dyDescent="0.35">
      <c r="A247" t="s">
        <v>1290</v>
      </c>
      <c r="B247">
        <v>0</v>
      </c>
      <c r="C247">
        <v>0</v>
      </c>
      <c r="D247" t="s">
        <v>1291</v>
      </c>
      <c r="E247">
        <v>0</v>
      </c>
      <c r="F247">
        <v>0</v>
      </c>
      <c r="G247">
        <v>0</v>
      </c>
      <c r="H247" t="s">
        <v>40</v>
      </c>
      <c r="J247" t="s">
        <v>14</v>
      </c>
      <c r="K247">
        <v>0</v>
      </c>
      <c r="L247" t="s">
        <v>1292</v>
      </c>
      <c r="N247" t="s">
        <v>1290</v>
      </c>
      <c r="O247">
        <v>1997</v>
      </c>
      <c r="P247" t="s">
        <v>296</v>
      </c>
      <c r="U247"/>
    </row>
    <row r="248" spans="1:21" s="5" customFormat="1" x14ac:dyDescent="0.35">
      <c r="A248" s="5" t="s">
        <v>1293</v>
      </c>
      <c r="B248" s="5">
        <v>0</v>
      </c>
      <c r="C248" s="5">
        <v>0</v>
      </c>
      <c r="D248" s="5" t="s">
        <v>1294</v>
      </c>
      <c r="E248" s="5">
        <v>0</v>
      </c>
      <c r="F248" s="5">
        <v>0</v>
      </c>
      <c r="G248" s="5">
        <v>0</v>
      </c>
      <c r="H248" s="5">
        <v>0</v>
      </c>
      <c r="I248" s="5">
        <v>192</v>
      </c>
      <c r="J248" s="5" t="s">
        <v>14</v>
      </c>
      <c r="K248" s="5" t="s">
        <v>1295</v>
      </c>
      <c r="L248" s="5" t="s">
        <v>1296</v>
      </c>
      <c r="M248" s="5" t="s">
        <v>1297</v>
      </c>
      <c r="N248" s="5" t="s">
        <v>1298</v>
      </c>
      <c r="O248" s="5">
        <v>1966</v>
      </c>
      <c r="P248" s="5" t="s">
        <v>25</v>
      </c>
      <c r="Q248" s="5">
        <v>992866</v>
      </c>
      <c r="R248" s="5">
        <v>515927716</v>
      </c>
      <c r="S248" s="5">
        <v>0</v>
      </c>
      <c r="T248" s="5">
        <v>0</v>
      </c>
      <c r="U248" s="5" t="str">
        <f>_xlfn.TEXTJOIN(,,"https://www.swissbib.ch/Record/",R248)</f>
        <v>https://www.swissbib.ch/Record/515927716</v>
      </c>
    </row>
    <row r="249" spans="1:21" x14ac:dyDescent="0.35">
      <c r="A249" t="s">
        <v>1299</v>
      </c>
      <c r="B249">
        <v>0</v>
      </c>
      <c r="C249">
        <v>0</v>
      </c>
      <c r="D249" t="s">
        <v>1300</v>
      </c>
      <c r="E249">
        <v>0</v>
      </c>
      <c r="F249">
        <v>0</v>
      </c>
      <c r="G249">
        <v>0</v>
      </c>
      <c r="H249" t="s">
        <v>40</v>
      </c>
      <c r="I249">
        <v>283</v>
      </c>
      <c r="J249" t="s">
        <v>14</v>
      </c>
      <c r="K249" t="s">
        <v>1301</v>
      </c>
      <c r="L249" t="s">
        <v>1302</v>
      </c>
      <c r="M249" t="s">
        <v>1303</v>
      </c>
      <c r="N249" t="s">
        <v>1304</v>
      </c>
      <c r="O249">
        <v>1965</v>
      </c>
      <c r="P249" t="s">
        <v>19</v>
      </c>
      <c r="Q249">
        <v>124845</v>
      </c>
      <c r="U249"/>
    </row>
    <row r="250" spans="1:21" x14ac:dyDescent="0.35">
      <c r="A250" t="s">
        <v>4662</v>
      </c>
      <c r="B250">
        <v>0</v>
      </c>
      <c r="C250">
        <v>0</v>
      </c>
      <c r="D250" t="s">
        <v>4775</v>
      </c>
      <c r="E250">
        <v>0</v>
      </c>
      <c r="F250">
        <v>0</v>
      </c>
      <c r="G250">
        <v>0</v>
      </c>
      <c r="H250">
        <v>0</v>
      </c>
      <c r="I250">
        <v>0</v>
      </c>
      <c r="J250" t="s">
        <v>14</v>
      </c>
      <c r="K250" t="s">
        <v>4664</v>
      </c>
      <c r="L250" t="s">
        <v>4665</v>
      </c>
      <c r="M250" t="s">
        <v>23</v>
      </c>
      <c r="N250" t="s">
        <v>320</v>
      </c>
      <c r="O250">
        <v>1992</v>
      </c>
      <c r="P250" t="s">
        <v>44</v>
      </c>
      <c r="U250"/>
    </row>
    <row r="251" spans="1:21" s="5" customFormat="1" x14ac:dyDescent="0.35">
      <c r="A251" s="5" t="s">
        <v>1307</v>
      </c>
      <c r="B251" s="5">
        <v>0</v>
      </c>
      <c r="C251" s="5">
        <v>0</v>
      </c>
      <c r="D251" s="5" t="s">
        <v>1308</v>
      </c>
      <c r="E251" s="5">
        <v>0</v>
      </c>
      <c r="F251" s="5">
        <v>0</v>
      </c>
      <c r="G251" s="5">
        <v>0</v>
      </c>
      <c r="H251" s="5">
        <v>0</v>
      </c>
      <c r="I251" s="5">
        <v>196</v>
      </c>
      <c r="J251" s="5" t="s">
        <v>14</v>
      </c>
      <c r="K251" s="5" t="s">
        <v>1309</v>
      </c>
      <c r="L251" s="5" t="s">
        <v>1310</v>
      </c>
      <c r="M251" s="5" t="s">
        <v>23</v>
      </c>
      <c r="N251" s="5" t="s">
        <v>306</v>
      </c>
      <c r="O251" s="5">
        <v>1984</v>
      </c>
      <c r="P251" s="5" t="s">
        <v>50</v>
      </c>
      <c r="Q251" s="5">
        <v>992886</v>
      </c>
      <c r="R251" s="5">
        <v>99925</v>
      </c>
      <c r="S251" s="5">
        <v>0</v>
      </c>
      <c r="T251" s="5">
        <v>0</v>
      </c>
      <c r="U251" s="9" t="str">
        <f>_xlfn.TEXTJOIN(,,"https://aleph.unisg.ch/F?func=direct&amp;doc_number=",R251)</f>
        <v>https://aleph.unisg.ch/F?func=direct&amp;doc_number=99925</v>
      </c>
    </row>
    <row r="252" spans="1:21" s="5" customFormat="1" x14ac:dyDescent="0.35">
      <c r="A252" s="5" t="s">
        <v>1311</v>
      </c>
      <c r="B252" s="5">
        <v>0</v>
      </c>
      <c r="C252" s="5">
        <v>0</v>
      </c>
      <c r="D252" s="5" t="s">
        <v>1312</v>
      </c>
      <c r="E252" s="5" t="s">
        <v>1313</v>
      </c>
      <c r="F252" s="5">
        <v>0</v>
      </c>
      <c r="G252" s="5">
        <v>0</v>
      </c>
      <c r="H252" s="5" t="s">
        <v>1314</v>
      </c>
      <c r="I252" s="5">
        <v>61</v>
      </c>
      <c r="J252" s="5" t="s">
        <v>14</v>
      </c>
      <c r="K252" s="5">
        <v>0</v>
      </c>
      <c r="L252" s="5" t="s">
        <v>1315</v>
      </c>
      <c r="M252" s="5" t="s">
        <v>1316</v>
      </c>
      <c r="N252" s="5" t="s">
        <v>1317</v>
      </c>
      <c r="O252" s="5">
        <v>1994</v>
      </c>
      <c r="P252" s="5" t="s">
        <v>25</v>
      </c>
      <c r="Q252" s="5">
        <v>992891</v>
      </c>
      <c r="R252" s="5">
        <v>414524926</v>
      </c>
      <c r="S252" s="5">
        <v>0</v>
      </c>
      <c r="T252" s="5">
        <v>0</v>
      </c>
      <c r="U252" s="5" t="str">
        <f>_xlfn.TEXTJOIN(,,"https://www.swissbib.ch/Record/",R252)</f>
        <v>https://www.swissbib.ch/Record/414524926</v>
      </c>
    </row>
    <row r="253" spans="1:21" x14ac:dyDescent="0.35">
      <c r="A253" t="s">
        <v>1318</v>
      </c>
      <c r="B253" t="s">
        <v>908</v>
      </c>
      <c r="C253" t="s">
        <v>1319</v>
      </c>
      <c r="D253" t="s">
        <v>1320</v>
      </c>
      <c r="E253">
        <v>0</v>
      </c>
      <c r="F253">
        <v>0</v>
      </c>
      <c r="G253">
        <v>0</v>
      </c>
      <c r="H253">
        <v>0</v>
      </c>
      <c r="I253">
        <v>36</v>
      </c>
      <c r="J253" t="s">
        <v>14</v>
      </c>
      <c r="K253" t="s">
        <v>1321</v>
      </c>
      <c r="L253" t="s">
        <v>1322</v>
      </c>
      <c r="M253">
        <v>0</v>
      </c>
      <c r="N253">
        <v>0</v>
      </c>
      <c r="O253">
        <v>1986</v>
      </c>
      <c r="P253" t="s">
        <v>296</v>
      </c>
      <c r="U253"/>
    </row>
    <row r="254" spans="1:21" x14ac:dyDescent="0.35">
      <c r="A254" t="s">
        <v>1323</v>
      </c>
      <c r="B254">
        <v>0</v>
      </c>
      <c r="C254">
        <v>0</v>
      </c>
      <c r="D254" t="s">
        <v>1324</v>
      </c>
      <c r="E254">
        <v>0</v>
      </c>
      <c r="F254">
        <v>0</v>
      </c>
      <c r="G254">
        <v>0</v>
      </c>
      <c r="H254">
        <v>0</v>
      </c>
      <c r="I254">
        <v>79</v>
      </c>
      <c r="J254" t="s">
        <v>14</v>
      </c>
      <c r="K254" t="s">
        <v>1325</v>
      </c>
      <c r="L254" t="s">
        <v>1326</v>
      </c>
      <c r="M254">
        <v>0</v>
      </c>
      <c r="N254" t="s">
        <v>74</v>
      </c>
      <c r="O254">
        <v>1977</v>
      </c>
      <c r="P254" t="s">
        <v>19</v>
      </c>
      <c r="Q254">
        <v>354160</v>
      </c>
      <c r="U254"/>
    </row>
    <row r="255" spans="1:21" x14ac:dyDescent="0.35">
      <c r="A255" t="s">
        <v>1327</v>
      </c>
      <c r="B255">
        <v>0</v>
      </c>
      <c r="C255">
        <v>0</v>
      </c>
      <c r="D255" t="s">
        <v>1328</v>
      </c>
      <c r="E255">
        <v>0</v>
      </c>
      <c r="F255">
        <v>0</v>
      </c>
      <c r="G255">
        <v>0</v>
      </c>
      <c r="H255" t="s">
        <v>1329</v>
      </c>
      <c r="I255">
        <v>453</v>
      </c>
      <c r="J255" t="s">
        <v>14</v>
      </c>
      <c r="K255" t="s">
        <v>1330</v>
      </c>
      <c r="L255" t="s">
        <v>1331</v>
      </c>
      <c r="M255" t="s">
        <v>562</v>
      </c>
      <c r="N255" t="s">
        <v>563</v>
      </c>
      <c r="O255">
        <v>2001</v>
      </c>
      <c r="P255" t="s">
        <v>19</v>
      </c>
      <c r="Q255">
        <v>228829</v>
      </c>
      <c r="U255"/>
    </row>
    <row r="256" spans="1:21" x14ac:dyDescent="0.35">
      <c r="A256" t="s">
        <v>1332</v>
      </c>
      <c r="B256" t="s">
        <v>1333</v>
      </c>
      <c r="D256" t="s">
        <v>1334</v>
      </c>
      <c r="E256">
        <v>0</v>
      </c>
      <c r="F256">
        <v>0</v>
      </c>
      <c r="G256">
        <v>0</v>
      </c>
      <c r="H256">
        <v>0</v>
      </c>
      <c r="I256">
        <v>132</v>
      </c>
      <c r="J256" t="s">
        <v>14</v>
      </c>
      <c r="K256" t="s">
        <v>1335</v>
      </c>
      <c r="L256" t="s">
        <v>1336</v>
      </c>
      <c r="M256" t="s">
        <v>1337</v>
      </c>
      <c r="N256" t="s">
        <v>1338</v>
      </c>
      <c r="O256">
        <v>1964</v>
      </c>
      <c r="P256" t="s">
        <v>65</v>
      </c>
      <c r="Q256">
        <v>992920</v>
      </c>
      <c r="U256"/>
    </row>
    <row r="257" spans="1:21" s="5" customFormat="1" x14ac:dyDescent="0.35">
      <c r="A257" s="5" t="s">
        <v>1339</v>
      </c>
      <c r="B257" s="5">
        <v>0</v>
      </c>
      <c r="C257" s="5">
        <v>0</v>
      </c>
      <c r="D257" s="5" t="s">
        <v>1340</v>
      </c>
      <c r="E257" s="5">
        <v>0</v>
      </c>
      <c r="F257" s="5">
        <v>0</v>
      </c>
      <c r="G257" s="5">
        <v>0</v>
      </c>
      <c r="H257" s="5" t="s">
        <v>1341</v>
      </c>
      <c r="I257" s="5">
        <v>173</v>
      </c>
      <c r="J257" s="5" t="s">
        <v>14</v>
      </c>
      <c r="K257" s="5">
        <v>0</v>
      </c>
      <c r="L257" s="5" t="s">
        <v>1342</v>
      </c>
      <c r="M257" s="5" t="s">
        <v>169</v>
      </c>
      <c r="N257" s="5" t="s">
        <v>170</v>
      </c>
      <c r="O257" s="5">
        <v>1992</v>
      </c>
      <c r="P257" s="5" t="s">
        <v>50</v>
      </c>
      <c r="Q257" s="5">
        <v>992929</v>
      </c>
      <c r="R257" s="5">
        <v>67372</v>
      </c>
      <c r="S257" s="5">
        <v>0</v>
      </c>
      <c r="T257" s="5">
        <v>0</v>
      </c>
      <c r="U257" s="9" t="str">
        <f t="shared" ref="U257:U259" si="24">_xlfn.TEXTJOIN(,,"https://aleph.unisg.ch/F?func=direct&amp;doc_number=",R257)</f>
        <v>https://aleph.unisg.ch/F?func=direct&amp;doc_number=67372</v>
      </c>
    </row>
    <row r="258" spans="1:21" s="5" customFormat="1" x14ac:dyDescent="0.35">
      <c r="A258" s="5" t="s">
        <v>1343</v>
      </c>
      <c r="B258" s="5">
        <v>0</v>
      </c>
      <c r="C258" s="5">
        <v>0</v>
      </c>
      <c r="D258" s="5" t="s">
        <v>1344</v>
      </c>
      <c r="E258" s="5">
        <v>0</v>
      </c>
      <c r="F258" s="5">
        <v>0</v>
      </c>
      <c r="G258" s="5">
        <v>0</v>
      </c>
      <c r="H258" s="5">
        <v>0</v>
      </c>
      <c r="I258" s="5">
        <v>247</v>
      </c>
      <c r="J258" s="5" t="s">
        <v>14</v>
      </c>
      <c r="K258" s="5">
        <v>0</v>
      </c>
      <c r="L258" s="5" t="s">
        <v>1345</v>
      </c>
      <c r="M258" s="5" t="s">
        <v>1346</v>
      </c>
      <c r="N258" s="5" t="s">
        <v>1347</v>
      </c>
      <c r="O258" s="5">
        <v>1994</v>
      </c>
      <c r="P258" s="5" t="s">
        <v>50</v>
      </c>
      <c r="Q258" s="5">
        <v>992934</v>
      </c>
      <c r="R258" s="5">
        <v>74997</v>
      </c>
      <c r="S258" s="5">
        <v>0</v>
      </c>
      <c r="T258" s="5">
        <v>0</v>
      </c>
      <c r="U258" s="9" t="str">
        <f t="shared" si="24"/>
        <v>https://aleph.unisg.ch/F?func=direct&amp;doc_number=74997</v>
      </c>
    </row>
    <row r="259" spans="1:21" s="5" customFormat="1" x14ac:dyDescent="0.35">
      <c r="A259" s="5" t="s">
        <v>1348</v>
      </c>
      <c r="B259" s="5">
        <v>0</v>
      </c>
      <c r="C259" s="5">
        <v>0</v>
      </c>
      <c r="D259" s="5" t="s">
        <v>1349</v>
      </c>
      <c r="E259" s="5">
        <v>0</v>
      </c>
      <c r="F259" s="5">
        <v>0</v>
      </c>
      <c r="G259" s="5">
        <v>0</v>
      </c>
      <c r="H259" s="5" t="s">
        <v>1350</v>
      </c>
      <c r="I259" s="5">
        <v>355</v>
      </c>
      <c r="J259" s="5" t="s">
        <v>14</v>
      </c>
      <c r="K259" s="5">
        <v>0</v>
      </c>
      <c r="L259" s="5" t="s">
        <v>1351</v>
      </c>
      <c r="M259" s="5" t="s">
        <v>100</v>
      </c>
      <c r="N259" s="5" t="s">
        <v>1352</v>
      </c>
      <c r="O259" s="5">
        <v>1974</v>
      </c>
      <c r="P259" s="5" t="s">
        <v>50</v>
      </c>
      <c r="Q259" s="5">
        <v>992941</v>
      </c>
      <c r="R259" s="5">
        <v>185680</v>
      </c>
      <c r="S259" s="5">
        <v>0</v>
      </c>
      <c r="T259" s="5">
        <v>0</v>
      </c>
      <c r="U259" s="9" t="str">
        <f t="shared" si="24"/>
        <v>https://aleph.unisg.ch/F?func=direct&amp;doc_number=185680</v>
      </c>
    </row>
    <row r="260" spans="1:21" s="5" customFormat="1" x14ac:dyDescent="0.35">
      <c r="A260" s="5" t="s">
        <v>1270</v>
      </c>
      <c r="B260" s="5">
        <v>0</v>
      </c>
      <c r="C260" s="5">
        <v>0</v>
      </c>
      <c r="D260" s="5" t="s">
        <v>1353</v>
      </c>
      <c r="E260" s="5">
        <v>0</v>
      </c>
      <c r="F260" s="5">
        <v>0</v>
      </c>
      <c r="G260" s="5">
        <v>0</v>
      </c>
      <c r="H260" s="5">
        <v>0</v>
      </c>
      <c r="I260" s="5">
        <v>34</v>
      </c>
      <c r="J260" s="5" t="s">
        <v>14</v>
      </c>
      <c r="K260" s="5">
        <v>0</v>
      </c>
      <c r="L260" s="5" t="s">
        <v>1354</v>
      </c>
      <c r="M260" s="5" t="s">
        <v>32</v>
      </c>
      <c r="N260" s="5" t="s">
        <v>1274</v>
      </c>
      <c r="O260" s="5">
        <v>1971</v>
      </c>
      <c r="P260" s="5" t="s">
        <v>25</v>
      </c>
      <c r="Q260" s="5">
        <v>992949</v>
      </c>
      <c r="R260" s="5" t="s">
        <v>1355</v>
      </c>
      <c r="S260" s="5">
        <v>0</v>
      </c>
      <c r="T260" s="5">
        <v>0</v>
      </c>
      <c r="U260" s="5" t="str">
        <f>_xlfn.TEXTJOIN(,,"https://www.swissbib.ch/Record/",R260)</f>
        <v>https://www.swissbib.ch/Record/25855486X</v>
      </c>
    </row>
    <row r="261" spans="1:21" x14ac:dyDescent="0.35">
      <c r="A261" t="s">
        <v>1356</v>
      </c>
      <c r="B261">
        <v>0</v>
      </c>
      <c r="C261">
        <v>0</v>
      </c>
      <c r="D261" t="s">
        <v>1357</v>
      </c>
      <c r="E261">
        <v>0</v>
      </c>
      <c r="F261">
        <v>0</v>
      </c>
      <c r="G261">
        <v>0</v>
      </c>
      <c r="H261" t="s">
        <v>40</v>
      </c>
      <c r="I261" t="s">
        <v>1358</v>
      </c>
      <c r="J261" t="s">
        <v>14</v>
      </c>
      <c r="K261" t="s">
        <v>924</v>
      </c>
      <c r="P261" t="s">
        <v>65</v>
      </c>
      <c r="Q261">
        <v>992953</v>
      </c>
      <c r="U261"/>
    </row>
    <row r="262" spans="1:21" x14ac:dyDescent="0.35">
      <c r="A262" t="s">
        <v>226</v>
      </c>
      <c r="B262">
        <v>0</v>
      </c>
      <c r="C262">
        <v>0</v>
      </c>
      <c r="D262" t="s">
        <v>1359</v>
      </c>
      <c r="E262">
        <v>0</v>
      </c>
      <c r="F262">
        <v>0</v>
      </c>
      <c r="G262">
        <v>0</v>
      </c>
      <c r="H262" t="s">
        <v>1360</v>
      </c>
      <c r="I262">
        <v>278</v>
      </c>
      <c r="J262" t="s">
        <v>14</v>
      </c>
      <c r="K262">
        <v>0</v>
      </c>
      <c r="L262" t="s">
        <v>1361</v>
      </c>
      <c r="M262" t="s">
        <v>231</v>
      </c>
      <c r="N262" t="s">
        <v>226</v>
      </c>
      <c r="O262">
        <v>1996</v>
      </c>
      <c r="P262" t="s">
        <v>19</v>
      </c>
      <c r="Q262">
        <v>154284</v>
      </c>
      <c r="U262"/>
    </row>
    <row r="263" spans="1:21" x14ac:dyDescent="0.35">
      <c r="A263" t="s">
        <v>1362</v>
      </c>
      <c r="B263">
        <v>0</v>
      </c>
      <c r="C263">
        <v>0</v>
      </c>
      <c r="D263" t="s">
        <v>1363</v>
      </c>
      <c r="E263">
        <v>0</v>
      </c>
      <c r="F263">
        <v>0</v>
      </c>
      <c r="G263">
        <v>0</v>
      </c>
      <c r="H263" t="s">
        <v>1364</v>
      </c>
      <c r="I263" t="s">
        <v>1365</v>
      </c>
      <c r="J263" t="s">
        <v>14</v>
      </c>
      <c r="K263" t="s">
        <v>1366</v>
      </c>
      <c r="M263" t="s">
        <v>311</v>
      </c>
      <c r="N263" t="s">
        <v>312</v>
      </c>
      <c r="P263" t="s">
        <v>65</v>
      </c>
      <c r="Q263">
        <v>992968</v>
      </c>
      <c r="U263"/>
    </row>
    <row r="264" spans="1:21" x14ac:dyDescent="0.35">
      <c r="A264" t="s">
        <v>1367</v>
      </c>
      <c r="B264">
        <v>0</v>
      </c>
      <c r="C264">
        <v>0</v>
      </c>
      <c r="D264" t="s">
        <v>1368</v>
      </c>
      <c r="E264">
        <v>0</v>
      </c>
      <c r="F264">
        <v>0</v>
      </c>
      <c r="G264">
        <v>0</v>
      </c>
      <c r="H264" t="s">
        <v>1369</v>
      </c>
      <c r="I264">
        <v>178</v>
      </c>
      <c r="J264" t="s">
        <v>14</v>
      </c>
      <c r="K264" t="s">
        <v>1370</v>
      </c>
      <c r="L264" t="s">
        <v>1371</v>
      </c>
      <c r="M264" t="s">
        <v>438</v>
      </c>
      <c r="N264" t="s">
        <v>852</v>
      </c>
      <c r="O264">
        <v>1993</v>
      </c>
      <c r="P264" t="s">
        <v>10</v>
      </c>
      <c r="Q264" t="s">
        <v>1372</v>
      </c>
      <c r="R264">
        <v>284630691</v>
      </c>
      <c r="S264">
        <v>0</v>
      </c>
      <c r="T264">
        <v>0</v>
      </c>
      <c r="U264"/>
    </row>
    <row r="265" spans="1:21" x14ac:dyDescent="0.35">
      <c r="A265" t="s">
        <v>1373</v>
      </c>
      <c r="B265">
        <v>0</v>
      </c>
      <c r="C265">
        <v>0</v>
      </c>
      <c r="D265" t="s">
        <v>1374</v>
      </c>
      <c r="E265" t="s">
        <v>1375</v>
      </c>
      <c r="F265">
        <v>0</v>
      </c>
      <c r="G265">
        <v>0</v>
      </c>
      <c r="H265" t="s">
        <v>40</v>
      </c>
      <c r="I265">
        <v>285</v>
      </c>
      <c r="J265" t="s">
        <v>14</v>
      </c>
      <c r="K265" t="s">
        <v>1376</v>
      </c>
      <c r="L265" t="s">
        <v>1377</v>
      </c>
      <c r="M265" t="s">
        <v>1378</v>
      </c>
      <c r="N265" t="s">
        <v>1379</v>
      </c>
      <c r="O265">
        <v>1995</v>
      </c>
      <c r="P265" t="s">
        <v>19</v>
      </c>
      <c r="Q265">
        <v>80921</v>
      </c>
      <c r="U265"/>
    </row>
    <row r="266" spans="1:21" x14ac:dyDescent="0.35">
      <c r="A266" t="s">
        <v>1380</v>
      </c>
      <c r="B266" t="s">
        <v>1381</v>
      </c>
      <c r="C266">
        <v>0</v>
      </c>
      <c r="D266" t="s">
        <v>1382</v>
      </c>
      <c r="E266">
        <v>0</v>
      </c>
      <c r="F266">
        <v>0</v>
      </c>
      <c r="G266">
        <v>0</v>
      </c>
      <c r="H266" t="s">
        <v>1383</v>
      </c>
      <c r="I266">
        <v>1040</v>
      </c>
      <c r="J266" t="s">
        <v>14</v>
      </c>
      <c r="K266" t="s">
        <v>1384</v>
      </c>
      <c r="L266" t="s">
        <v>1385</v>
      </c>
      <c r="M266" t="s">
        <v>345</v>
      </c>
      <c r="N266" t="s">
        <v>415</v>
      </c>
      <c r="O266">
        <v>1969</v>
      </c>
      <c r="P266" t="s">
        <v>19</v>
      </c>
      <c r="Q266">
        <v>292316</v>
      </c>
      <c r="U266"/>
    </row>
    <row r="267" spans="1:21" s="5" customFormat="1" x14ac:dyDescent="0.35">
      <c r="A267" s="5" t="s">
        <v>1386</v>
      </c>
      <c r="B267" s="5">
        <v>0</v>
      </c>
      <c r="C267" s="5">
        <v>0</v>
      </c>
      <c r="D267" s="5" t="s">
        <v>1387</v>
      </c>
      <c r="E267" s="5">
        <v>0</v>
      </c>
      <c r="F267" s="5">
        <v>0</v>
      </c>
      <c r="G267" s="5">
        <v>0</v>
      </c>
      <c r="H267" s="5">
        <v>0</v>
      </c>
      <c r="I267" s="5">
        <v>11</v>
      </c>
      <c r="J267" s="5" t="s">
        <v>14</v>
      </c>
      <c r="K267" s="5">
        <v>0</v>
      </c>
      <c r="L267" s="5" t="s">
        <v>1388</v>
      </c>
      <c r="M267" s="5" t="s">
        <v>32</v>
      </c>
      <c r="N267" s="5" t="s">
        <v>278</v>
      </c>
      <c r="O267" s="5">
        <v>1968</v>
      </c>
      <c r="P267" s="5" t="s">
        <v>25</v>
      </c>
      <c r="Q267" s="5">
        <v>992999</v>
      </c>
      <c r="R267" s="5">
        <v>175772142</v>
      </c>
      <c r="S267" s="5">
        <v>0</v>
      </c>
      <c r="T267" s="5">
        <v>0</v>
      </c>
      <c r="U267" s="5" t="str">
        <f>_xlfn.TEXTJOIN(,,"https://www.swissbib.ch/Record/",R267)</f>
        <v>https://www.swissbib.ch/Record/175772142</v>
      </c>
    </row>
    <row r="268" spans="1:21" s="5" customFormat="1" x14ac:dyDescent="0.35">
      <c r="A268" s="5" t="s">
        <v>1389</v>
      </c>
      <c r="B268" s="5">
        <v>0</v>
      </c>
      <c r="C268" s="5">
        <v>0</v>
      </c>
      <c r="D268" s="5" t="s">
        <v>1390</v>
      </c>
      <c r="E268" s="5">
        <v>0</v>
      </c>
      <c r="F268" s="5">
        <v>0</v>
      </c>
      <c r="G268" s="5">
        <v>0</v>
      </c>
      <c r="H268" s="5">
        <v>0</v>
      </c>
      <c r="I268" s="5">
        <v>569</v>
      </c>
      <c r="J268" s="5" t="s">
        <v>14</v>
      </c>
      <c r="K268" s="5">
        <v>0</v>
      </c>
      <c r="L268" s="5" t="s">
        <v>1391</v>
      </c>
      <c r="M268" s="5" t="s">
        <v>23</v>
      </c>
      <c r="N268" s="5" t="s">
        <v>1392</v>
      </c>
      <c r="O268" s="5">
        <v>1948</v>
      </c>
      <c r="P268" s="5" t="s">
        <v>50</v>
      </c>
      <c r="Q268" s="5">
        <v>993009</v>
      </c>
      <c r="R268" s="5">
        <v>99416</v>
      </c>
      <c r="S268" s="5">
        <v>0</v>
      </c>
      <c r="T268" s="5">
        <v>0</v>
      </c>
      <c r="U268" s="9" t="str">
        <f>_xlfn.TEXTJOIN(,,"https://aleph.unisg.ch/F?func=direct&amp;doc_number=",R268)</f>
        <v>https://aleph.unisg.ch/F?func=direct&amp;doc_number=99416</v>
      </c>
    </row>
    <row r="269" spans="1:21" x14ac:dyDescent="0.35">
      <c r="A269" t="s">
        <v>1393</v>
      </c>
      <c r="B269">
        <v>0</v>
      </c>
      <c r="C269">
        <v>0</v>
      </c>
      <c r="D269" t="s">
        <v>1394</v>
      </c>
      <c r="E269">
        <v>0</v>
      </c>
      <c r="F269">
        <v>0</v>
      </c>
      <c r="G269">
        <v>0</v>
      </c>
      <c r="H269">
        <v>0</v>
      </c>
      <c r="I269">
        <v>401</v>
      </c>
      <c r="J269" t="s">
        <v>14</v>
      </c>
      <c r="K269">
        <v>0</v>
      </c>
      <c r="L269" t="s">
        <v>1395</v>
      </c>
      <c r="M269" t="s">
        <v>1396</v>
      </c>
      <c r="N269" t="s">
        <v>1397</v>
      </c>
      <c r="O269">
        <v>1971</v>
      </c>
      <c r="P269" t="s">
        <v>19</v>
      </c>
      <c r="Q269">
        <v>130576</v>
      </c>
      <c r="U269"/>
    </row>
    <row r="270" spans="1:21" s="5" customFormat="1" x14ac:dyDescent="0.35">
      <c r="A270" s="5" t="s">
        <v>1398</v>
      </c>
      <c r="B270" s="5" t="s">
        <v>1399</v>
      </c>
      <c r="C270" s="5">
        <v>0</v>
      </c>
      <c r="D270" s="5" t="s">
        <v>1400</v>
      </c>
      <c r="E270" s="5">
        <v>0</v>
      </c>
      <c r="F270" s="5">
        <v>0</v>
      </c>
      <c r="G270" s="5">
        <v>0</v>
      </c>
      <c r="H270" s="5" t="s">
        <v>1401</v>
      </c>
      <c r="I270" s="5">
        <v>262</v>
      </c>
      <c r="J270" s="5" t="s">
        <v>14</v>
      </c>
      <c r="K270" s="5" t="s">
        <v>1402</v>
      </c>
      <c r="L270" s="5" t="s">
        <v>1403</v>
      </c>
      <c r="M270" s="5" t="s">
        <v>1404</v>
      </c>
      <c r="N270" s="5" t="s">
        <v>1405</v>
      </c>
      <c r="O270" s="5">
        <v>2003</v>
      </c>
      <c r="P270" s="5" t="s">
        <v>25</v>
      </c>
      <c r="Q270" s="5">
        <v>993022</v>
      </c>
      <c r="R270" s="5">
        <v>47518928</v>
      </c>
      <c r="S270" s="5">
        <v>0</v>
      </c>
      <c r="T270" s="5">
        <v>0</v>
      </c>
      <c r="U270" s="5" t="s">
        <v>6442</v>
      </c>
    </row>
    <row r="271" spans="1:21" x14ac:dyDescent="0.35">
      <c r="A271" t="s">
        <v>1406</v>
      </c>
      <c r="B271">
        <v>0</v>
      </c>
      <c r="C271">
        <v>0</v>
      </c>
      <c r="D271" t="s">
        <v>1407</v>
      </c>
      <c r="E271">
        <v>0</v>
      </c>
      <c r="F271">
        <v>0</v>
      </c>
      <c r="G271">
        <v>0</v>
      </c>
      <c r="H271" t="s">
        <v>1408</v>
      </c>
      <c r="I271">
        <v>346</v>
      </c>
      <c r="J271" t="s">
        <v>14</v>
      </c>
      <c r="K271" t="s">
        <v>1409</v>
      </c>
      <c r="L271" t="s">
        <v>1410</v>
      </c>
      <c r="M271" t="s">
        <v>169</v>
      </c>
      <c r="N271" t="s">
        <v>170</v>
      </c>
      <c r="O271">
        <v>1994</v>
      </c>
      <c r="P271" t="s">
        <v>19</v>
      </c>
      <c r="Q271">
        <v>71600</v>
      </c>
      <c r="U271"/>
    </row>
    <row r="272" spans="1:21" x14ac:dyDescent="0.35">
      <c r="A272" t="s">
        <v>1411</v>
      </c>
      <c r="B272">
        <v>0</v>
      </c>
      <c r="C272">
        <v>0</v>
      </c>
      <c r="D272" t="s">
        <v>1412</v>
      </c>
      <c r="E272">
        <v>0</v>
      </c>
      <c r="F272">
        <v>0</v>
      </c>
      <c r="G272">
        <v>0</v>
      </c>
      <c r="H272" t="s">
        <v>1413</v>
      </c>
      <c r="I272" t="s">
        <v>1414</v>
      </c>
      <c r="J272" t="s">
        <v>14</v>
      </c>
      <c r="K272" t="s">
        <v>1415</v>
      </c>
      <c r="M272" t="s">
        <v>23</v>
      </c>
      <c r="N272" t="s">
        <v>86</v>
      </c>
      <c r="P272" t="s">
        <v>65</v>
      </c>
      <c r="Q272">
        <v>993038</v>
      </c>
      <c r="U272"/>
    </row>
    <row r="273" spans="1:21" s="7" customFormat="1" x14ac:dyDescent="0.35">
      <c r="A273" s="7" t="s">
        <v>1416</v>
      </c>
      <c r="B273" s="7">
        <v>0</v>
      </c>
      <c r="C273" s="7">
        <v>0</v>
      </c>
      <c r="D273" s="7" t="s">
        <v>1417</v>
      </c>
      <c r="E273" s="7">
        <v>0</v>
      </c>
      <c r="F273" s="7">
        <v>0</v>
      </c>
      <c r="G273" s="7">
        <v>0</v>
      </c>
      <c r="H273" s="7" t="s">
        <v>1418</v>
      </c>
      <c r="I273" s="7">
        <v>248</v>
      </c>
      <c r="J273" s="7" t="s">
        <v>14</v>
      </c>
      <c r="K273" s="7" t="s">
        <v>1419</v>
      </c>
      <c r="L273" s="7" t="s">
        <v>1420</v>
      </c>
      <c r="M273" s="7" t="s">
        <v>1421</v>
      </c>
      <c r="N273" s="7" t="s">
        <v>1091</v>
      </c>
      <c r="O273" s="7">
        <v>1986</v>
      </c>
      <c r="P273" s="7" t="s">
        <v>50</v>
      </c>
      <c r="Q273" s="7">
        <v>993044</v>
      </c>
      <c r="R273" s="7">
        <v>683790</v>
      </c>
      <c r="S273" s="7">
        <v>0</v>
      </c>
      <c r="T273" s="7">
        <v>0</v>
      </c>
      <c r="U273" s="10" t="str">
        <f>_xlfn.TEXTJOIN(,,"https://aleph.unisg.ch/F?func=direct&amp;doc_number=",R273)</f>
        <v>https://aleph.unisg.ch/F?func=direct&amp;doc_number=683790</v>
      </c>
    </row>
    <row r="274" spans="1:21" s="5" customFormat="1" x14ac:dyDescent="0.35">
      <c r="A274" s="5" t="s">
        <v>1422</v>
      </c>
      <c r="B274" s="5">
        <v>0</v>
      </c>
      <c r="C274" s="5">
        <v>0</v>
      </c>
      <c r="D274" s="5" t="s">
        <v>1423</v>
      </c>
      <c r="E274" s="5">
        <v>0</v>
      </c>
      <c r="F274" s="5">
        <v>0</v>
      </c>
      <c r="G274" s="5">
        <v>0</v>
      </c>
      <c r="H274" s="5" t="s">
        <v>40</v>
      </c>
      <c r="I274" s="5" t="s">
        <v>1424</v>
      </c>
      <c r="J274" s="5" t="s">
        <v>14</v>
      </c>
      <c r="K274" s="5" t="s">
        <v>1425</v>
      </c>
      <c r="M274" s="5" t="s">
        <v>23</v>
      </c>
      <c r="N274" s="5" t="s">
        <v>1426</v>
      </c>
      <c r="O274" s="5">
        <v>1991</v>
      </c>
      <c r="P274" s="5" t="s">
        <v>25</v>
      </c>
      <c r="Q274" s="5">
        <v>993052</v>
      </c>
      <c r="R274" s="5">
        <v>349977852</v>
      </c>
      <c r="S274" s="5">
        <v>0</v>
      </c>
      <c r="T274" s="5">
        <v>0</v>
      </c>
      <c r="U274" s="5" t="str">
        <f>_xlfn.TEXTJOIN(,,"https://www.swissbib.ch/Record/",R274)</f>
        <v>https://www.swissbib.ch/Record/349977852</v>
      </c>
    </row>
    <row r="275" spans="1:21" x14ac:dyDescent="0.35">
      <c r="A275" t="s">
        <v>1427</v>
      </c>
      <c r="B275">
        <v>0</v>
      </c>
      <c r="C275">
        <v>0</v>
      </c>
      <c r="D275" t="s">
        <v>1428</v>
      </c>
      <c r="E275">
        <v>0</v>
      </c>
      <c r="F275">
        <v>0</v>
      </c>
      <c r="G275">
        <v>0</v>
      </c>
      <c r="H275" t="s">
        <v>1254</v>
      </c>
      <c r="I275" t="s">
        <v>1429</v>
      </c>
      <c r="J275" t="s">
        <v>14</v>
      </c>
      <c r="K275" t="s">
        <v>1430</v>
      </c>
      <c r="M275" t="s">
        <v>1257</v>
      </c>
      <c r="N275" t="s">
        <v>1258</v>
      </c>
      <c r="P275" t="s">
        <v>65</v>
      </c>
      <c r="Q275">
        <v>993059</v>
      </c>
      <c r="U275"/>
    </row>
    <row r="276" spans="1:21" s="5" customFormat="1" x14ac:dyDescent="0.35">
      <c r="A276" s="5" t="s">
        <v>1431</v>
      </c>
      <c r="B276" s="5">
        <v>0</v>
      </c>
      <c r="C276" s="5">
        <v>0</v>
      </c>
      <c r="D276" s="5" t="s">
        <v>1432</v>
      </c>
      <c r="E276" s="5">
        <v>0</v>
      </c>
      <c r="F276" s="5">
        <v>0</v>
      </c>
      <c r="G276" s="5">
        <v>0</v>
      </c>
      <c r="H276" s="5" t="s">
        <v>1433</v>
      </c>
      <c r="I276" s="5">
        <v>176</v>
      </c>
      <c r="J276" s="5" t="s">
        <v>14</v>
      </c>
      <c r="K276" s="5" t="s">
        <v>1434</v>
      </c>
      <c r="L276" s="5" t="s">
        <v>1435</v>
      </c>
      <c r="M276" s="5" t="s">
        <v>169</v>
      </c>
      <c r="N276" s="5" t="s">
        <v>180</v>
      </c>
      <c r="O276" s="5">
        <v>1974</v>
      </c>
      <c r="P276" s="5" t="s">
        <v>50</v>
      </c>
      <c r="Q276" s="5">
        <v>993066</v>
      </c>
      <c r="R276" s="5">
        <v>439874</v>
      </c>
      <c r="S276" s="5">
        <v>0</v>
      </c>
      <c r="T276" s="5">
        <v>0</v>
      </c>
      <c r="U276" s="9" t="str">
        <f>_xlfn.TEXTJOIN(,,"https://aleph.unisg.ch/F?func=direct&amp;doc_number=",R276)</f>
        <v>https://aleph.unisg.ch/F?func=direct&amp;doc_number=439874</v>
      </c>
    </row>
    <row r="277" spans="1:21" x14ac:dyDescent="0.35">
      <c r="A277" t="s">
        <v>1436</v>
      </c>
      <c r="B277">
        <v>0</v>
      </c>
      <c r="C277">
        <v>0</v>
      </c>
      <c r="D277" t="s">
        <v>1437</v>
      </c>
      <c r="E277">
        <v>0</v>
      </c>
      <c r="F277">
        <v>0</v>
      </c>
      <c r="G277">
        <v>0</v>
      </c>
      <c r="H277" t="s">
        <v>40</v>
      </c>
      <c r="I277" t="s">
        <v>1438</v>
      </c>
      <c r="J277" t="s">
        <v>14</v>
      </c>
      <c r="K277" t="s">
        <v>924</v>
      </c>
      <c r="P277" t="s">
        <v>65</v>
      </c>
      <c r="Q277">
        <v>993072</v>
      </c>
      <c r="U277"/>
    </row>
    <row r="278" spans="1:21" x14ac:dyDescent="0.35">
      <c r="A278" t="s">
        <v>1439</v>
      </c>
      <c r="B278">
        <v>0</v>
      </c>
      <c r="C278">
        <v>0</v>
      </c>
      <c r="D278" t="s">
        <v>1440</v>
      </c>
      <c r="E278">
        <v>0</v>
      </c>
      <c r="F278">
        <v>0</v>
      </c>
      <c r="G278">
        <v>0</v>
      </c>
      <c r="H278" t="s">
        <v>1441</v>
      </c>
      <c r="I278">
        <v>256</v>
      </c>
      <c r="J278" t="s">
        <v>14</v>
      </c>
      <c r="K278" t="s">
        <v>1442</v>
      </c>
      <c r="L278" t="s">
        <v>1443</v>
      </c>
      <c r="M278" t="s">
        <v>835</v>
      </c>
      <c r="N278" t="s">
        <v>1444</v>
      </c>
      <c r="O278">
        <v>1988</v>
      </c>
      <c r="P278" t="s">
        <v>19</v>
      </c>
      <c r="Q278">
        <v>15308</v>
      </c>
      <c r="U278"/>
    </row>
    <row r="279" spans="1:21" s="5" customFormat="1" x14ac:dyDescent="0.35">
      <c r="A279" s="5" t="s">
        <v>1445</v>
      </c>
      <c r="B279" s="5">
        <v>0</v>
      </c>
      <c r="C279" s="5">
        <v>0</v>
      </c>
      <c r="D279" s="5" t="s">
        <v>1446</v>
      </c>
      <c r="E279" s="5">
        <v>0</v>
      </c>
      <c r="F279" s="5">
        <v>0</v>
      </c>
      <c r="G279" s="5">
        <v>0</v>
      </c>
      <c r="H279" s="5">
        <v>0</v>
      </c>
      <c r="I279" s="5">
        <v>172</v>
      </c>
      <c r="J279" s="5" t="s">
        <v>14</v>
      </c>
      <c r="K279" s="5">
        <v>0</v>
      </c>
      <c r="L279" s="5" t="s">
        <v>1447</v>
      </c>
      <c r="M279" s="5" t="s">
        <v>438</v>
      </c>
      <c r="N279" s="5" t="s">
        <v>1448</v>
      </c>
      <c r="O279" s="5">
        <v>1966</v>
      </c>
      <c r="P279" s="5" t="s">
        <v>50</v>
      </c>
      <c r="Q279" s="5">
        <v>993090</v>
      </c>
      <c r="R279" s="5">
        <v>127685</v>
      </c>
      <c r="S279" s="5">
        <v>0</v>
      </c>
      <c r="T279" s="5">
        <v>0</v>
      </c>
      <c r="U279" s="9" t="str">
        <f>_xlfn.TEXTJOIN(,,"https://aleph.unisg.ch/F?func=direct&amp;doc_number=",R279)</f>
        <v>https://aleph.unisg.ch/F?func=direct&amp;doc_number=127685</v>
      </c>
    </row>
    <row r="280" spans="1:21" x14ac:dyDescent="0.35">
      <c r="A280" t="s">
        <v>4662</v>
      </c>
      <c r="B280">
        <v>0</v>
      </c>
      <c r="C280">
        <v>0</v>
      </c>
      <c r="D280" t="s">
        <v>4687</v>
      </c>
      <c r="E280">
        <v>0</v>
      </c>
      <c r="F280">
        <v>0</v>
      </c>
      <c r="G280">
        <v>0</v>
      </c>
      <c r="H280">
        <v>0</v>
      </c>
      <c r="I280">
        <v>0</v>
      </c>
      <c r="J280" t="s">
        <v>14</v>
      </c>
      <c r="K280" t="s">
        <v>4664</v>
      </c>
      <c r="L280" t="s">
        <v>4665</v>
      </c>
      <c r="M280" t="s">
        <v>23</v>
      </c>
      <c r="N280" t="s">
        <v>320</v>
      </c>
      <c r="O280">
        <v>1994</v>
      </c>
      <c r="P280" t="s">
        <v>44</v>
      </c>
      <c r="U280"/>
    </row>
    <row r="281" spans="1:21" s="5" customFormat="1" x14ac:dyDescent="0.35">
      <c r="A281" s="5" t="s">
        <v>1455</v>
      </c>
      <c r="B281" s="5" t="s">
        <v>1456</v>
      </c>
      <c r="C281" s="5">
        <v>0</v>
      </c>
      <c r="D281" s="5" t="s">
        <v>1457</v>
      </c>
      <c r="E281" s="5">
        <v>0</v>
      </c>
      <c r="F281" s="5">
        <v>0</v>
      </c>
      <c r="G281" s="5">
        <v>0</v>
      </c>
      <c r="H281" s="5" t="s">
        <v>40</v>
      </c>
      <c r="I281" s="5">
        <v>214</v>
      </c>
      <c r="J281" s="5" t="s">
        <v>14</v>
      </c>
      <c r="K281" s="5">
        <v>0</v>
      </c>
      <c r="L281" s="5" t="s">
        <v>1458</v>
      </c>
      <c r="M281" s="5" t="s">
        <v>231</v>
      </c>
      <c r="N281" s="5" t="s">
        <v>1459</v>
      </c>
      <c r="O281" s="5">
        <v>1973</v>
      </c>
      <c r="P281" s="5" t="s">
        <v>25</v>
      </c>
      <c r="Q281" s="5">
        <v>993103</v>
      </c>
      <c r="R281" s="5">
        <v>89395859</v>
      </c>
      <c r="S281" s="5">
        <v>0</v>
      </c>
      <c r="T281" s="5">
        <v>0</v>
      </c>
      <c r="U281" s="5" t="s">
        <v>6443</v>
      </c>
    </row>
    <row r="282" spans="1:21" x14ac:dyDescent="0.35">
      <c r="A282" t="s">
        <v>1460</v>
      </c>
      <c r="B282">
        <v>0</v>
      </c>
      <c r="C282">
        <v>0</v>
      </c>
      <c r="D282" t="s">
        <v>1461</v>
      </c>
      <c r="E282">
        <v>0</v>
      </c>
      <c r="F282">
        <v>0</v>
      </c>
      <c r="G282">
        <v>0</v>
      </c>
      <c r="H282" t="s">
        <v>1462</v>
      </c>
      <c r="I282">
        <v>359</v>
      </c>
      <c r="J282" t="s">
        <v>14</v>
      </c>
      <c r="K282" t="s">
        <v>1463</v>
      </c>
      <c r="L282" t="s">
        <v>1464</v>
      </c>
      <c r="M282" t="s">
        <v>23</v>
      </c>
      <c r="N282" t="s">
        <v>86</v>
      </c>
      <c r="O282">
        <v>1998</v>
      </c>
      <c r="P282" t="s">
        <v>19</v>
      </c>
      <c r="Q282">
        <v>171407</v>
      </c>
      <c r="U282"/>
    </row>
    <row r="283" spans="1:21" x14ac:dyDescent="0.35">
      <c r="A283" t="s">
        <v>1465</v>
      </c>
      <c r="B283">
        <v>0</v>
      </c>
      <c r="C283">
        <v>0</v>
      </c>
      <c r="D283" t="s">
        <v>1466</v>
      </c>
      <c r="E283" t="s">
        <v>1467</v>
      </c>
      <c r="F283">
        <v>0</v>
      </c>
      <c r="G283">
        <v>0</v>
      </c>
      <c r="H283" t="s">
        <v>40</v>
      </c>
      <c r="I283" t="s">
        <v>1468</v>
      </c>
      <c r="J283" t="s">
        <v>14</v>
      </c>
      <c r="K283" t="s">
        <v>1469</v>
      </c>
      <c r="P283" t="s">
        <v>65</v>
      </c>
      <c r="Q283">
        <v>993117</v>
      </c>
      <c r="U283"/>
    </row>
    <row r="284" spans="1:21" s="5" customFormat="1" x14ac:dyDescent="0.35">
      <c r="A284" s="5" t="s">
        <v>909</v>
      </c>
      <c r="B284" s="5" t="s">
        <v>1470</v>
      </c>
      <c r="D284" s="5" t="s">
        <v>1471</v>
      </c>
      <c r="E284" s="5">
        <v>0</v>
      </c>
      <c r="F284" s="5">
        <v>0</v>
      </c>
      <c r="G284" s="5">
        <v>0</v>
      </c>
      <c r="H284" s="5" t="s">
        <v>1472</v>
      </c>
      <c r="I284" s="5">
        <v>371</v>
      </c>
      <c r="J284" s="5" t="s">
        <v>14</v>
      </c>
      <c r="K284" s="5" t="s">
        <v>1473</v>
      </c>
      <c r="L284" s="5" t="s">
        <v>1474</v>
      </c>
      <c r="M284" s="5" t="s">
        <v>1475</v>
      </c>
      <c r="N284" s="5" t="s">
        <v>125</v>
      </c>
      <c r="O284" s="5">
        <v>1984</v>
      </c>
      <c r="P284" s="5" t="s">
        <v>50</v>
      </c>
      <c r="Q284" s="5">
        <v>993126</v>
      </c>
      <c r="R284" s="5">
        <v>25021</v>
      </c>
      <c r="S284" s="5">
        <v>0</v>
      </c>
      <c r="T284" s="5">
        <v>0</v>
      </c>
      <c r="U284" s="9" t="str">
        <f t="shared" ref="U284:U286" si="25">_xlfn.TEXTJOIN(,,"https://aleph.unisg.ch/F?func=direct&amp;doc_number=",R284)</f>
        <v>https://aleph.unisg.ch/F?func=direct&amp;doc_number=25021</v>
      </c>
    </row>
    <row r="285" spans="1:21" s="5" customFormat="1" x14ac:dyDescent="0.35">
      <c r="A285" s="5" t="s">
        <v>1476</v>
      </c>
      <c r="B285" s="5">
        <v>0</v>
      </c>
      <c r="C285" s="5">
        <v>0</v>
      </c>
      <c r="D285" s="5" t="s">
        <v>1477</v>
      </c>
      <c r="E285" s="5" t="s">
        <v>1478</v>
      </c>
      <c r="F285" s="5">
        <v>0</v>
      </c>
      <c r="G285" s="5">
        <v>0</v>
      </c>
      <c r="H285" s="5">
        <v>0</v>
      </c>
      <c r="I285" s="5">
        <v>374</v>
      </c>
      <c r="J285" s="5" t="s">
        <v>14</v>
      </c>
      <c r="K285" s="5" t="s">
        <v>1479</v>
      </c>
      <c r="L285" s="5" t="s">
        <v>1480</v>
      </c>
      <c r="M285" s="5" t="s">
        <v>1475</v>
      </c>
      <c r="N285" s="5" t="s">
        <v>125</v>
      </c>
      <c r="O285" s="5">
        <v>1979</v>
      </c>
      <c r="P285" s="5" t="s">
        <v>50</v>
      </c>
      <c r="Q285" s="5">
        <v>993135</v>
      </c>
      <c r="R285" s="5">
        <v>58728</v>
      </c>
      <c r="S285" s="5">
        <v>0</v>
      </c>
      <c r="T285" s="5">
        <v>0</v>
      </c>
      <c r="U285" s="9" t="str">
        <f t="shared" si="25"/>
        <v>https://aleph.unisg.ch/F?func=direct&amp;doc_number=58728</v>
      </c>
    </row>
    <row r="286" spans="1:21" s="5" customFormat="1" x14ac:dyDescent="0.35">
      <c r="A286" s="5" t="s">
        <v>1481</v>
      </c>
      <c r="B286" s="5">
        <v>0</v>
      </c>
      <c r="C286" s="5">
        <v>0</v>
      </c>
      <c r="D286" s="5" t="s">
        <v>1482</v>
      </c>
      <c r="E286" s="5">
        <v>0</v>
      </c>
      <c r="F286" s="5">
        <v>0</v>
      </c>
      <c r="G286" s="5">
        <v>0</v>
      </c>
      <c r="H286" s="5" t="s">
        <v>1483</v>
      </c>
      <c r="I286" s="5">
        <v>257</v>
      </c>
      <c r="J286" s="5" t="s">
        <v>14</v>
      </c>
      <c r="K286" s="5" t="s">
        <v>1484</v>
      </c>
      <c r="L286" s="5" t="s">
        <v>1485</v>
      </c>
      <c r="M286" s="5" t="s">
        <v>169</v>
      </c>
      <c r="N286" s="5" t="s">
        <v>170</v>
      </c>
      <c r="O286" s="5">
        <v>1976</v>
      </c>
      <c r="P286" s="5" t="s">
        <v>50</v>
      </c>
      <c r="Q286" s="5">
        <v>993142</v>
      </c>
      <c r="R286" s="5">
        <v>291899</v>
      </c>
      <c r="S286" s="5">
        <v>0</v>
      </c>
      <c r="T286" s="5">
        <v>0</v>
      </c>
      <c r="U286" s="9" t="str">
        <f t="shared" si="25"/>
        <v>https://aleph.unisg.ch/F?func=direct&amp;doc_number=291899</v>
      </c>
    </row>
    <row r="287" spans="1:21" s="5" customFormat="1" x14ac:dyDescent="0.35">
      <c r="A287" s="5" t="s">
        <v>1486</v>
      </c>
      <c r="B287" s="5">
        <v>0</v>
      </c>
      <c r="C287" s="5">
        <v>0</v>
      </c>
      <c r="D287" s="5" t="s">
        <v>1487</v>
      </c>
      <c r="E287" s="5">
        <v>0</v>
      </c>
      <c r="F287" s="5">
        <v>0</v>
      </c>
      <c r="G287" s="5">
        <v>0</v>
      </c>
      <c r="H287" s="5">
        <v>0</v>
      </c>
      <c r="I287" s="5">
        <v>141</v>
      </c>
      <c r="J287" s="5" t="s">
        <v>14</v>
      </c>
      <c r="K287" s="5" t="s">
        <v>1488</v>
      </c>
      <c r="L287" s="5" t="s">
        <v>1489</v>
      </c>
      <c r="M287" s="5">
        <v>0</v>
      </c>
      <c r="N287" s="5" t="s">
        <v>1490</v>
      </c>
      <c r="O287" s="5">
        <v>1970</v>
      </c>
      <c r="P287" s="5" t="s">
        <v>25</v>
      </c>
      <c r="Q287" s="5">
        <v>993151</v>
      </c>
      <c r="R287" s="5">
        <v>275618307</v>
      </c>
      <c r="S287" s="5">
        <v>0</v>
      </c>
      <c r="T287" s="5">
        <v>0</v>
      </c>
      <c r="U287" s="5" t="str">
        <f>_xlfn.TEXTJOIN(,,"https://www.swissbib.ch/Record/",R287)</f>
        <v>https://www.swissbib.ch/Record/275618307</v>
      </c>
    </row>
    <row r="288" spans="1:21" x14ac:dyDescent="0.35">
      <c r="A288" t="s">
        <v>1491</v>
      </c>
      <c r="B288">
        <v>0</v>
      </c>
      <c r="C288">
        <v>0</v>
      </c>
      <c r="D288" t="s">
        <v>1492</v>
      </c>
      <c r="E288">
        <v>0</v>
      </c>
      <c r="F288">
        <v>0</v>
      </c>
      <c r="G288">
        <v>0</v>
      </c>
      <c r="H288" t="s">
        <v>1493</v>
      </c>
      <c r="I288" t="s">
        <v>1494</v>
      </c>
      <c r="J288" t="s">
        <v>14</v>
      </c>
      <c r="K288" t="s">
        <v>1495</v>
      </c>
      <c r="M288" t="s">
        <v>305</v>
      </c>
      <c r="N288" t="s">
        <v>1496</v>
      </c>
      <c r="P288" t="s">
        <v>65</v>
      </c>
      <c r="Q288">
        <v>993158</v>
      </c>
      <c r="U288"/>
    </row>
    <row r="289" spans="1:21" x14ac:dyDescent="0.35">
      <c r="A289" t="s">
        <v>4662</v>
      </c>
      <c r="B289">
        <v>0</v>
      </c>
      <c r="C289">
        <v>0</v>
      </c>
      <c r="D289" t="s">
        <v>4774</v>
      </c>
      <c r="E289">
        <v>0</v>
      </c>
      <c r="F289">
        <v>0</v>
      </c>
      <c r="G289">
        <v>0</v>
      </c>
      <c r="H289">
        <v>0</v>
      </c>
      <c r="I289">
        <v>0</v>
      </c>
      <c r="J289" t="s">
        <v>14</v>
      </c>
      <c r="K289" t="s">
        <v>4664</v>
      </c>
      <c r="L289" t="s">
        <v>4665</v>
      </c>
      <c r="M289" t="s">
        <v>23</v>
      </c>
      <c r="N289" t="s">
        <v>320</v>
      </c>
      <c r="O289">
        <v>1996</v>
      </c>
      <c r="P289" t="s">
        <v>44</v>
      </c>
      <c r="U289"/>
    </row>
    <row r="290" spans="1:21" s="5" customFormat="1" x14ac:dyDescent="0.35">
      <c r="A290" s="5" t="s">
        <v>1502</v>
      </c>
      <c r="B290" s="5" t="s">
        <v>1503</v>
      </c>
      <c r="C290" s="5">
        <v>0</v>
      </c>
      <c r="D290" s="5" t="s">
        <v>1504</v>
      </c>
      <c r="E290" s="5">
        <v>0</v>
      </c>
      <c r="F290" s="5">
        <v>0</v>
      </c>
      <c r="G290" s="5">
        <v>0</v>
      </c>
      <c r="H290" s="5">
        <v>0</v>
      </c>
      <c r="I290" s="5">
        <v>385</v>
      </c>
      <c r="J290" s="5" t="s">
        <v>14</v>
      </c>
      <c r="K290" s="5" t="s">
        <v>1505</v>
      </c>
      <c r="L290" s="5" t="s">
        <v>1506</v>
      </c>
      <c r="M290" s="5" t="s">
        <v>438</v>
      </c>
      <c r="N290" s="5" t="s">
        <v>1507</v>
      </c>
      <c r="O290" s="5">
        <v>1978</v>
      </c>
      <c r="P290" s="5" t="s">
        <v>50</v>
      </c>
      <c r="Q290" s="5">
        <v>993174</v>
      </c>
      <c r="R290" s="5">
        <v>148115</v>
      </c>
      <c r="S290" s="5">
        <v>0</v>
      </c>
      <c r="T290" s="5">
        <v>0</v>
      </c>
      <c r="U290" s="9" t="str">
        <f t="shared" ref="U290:U291" si="26">_xlfn.TEXTJOIN(,,"https://aleph.unisg.ch/F?func=direct&amp;doc_number=",R290)</f>
        <v>https://aleph.unisg.ch/F?func=direct&amp;doc_number=148115</v>
      </c>
    </row>
    <row r="291" spans="1:21" s="5" customFormat="1" x14ac:dyDescent="0.35">
      <c r="A291" s="5" t="s">
        <v>1508</v>
      </c>
      <c r="B291" s="5">
        <v>0</v>
      </c>
      <c r="C291" s="5">
        <v>0</v>
      </c>
      <c r="D291" s="5" t="s">
        <v>1509</v>
      </c>
      <c r="E291" s="5">
        <v>0</v>
      </c>
      <c r="F291" s="5">
        <v>0</v>
      </c>
      <c r="G291" s="5">
        <v>0</v>
      </c>
      <c r="H291" s="5">
        <v>0</v>
      </c>
      <c r="I291" s="5">
        <v>244</v>
      </c>
      <c r="J291" s="5" t="s">
        <v>14</v>
      </c>
      <c r="K291" s="5" t="s">
        <v>1510</v>
      </c>
      <c r="L291" s="5" t="s">
        <v>1511</v>
      </c>
      <c r="M291" s="5" t="s">
        <v>32</v>
      </c>
      <c r="N291" s="5" t="s">
        <v>1512</v>
      </c>
      <c r="O291" s="5">
        <v>1974</v>
      </c>
      <c r="P291" s="5" t="s">
        <v>50</v>
      </c>
      <c r="Q291" s="5">
        <v>993184</v>
      </c>
      <c r="R291" s="5">
        <v>348741</v>
      </c>
      <c r="S291" s="5">
        <v>0</v>
      </c>
      <c r="T291" s="5">
        <v>0</v>
      </c>
      <c r="U291" s="9" t="str">
        <f t="shared" si="26"/>
        <v>https://aleph.unisg.ch/F?func=direct&amp;doc_number=348741</v>
      </c>
    </row>
    <row r="292" spans="1:21" x14ac:dyDescent="0.35">
      <c r="A292" t="s">
        <v>1513</v>
      </c>
      <c r="B292">
        <v>0</v>
      </c>
      <c r="C292">
        <v>0</v>
      </c>
      <c r="D292" t="s">
        <v>1514</v>
      </c>
      <c r="E292">
        <v>0</v>
      </c>
      <c r="F292">
        <v>0</v>
      </c>
      <c r="G292">
        <v>0</v>
      </c>
      <c r="H292" t="s">
        <v>1515</v>
      </c>
      <c r="I292" t="s">
        <v>1516</v>
      </c>
      <c r="J292" t="s">
        <v>14</v>
      </c>
      <c r="K292" t="s">
        <v>1517</v>
      </c>
      <c r="M292" t="s">
        <v>23</v>
      </c>
      <c r="N292" t="s">
        <v>1426</v>
      </c>
      <c r="P292" t="s">
        <v>65</v>
      </c>
      <c r="Q292">
        <v>993191</v>
      </c>
      <c r="U292"/>
    </row>
    <row r="293" spans="1:21" x14ac:dyDescent="0.35">
      <c r="A293" t="s">
        <v>1518</v>
      </c>
      <c r="B293">
        <v>0</v>
      </c>
      <c r="C293">
        <v>0</v>
      </c>
      <c r="D293" t="s">
        <v>1519</v>
      </c>
      <c r="E293">
        <v>0</v>
      </c>
      <c r="F293">
        <v>0</v>
      </c>
      <c r="G293">
        <v>0</v>
      </c>
      <c r="H293">
        <v>0</v>
      </c>
      <c r="I293">
        <v>46</v>
      </c>
      <c r="J293" t="s">
        <v>14</v>
      </c>
      <c r="K293" t="s">
        <v>1520</v>
      </c>
      <c r="L293" t="s">
        <v>1521</v>
      </c>
      <c r="M293" t="s">
        <v>1522</v>
      </c>
      <c r="N293" t="s">
        <v>1523</v>
      </c>
      <c r="O293">
        <v>1985</v>
      </c>
      <c r="P293" t="s">
        <v>65</v>
      </c>
      <c r="Q293">
        <v>993197</v>
      </c>
      <c r="U293"/>
    </row>
    <row r="294" spans="1:21" s="5" customFormat="1" x14ac:dyDescent="0.35">
      <c r="A294" s="5" t="s">
        <v>1524</v>
      </c>
      <c r="B294" s="5">
        <v>0</v>
      </c>
      <c r="C294" s="5">
        <v>0</v>
      </c>
      <c r="D294" s="5" t="s">
        <v>1525</v>
      </c>
      <c r="E294" s="5" t="s">
        <v>1526</v>
      </c>
      <c r="F294" s="5">
        <v>0</v>
      </c>
      <c r="G294" s="5">
        <v>0</v>
      </c>
      <c r="H294" s="5">
        <v>0</v>
      </c>
      <c r="I294" s="5">
        <v>195</v>
      </c>
      <c r="J294" s="5" t="s">
        <v>14</v>
      </c>
      <c r="K294" s="5">
        <v>0</v>
      </c>
      <c r="L294" s="5" t="s">
        <v>1527</v>
      </c>
      <c r="M294" s="5" t="s">
        <v>1528</v>
      </c>
      <c r="N294" s="5" t="s">
        <v>1529</v>
      </c>
      <c r="O294" s="5">
        <v>1957</v>
      </c>
      <c r="P294" s="5" t="s">
        <v>50</v>
      </c>
      <c r="Q294" s="5">
        <v>993207</v>
      </c>
      <c r="R294" s="5">
        <v>125493</v>
      </c>
      <c r="S294" s="5">
        <v>0</v>
      </c>
      <c r="T294" s="5">
        <v>0</v>
      </c>
      <c r="U294" s="9" t="str">
        <f>_xlfn.TEXTJOIN(,,"https://aleph.unisg.ch/F?func=direct&amp;doc_number=",R294)</f>
        <v>https://aleph.unisg.ch/F?func=direct&amp;doc_number=125493</v>
      </c>
    </row>
    <row r="295" spans="1:21" x14ac:dyDescent="0.35">
      <c r="A295" t="s">
        <v>492</v>
      </c>
      <c r="B295">
        <v>0</v>
      </c>
      <c r="C295">
        <v>0</v>
      </c>
      <c r="D295" t="s">
        <v>1530</v>
      </c>
      <c r="E295" t="s">
        <v>1531</v>
      </c>
      <c r="F295">
        <v>0</v>
      </c>
      <c r="G295">
        <v>0</v>
      </c>
      <c r="H295" t="s">
        <v>40</v>
      </c>
      <c r="I295" t="s">
        <v>1532</v>
      </c>
      <c r="J295" t="s">
        <v>14</v>
      </c>
      <c r="K295" t="s">
        <v>1533</v>
      </c>
      <c r="P295" t="s">
        <v>65</v>
      </c>
      <c r="Q295">
        <v>993216</v>
      </c>
      <c r="U295"/>
    </row>
    <row r="296" spans="1:21" s="5" customFormat="1" x14ac:dyDescent="0.35">
      <c r="A296" s="5" t="s">
        <v>1534</v>
      </c>
      <c r="B296" s="5" t="s">
        <v>1535</v>
      </c>
      <c r="C296" s="5">
        <v>0</v>
      </c>
      <c r="D296" s="5" t="s">
        <v>1536</v>
      </c>
      <c r="E296" s="5">
        <v>0</v>
      </c>
      <c r="F296" s="5">
        <v>0</v>
      </c>
      <c r="G296" s="5">
        <v>0</v>
      </c>
      <c r="H296" s="5" t="s">
        <v>1537</v>
      </c>
      <c r="I296" s="5">
        <v>339</v>
      </c>
      <c r="J296" s="5" t="s">
        <v>14</v>
      </c>
      <c r="K296" s="5">
        <v>0</v>
      </c>
      <c r="L296" s="5" t="s">
        <v>1538</v>
      </c>
      <c r="M296" s="5" t="s">
        <v>828</v>
      </c>
      <c r="N296" s="5" t="s">
        <v>1539</v>
      </c>
      <c r="O296" s="5">
        <v>1994</v>
      </c>
      <c r="P296" s="5" t="s">
        <v>50</v>
      </c>
      <c r="Q296" s="5">
        <v>993224</v>
      </c>
      <c r="R296" s="5">
        <v>92321</v>
      </c>
      <c r="S296" s="5">
        <v>0</v>
      </c>
      <c r="T296" s="5">
        <v>0</v>
      </c>
      <c r="U296" s="9" t="str">
        <f>_xlfn.TEXTJOIN(,,"https://aleph.unisg.ch/F?func=direct&amp;doc_number=",R296)</f>
        <v>https://aleph.unisg.ch/F?func=direct&amp;doc_number=92321</v>
      </c>
    </row>
    <row r="297" spans="1:21" x14ac:dyDescent="0.35">
      <c r="A297" t="s">
        <v>1540</v>
      </c>
      <c r="C297">
        <v>0</v>
      </c>
      <c r="D297" t="s">
        <v>1541</v>
      </c>
      <c r="E297">
        <v>0</v>
      </c>
      <c r="F297">
        <v>0</v>
      </c>
      <c r="G297">
        <v>0</v>
      </c>
      <c r="H297">
        <v>0</v>
      </c>
      <c r="I297">
        <v>146</v>
      </c>
      <c r="J297" t="s">
        <v>14</v>
      </c>
      <c r="K297">
        <v>0</v>
      </c>
      <c r="L297" t="s">
        <v>1542</v>
      </c>
      <c r="M297" t="s">
        <v>1543</v>
      </c>
      <c r="N297" t="s">
        <v>1544</v>
      </c>
      <c r="O297">
        <v>1973</v>
      </c>
      <c r="P297" t="s">
        <v>65</v>
      </c>
      <c r="Q297">
        <v>993233</v>
      </c>
      <c r="U297"/>
    </row>
    <row r="298" spans="1:21" s="5" customFormat="1" x14ac:dyDescent="0.35">
      <c r="A298" s="5" t="s">
        <v>1545</v>
      </c>
      <c r="B298" s="5">
        <v>0</v>
      </c>
      <c r="C298" s="5">
        <v>0</v>
      </c>
      <c r="D298" s="5" t="s">
        <v>1546</v>
      </c>
      <c r="E298" s="5">
        <v>0</v>
      </c>
      <c r="F298" s="5">
        <v>0</v>
      </c>
      <c r="G298" s="5">
        <v>0</v>
      </c>
      <c r="H298" s="5">
        <v>0</v>
      </c>
      <c r="I298" s="5">
        <v>132</v>
      </c>
      <c r="J298" s="5" t="s">
        <v>14</v>
      </c>
      <c r="K298" s="5">
        <v>0</v>
      </c>
      <c r="L298" s="5" t="s">
        <v>1547</v>
      </c>
      <c r="M298" s="5" t="s">
        <v>1548</v>
      </c>
      <c r="N298" s="5" t="s">
        <v>1549</v>
      </c>
      <c r="O298" s="5">
        <v>1985</v>
      </c>
      <c r="P298" s="5" t="s">
        <v>25</v>
      </c>
      <c r="Q298" s="5">
        <v>993241</v>
      </c>
      <c r="R298" s="5">
        <v>272337064</v>
      </c>
      <c r="S298" s="5">
        <v>0</v>
      </c>
      <c r="T298" s="5">
        <v>0</v>
      </c>
      <c r="U298" s="5" t="str">
        <f t="shared" ref="U298:U299" si="27">_xlfn.TEXTJOIN(,,"https://www.swissbib.ch/Record/",R298)</f>
        <v>https://www.swissbib.ch/Record/272337064</v>
      </c>
    </row>
    <row r="299" spans="1:21" s="5" customFormat="1" x14ac:dyDescent="0.35">
      <c r="A299" s="5" t="s">
        <v>1550</v>
      </c>
      <c r="B299" s="5">
        <v>0</v>
      </c>
      <c r="C299" s="5">
        <v>0</v>
      </c>
      <c r="D299" s="5" t="s">
        <v>1551</v>
      </c>
      <c r="E299" s="5">
        <v>0</v>
      </c>
      <c r="F299" s="5">
        <v>0</v>
      </c>
      <c r="G299" s="5">
        <v>0</v>
      </c>
      <c r="H299" s="5">
        <v>0</v>
      </c>
      <c r="I299" s="5">
        <v>99</v>
      </c>
      <c r="J299" s="5" t="s">
        <v>14</v>
      </c>
      <c r="K299" s="5" t="s">
        <v>1552</v>
      </c>
      <c r="L299" s="5" t="s">
        <v>1553</v>
      </c>
      <c r="M299" s="5" t="s">
        <v>32</v>
      </c>
      <c r="N299" s="5" t="s">
        <v>451</v>
      </c>
      <c r="O299" s="5">
        <v>1966</v>
      </c>
      <c r="P299" s="5" t="s">
        <v>25</v>
      </c>
      <c r="Q299" s="5">
        <v>993250</v>
      </c>
      <c r="R299" s="5">
        <v>260394750</v>
      </c>
      <c r="S299" s="5">
        <v>0</v>
      </c>
      <c r="T299" s="5">
        <v>0</v>
      </c>
      <c r="U299" s="5" t="str">
        <f t="shared" si="27"/>
        <v>https://www.swissbib.ch/Record/260394750</v>
      </c>
    </row>
    <row r="300" spans="1:21" x14ac:dyDescent="0.35">
      <c r="A300" t="s">
        <v>1554</v>
      </c>
      <c r="B300" t="s">
        <v>1555</v>
      </c>
      <c r="C300">
        <v>0</v>
      </c>
      <c r="D300" t="s">
        <v>1556</v>
      </c>
      <c r="E300" t="s">
        <v>1557</v>
      </c>
      <c r="F300">
        <v>0</v>
      </c>
      <c r="G300">
        <v>0</v>
      </c>
      <c r="H300" t="s">
        <v>1558</v>
      </c>
      <c r="I300">
        <v>320</v>
      </c>
      <c r="J300" t="s">
        <v>14</v>
      </c>
      <c r="K300" t="s">
        <v>1559</v>
      </c>
      <c r="L300" t="s">
        <v>1560</v>
      </c>
      <c r="M300" t="s">
        <v>169</v>
      </c>
      <c r="N300" t="s">
        <v>170</v>
      </c>
      <c r="O300">
        <v>1984</v>
      </c>
      <c r="P300" t="s">
        <v>19</v>
      </c>
      <c r="Q300">
        <v>347807</v>
      </c>
      <c r="U300"/>
    </row>
    <row r="301" spans="1:21" x14ac:dyDescent="0.35">
      <c r="A301" t="s">
        <v>1561</v>
      </c>
      <c r="B301">
        <v>0</v>
      </c>
      <c r="C301">
        <v>0</v>
      </c>
      <c r="D301" t="s">
        <v>1562</v>
      </c>
      <c r="E301">
        <v>0</v>
      </c>
      <c r="F301">
        <v>0</v>
      </c>
      <c r="G301">
        <v>0</v>
      </c>
      <c r="H301" t="s">
        <v>1563</v>
      </c>
      <c r="I301">
        <v>131</v>
      </c>
      <c r="J301" t="s">
        <v>14</v>
      </c>
      <c r="K301">
        <v>0</v>
      </c>
      <c r="L301" t="s">
        <v>1564</v>
      </c>
      <c r="M301" t="s">
        <v>184</v>
      </c>
      <c r="N301" t="s">
        <v>290</v>
      </c>
      <c r="O301">
        <v>2002</v>
      </c>
      <c r="P301" t="s">
        <v>19</v>
      </c>
      <c r="Q301">
        <v>250915</v>
      </c>
      <c r="U301"/>
    </row>
    <row r="302" spans="1:21" x14ac:dyDescent="0.35">
      <c r="A302" t="s">
        <v>1565</v>
      </c>
      <c r="B302">
        <v>0</v>
      </c>
      <c r="C302">
        <v>0</v>
      </c>
      <c r="D302" t="s">
        <v>1566</v>
      </c>
      <c r="E302">
        <v>0</v>
      </c>
      <c r="F302">
        <v>0</v>
      </c>
      <c r="G302">
        <v>0</v>
      </c>
      <c r="H302" t="s">
        <v>1567</v>
      </c>
      <c r="I302">
        <v>333</v>
      </c>
      <c r="J302" t="s">
        <v>14</v>
      </c>
      <c r="K302">
        <v>0</v>
      </c>
      <c r="L302" t="s">
        <v>1568</v>
      </c>
      <c r="M302" t="s">
        <v>305</v>
      </c>
      <c r="N302" t="s">
        <v>505</v>
      </c>
      <c r="O302">
        <v>1978</v>
      </c>
      <c r="P302" t="s">
        <v>19</v>
      </c>
      <c r="Q302">
        <v>345326</v>
      </c>
      <c r="U302"/>
    </row>
    <row r="303" spans="1:21" x14ac:dyDescent="0.35">
      <c r="A303" t="s">
        <v>226</v>
      </c>
      <c r="B303">
        <v>0</v>
      </c>
      <c r="C303">
        <v>0</v>
      </c>
      <c r="D303" t="s">
        <v>1569</v>
      </c>
      <c r="E303">
        <v>0</v>
      </c>
      <c r="F303">
        <v>0</v>
      </c>
      <c r="G303">
        <v>0</v>
      </c>
      <c r="H303" t="s">
        <v>1570</v>
      </c>
      <c r="I303">
        <v>83</v>
      </c>
      <c r="J303" t="s">
        <v>14</v>
      </c>
      <c r="K303">
        <v>0</v>
      </c>
      <c r="L303" t="s">
        <v>1571</v>
      </c>
      <c r="M303" t="s">
        <v>231</v>
      </c>
      <c r="N303" t="s">
        <v>226</v>
      </c>
      <c r="O303">
        <v>1996</v>
      </c>
      <c r="P303" t="s">
        <v>19</v>
      </c>
      <c r="Q303">
        <v>155129</v>
      </c>
      <c r="U303"/>
    </row>
    <row r="304" spans="1:21" x14ac:dyDescent="0.35">
      <c r="A304" t="s">
        <v>1572</v>
      </c>
      <c r="B304">
        <v>0</v>
      </c>
      <c r="C304">
        <v>0</v>
      </c>
      <c r="D304" t="s">
        <v>1573</v>
      </c>
      <c r="E304">
        <v>0</v>
      </c>
      <c r="F304">
        <v>0</v>
      </c>
      <c r="G304">
        <v>0</v>
      </c>
      <c r="H304" t="s">
        <v>1574</v>
      </c>
      <c r="I304">
        <v>203</v>
      </c>
      <c r="J304" t="s">
        <v>14</v>
      </c>
      <c r="K304" t="s">
        <v>1575</v>
      </c>
      <c r="L304" t="s">
        <v>1576</v>
      </c>
      <c r="M304" t="s">
        <v>184</v>
      </c>
      <c r="N304" t="s">
        <v>290</v>
      </c>
      <c r="O304">
        <v>2002</v>
      </c>
      <c r="P304" t="s">
        <v>19</v>
      </c>
      <c r="Q304">
        <v>246455</v>
      </c>
      <c r="U304"/>
    </row>
    <row r="305" spans="1:21" x14ac:dyDescent="0.35">
      <c r="A305" t="s">
        <v>1577</v>
      </c>
      <c r="B305">
        <v>0</v>
      </c>
      <c r="C305">
        <v>0</v>
      </c>
      <c r="D305" t="s">
        <v>1578</v>
      </c>
      <c r="E305">
        <v>0</v>
      </c>
      <c r="F305">
        <v>0</v>
      </c>
      <c r="G305">
        <v>0</v>
      </c>
      <c r="H305" t="s">
        <v>1579</v>
      </c>
      <c r="I305" t="s">
        <v>1580</v>
      </c>
      <c r="J305" t="s">
        <v>14</v>
      </c>
      <c r="K305" t="s">
        <v>1581</v>
      </c>
      <c r="M305" t="s">
        <v>105</v>
      </c>
      <c r="N305" t="s">
        <v>1582</v>
      </c>
      <c r="P305" t="s">
        <v>65</v>
      </c>
      <c r="Q305">
        <v>993287</v>
      </c>
      <c r="U305"/>
    </row>
    <row r="306" spans="1:21" s="5" customFormat="1" x14ac:dyDescent="0.35">
      <c r="A306" s="5" t="s">
        <v>1583</v>
      </c>
      <c r="B306" s="5">
        <v>0</v>
      </c>
      <c r="C306" s="5">
        <v>0</v>
      </c>
      <c r="D306" s="5" t="s">
        <v>1584</v>
      </c>
      <c r="E306" s="5">
        <v>0</v>
      </c>
      <c r="F306" s="5">
        <v>0</v>
      </c>
      <c r="G306" s="5">
        <v>0</v>
      </c>
      <c r="H306" s="5" t="s">
        <v>40</v>
      </c>
      <c r="I306" s="5">
        <v>106</v>
      </c>
      <c r="J306" s="5" t="s">
        <v>14</v>
      </c>
      <c r="K306" s="5" t="s">
        <v>1585</v>
      </c>
      <c r="L306" s="5" t="s">
        <v>1586</v>
      </c>
      <c r="M306" s="5" t="s">
        <v>169</v>
      </c>
      <c r="N306" s="5" t="s">
        <v>170</v>
      </c>
      <c r="O306" s="5">
        <v>1965</v>
      </c>
      <c r="P306" s="5" t="s">
        <v>25</v>
      </c>
      <c r="Q306" s="5">
        <v>993296</v>
      </c>
      <c r="R306" s="5">
        <v>262284626</v>
      </c>
      <c r="S306" s="5">
        <v>0</v>
      </c>
      <c r="T306" s="5">
        <v>0</v>
      </c>
      <c r="U306" s="5" t="str">
        <f>_xlfn.TEXTJOIN(,,"https://www.swissbib.ch/Record/",R306)</f>
        <v>https://www.swissbib.ch/Record/262284626</v>
      </c>
    </row>
    <row r="307" spans="1:21" s="5" customFormat="1" x14ac:dyDescent="0.35">
      <c r="A307" s="5" t="s">
        <v>1587</v>
      </c>
      <c r="B307" s="5">
        <v>0</v>
      </c>
      <c r="C307" s="5">
        <v>0</v>
      </c>
      <c r="D307" s="5" t="s">
        <v>1588</v>
      </c>
      <c r="E307" s="5">
        <v>0</v>
      </c>
      <c r="F307" s="5">
        <v>0</v>
      </c>
      <c r="G307" s="5">
        <v>0</v>
      </c>
      <c r="H307" s="5" t="s">
        <v>1589</v>
      </c>
      <c r="I307" s="5">
        <v>239</v>
      </c>
      <c r="J307" s="5" t="s">
        <v>14</v>
      </c>
      <c r="K307" s="5">
        <v>0</v>
      </c>
      <c r="L307" s="5" t="s">
        <v>1590</v>
      </c>
      <c r="M307" s="5" t="s">
        <v>1528</v>
      </c>
      <c r="N307" s="5" t="s">
        <v>1591</v>
      </c>
      <c r="O307" s="5">
        <v>1985</v>
      </c>
      <c r="P307" s="5" t="s">
        <v>50</v>
      </c>
      <c r="Q307" s="5">
        <v>993303</v>
      </c>
      <c r="R307" s="5">
        <v>22875</v>
      </c>
      <c r="S307" s="5">
        <v>0</v>
      </c>
      <c r="T307" s="5">
        <v>0</v>
      </c>
      <c r="U307" s="9" t="str">
        <f>_xlfn.TEXTJOIN(,,"https://aleph.unisg.ch/F?func=direct&amp;doc_number=",R307)</f>
        <v>https://aleph.unisg.ch/F?func=direct&amp;doc_number=22875</v>
      </c>
    </row>
    <row r="308" spans="1:21" x14ac:dyDescent="0.35">
      <c r="A308" t="s">
        <v>1592</v>
      </c>
      <c r="B308">
        <v>0</v>
      </c>
      <c r="C308">
        <v>0</v>
      </c>
      <c r="D308" t="s">
        <v>1593</v>
      </c>
      <c r="E308">
        <v>0</v>
      </c>
      <c r="F308">
        <v>0</v>
      </c>
      <c r="G308">
        <v>0</v>
      </c>
      <c r="H308" t="s">
        <v>1594</v>
      </c>
      <c r="I308">
        <v>136</v>
      </c>
      <c r="J308" t="s">
        <v>14</v>
      </c>
      <c r="K308" t="s">
        <v>1595</v>
      </c>
      <c r="L308" t="s">
        <v>1596</v>
      </c>
      <c r="M308" t="s">
        <v>124</v>
      </c>
      <c r="N308" t="s">
        <v>125</v>
      </c>
      <c r="O308">
        <v>1999</v>
      </c>
      <c r="P308" t="s">
        <v>19</v>
      </c>
      <c r="Q308">
        <v>207753</v>
      </c>
      <c r="U308"/>
    </row>
    <row r="309" spans="1:21" x14ac:dyDescent="0.35">
      <c r="A309" t="s">
        <v>1597</v>
      </c>
      <c r="B309">
        <v>0</v>
      </c>
      <c r="C309">
        <v>0</v>
      </c>
      <c r="D309" t="s">
        <v>1598</v>
      </c>
      <c r="E309">
        <v>0</v>
      </c>
      <c r="F309">
        <v>0</v>
      </c>
      <c r="G309">
        <v>0</v>
      </c>
      <c r="H309" t="s">
        <v>1599</v>
      </c>
      <c r="I309">
        <v>186</v>
      </c>
      <c r="J309" t="s">
        <v>14</v>
      </c>
      <c r="K309" t="s">
        <v>1600</v>
      </c>
      <c r="L309" t="s">
        <v>1601</v>
      </c>
      <c r="M309" t="s">
        <v>231</v>
      </c>
      <c r="N309" t="s">
        <v>1602</v>
      </c>
      <c r="O309">
        <v>1974</v>
      </c>
      <c r="P309" t="s">
        <v>65</v>
      </c>
      <c r="Q309">
        <v>993319</v>
      </c>
      <c r="U309"/>
    </row>
    <row r="310" spans="1:21" x14ac:dyDescent="0.35">
      <c r="A310" t="s">
        <v>1603</v>
      </c>
      <c r="B310">
        <v>0</v>
      </c>
      <c r="C310">
        <v>0</v>
      </c>
      <c r="D310" t="s">
        <v>1604</v>
      </c>
      <c r="E310">
        <v>0</v>
      </c>
      <c r="F310">
        <v>0</v>
      </c>
      <c r="G310">
        <v>0</v>
      </c>
      <c r="H310" t="s">
        <v>1605</v>
      </c>
      <c r="I310">
        <v>233</v>
      </c>
      <c r="J310" t="s">
        <v>14</v>
      </c>
      <c r="K310">
        <v>0</v>
      </c>
      <c r="L310" t="s">
        <v>1606</v>
      </c>
      <c r="M310" t="s">
        <v>184</v>
      </c>
      <c r="N310" t="s">
        <v>290</v>
      </c>
      <c r="O310">
        <v>1988</v>
      </c>
      <c r="P310" t="s">
        <v>19</v>
      </c>
      <c r="Q310">
        <v>10101</v>
      </c>
      <c r="U310"/>
    </row>
    <row r="311" spans="1:21" x14ac:dyDescent="0.35">
      <c r="A311" t="s">
        <v>1607</v>
      </c>
      <c r="B311">
        <v>0</v>
      </c>
      <c r="C311">
        <v>0</v>
      </c>
      <c r="D311" t="s">
        <v>1608</v>
      </c>
      <c r="E311" t="s">
        <v>1609</v>
      </c>
      <c r="F311">
        <v>0</v>
      </c>
      <c r="G311">
        <v>0</v>
      </c>
      <c r="H311">
        <v>0</v>
      </c>
      <c r="I311" t="s">
        <v>1610</v>
      </c>
      <c r="J311" t="s">
        <v>14</v>
      </c>
      <c r="K311" t="s">
        <v>1611</v>
      </c>
      <c r="L311" t="s">
        <v>1612</v>
      </c>
      <c r="M311">
        <v>0</v>
      </c>
      <c r="N311">
        <v>0</v>
      </c>
      <c r="O311">
        <v>1979</v>
      </c>
      <c r="P311" t="s">
        <v>65</v>
      </c>
      <c r="Q311">
        <v>993334</v>
      </c>
      <c r="U311"/>
    </row>
    <row r="312" spans="1:21" x14ac:dyDescent="0.35">
      <c r="A312" t="s">
        <v>1613</v>
      </c>
      <c r="B312">
        <v>0</v>
      </c>
      <c r="C312">
        <v>0</v>
      </c>
      <c r="D312" t="s">
        <v>1614</v>
      </c>
      <c r="E312">
        <v>0</v>
      </c>
      <c r="F312">
        <v>0</v>
      </c>
      <c r="G312">
        <v>0</v>
      </c>
      <c r="H312">
        <v>0</v>
      </c>
      <c r="I312">
        <v>421</v>
      </c>
      <c r="J312" t="s">
        <v>14</v>
      </c>
      <c r="K312" t="s">
        <v>1615</v>
      </c>
      <c r="L312" t="s">
        <v>1616</v>
      </c>
      <c r="M312" t="s">
        <v>100</v>
      </c>
      <c r="N312" t="s">
        <v>9</v>
      </c>
      <c r="O312">
        <v>1987</v>
      </c>
      <c r="P312" t="s">
        <v>65</v>
      </c>
      <c r="Q312">
        <v>993343</v>
      </c>
      <c r="U312"/>
    </row>
    <row r="313" spans="1:21" s="5" customFormat="1" x14ac:dyDescent="0.35">
      <c r="A313" s="5" t="s">
        <v>1617</v>
      </c>
      <c r="B313" s="5">
        <v>0</v>
      </c>
      <c r="C313" s="5">
        <v>0</v>
      </c>
      <c r="D313" s="5" t="s">
        <v>1618</v>
      </c>
      <c r="E313" s="5">
        <v>0</v>
      </c>
      <c r="F313" s="5">
        <v>0</v>
      </c>
      <c r="G313" s="5">
        <v>0</v>
      </c>
      <c r="H313" s="5">
        <v>0</v>
      </c>
      <c r="I313" s="5" t="s">
        <v>1619</v>
      </c>
      <c r="J313" s="5" t="s">
        <v>14</v>
      </c>
      <c r="K313" s="5" t="s">
        <v>1620</v>
      </c>
      <c r="L313" s="5" t="s">
        <v>1621</v>
      </c>
      <c r="M313" s="5">
        <v>0</v>
      </c>
      <c r="N313" s="5">
        <v>0</v>
      </c>
      <c r="O313" s="5">
        <v>1985</v>
      </c>
      <c r="P313" s="5" t="s">
        <v>25</v>
      </c>
      <c r="Q313" s="5">
        <v>993350</v>
      </c>
      <c r="R313" s="5">
        <v>350259585</v>
      </c>
      <c r="S313" s="5">
        <v>0</v>
      </c>
      <c r="T313" s="5">
        <v>0</v>
      </c>
      <c r="U313" s="5" t="str">
        <f>_xlfn.TEXTJOIN(,,"https://www.swissbib.ch/Record/",R313)</f>
        <v>https://www.swissbib.ch/Record/350259585</v>
      </c>
    </row>
    <row r="314" spans="1:21" x14ac:dyDescent="0.35">
      <c r="A314" t="s">
        <v>1622</v>
      </c>
      <c r="B314" t="s">
        <v>1623</v>
      </c>
      <c r="C314" t="s">
        <v>1624</v>
      </c>
      <c r="D314" t="s">
        <v>1625</v>
      </c>
      <c r="E314">
        <v>0</v>
      </c>
      <c r="F314">
        <v>0</v>
      </c>
      <c r="G314">
        <v>0</v>
      </c>
      <c r="H314">
        <v>0</v>
      </c>
      <c r="I314">
        <v>106</v>
      </c>
      <c r="J314" t="s">
        <v>14</v>
      </c>
      <c r="K314" t="s">
        <v>1626</v>
      </c>
      <c r="L314" t="s">
        <v>1627</v>
      </c>
      <c r="M314" t="s">
        <v>100</v>
      </c>
      <c r="N314" t="s">
        <v>1628</v>
      </c>
      <c r="O314">
        <v>1985</v>
      </c>
      <c r="P314" t="s">
        <v>65</v>
      </c>
      <c r="Q314">
        <v>993356</v>
      </c>
      <c r="U314"/>
    </row>
    <row r="315" spans="1:21" x14ac:dyDescent="0.35">
      <c r="A315" t="s">
        <v>1629</v>
      </c>
      <c r="B315" t="s">
        <v>1630</v>
      </c>
      <c r="D315" t="s">
        <v>1631</v>
      </c>
      <c r="E315">
        <v>0</v>
      </c>
      <c r="F315">
        <v>0</v>
      </c>
      <c r="G315">
        <v>0</v>
      </c>
      <c r="H315">
        <v>0</v>
      </c>
      <c r="I315">
        <v>489</v>
      </c>
      <c r="J315" t="s">
        <v>14</v>
      </c>
      <c r="K315" t="s">
        <v>1632</v>
      </c>
      <c r="L315" t="s">
        <v>1633</v>
      </c>
      <c r="M315" t="s">
        <v>1634</v>
      </c>
      <c r="N315" t="s">
        <v>1635</v>
      </c>
      <c r="O315">
        <v>1968</v>
      </c>
      <c r="P315" t="s">
        <v>65</v>
      </c>
      <c r="Q315">
        <v>993363</v>
      </c>
      <c r="U315"/>
    </row>
    <row r="316" spans="1:21" s="5" customFormat="1" x14ac:dyDescent="0.35">
      <c r="A316" s="5" t="s">
        <v>1636</v>
      </c>
      <c r="B316" s="5">
        <v>0</v>
      </c>
      <c r="C316" s="5">
        <v>0</v>
      </c>
      <c r="D316" s="5" t="s">
        <v>1637</v>
      </c>
      <c r="E316" s="5">
        <v>0</v>
      </c>
      <c r="F316" s="5">
        <v>0</v>
      </c>
      <c r="G316" s="5">
        <v>0</v>
      </c>
      <c r="H316" s="5">
        <v>0</v>
      </c>
      <c r="I316" s="5">
        <v>298</v>
      </c>
      <c r="J316" s="5" t="s">
        <v>14</v>
      </c>
      <c r="K316" s="5" t="s">
        <v>1638</v>
      </c>
      <c r="L316" s="5" t="s">
        <v>1639</v>
      </c>
      <c r="M316" s="5" t="s">
        <v>17</v>
      </c>
      <c r="N316" s="5" t="s">
        <v>1640</v>
      </c>
      <c r="O316" s="5">
        <v>1978</v>
      </c>
      <c r="P316" s="5" t="s">
        <v>50</v>
      </c>
      <c r="Q316" s="5">
        <v>993369</v>
      </c>
      <c r="R316" s="5">
        <v>34459</v>
      </c>
      <c r="S316" s="5">
        <v>0</v>
      </c>
      <c r="T316" s="5">
        <v>0</v>
      </c>
      <c r="U316" s="9" t="str">
        <f>_xlfn.TEXTJOIN(,,"https://aleph.unisg.ch/F?func=direct&amp;doc_number=",R316)</f>
        <v>https://aleph.unisg.ch/F?func=direct&amp;doc_number=34459</v>
      </c>
    </row>
    <row r="317" spans="1:21" x14ac:dyDescent="0.35">
      <c r="A317" t="s">
        <v>1555</v>
      </c>
      <c r="B317">
        <v>0</v>
      </c>
      <c r="C317">
        <v>0</v>
      </c>
      <c r="D317" t="s">
        <v>1641</v>
      </c>
      <c r="E317">
        <v>0</v>
      </c>
      <c r="F317">
        <v>0</v>
      </c>
      <c r="G317">
        <v>0</v>
      </c>
      <c r="H317" t="s">
        <v>1364</v>
      </c>
      <c r="I317" t="s">
        <v>1642</v>
      </c>
      <c r="J317" t="s">
        <v>14</v>
      </c>
      <c r="K317" t="s">
        <v>1366</v>
      </c>
      <c r="M317" t="s">
        <v>311</v>
      </c>
      <c r="N317" t="s">
        <v>312</v>
      </c>
      <c r="O317">
        <v>1990</v>
      </c>
      <c r="P317" t="s">
        <v>65</v>
      </c>
      <c r="Q317">
        <v>993377</v>
      </c>
      <c r="U317"/>
    </row>
    <row r="318" spans="1:21" x14ac:dyDescent="0.35">
      <c r="A318" t="s">
        <v>1643</v>
      </c>
      <c r="B318">
        <v>0</v>
      </c>
      <c r="C318">
        <v>0</v>
      </c>
      <c r="D318" t="s">
        <v>1644</v>
      </c>
      <c r="E318">
        <v>0</v>
      </c>
      <c r="F318">
        <v>0</v>
      </c>
      <c r="G318">
        <v>0</v>
      </c>
      <c r="H318">
        <v>0</v>
      </c>
      <c r="I318">
        <v>182</v>
      </c>
      <c r="J318" t="s">
        <v>14</v>
      </c>
      <c r="K318" t="s">
        <v>1645</v>
      </c>
      <c r="L318" t="s">
        <v>1646</v>
      </c>
      <c r="M318" t="s">
        <v>32</v>
      </c>
      <c r="N318" t="s">
        <v>1647</v>
      </c>
      <c r="O318">
        <v>1964</v>
      </c>
      <c r="P318" t="s">
        <v>19</v>
      </c>
      <c r="Q318">
        <v>78224</v>
      </c>
      <c r="U318"/>
    </row>
    <row r="319" spans="1:21" s="7" customFormat="1" x14ac:dyDescent="0.35">
      <c r="A319" s="7" t="s">
        <v>226</v>
      </c>
      <c r="B319" s="7">
        <v>0</v>
      </c>
      <c r="C319" s="7">
        <v>0</v>
      </c>
      <c r="D319" s="7" t="s">
        <v>1648</v>
      </c>
      <c r="E319" s="7">
        <v>0</v>
      </c>
      <c r="F319" s="7">
        <v>0</v>
      </c>
      <c r="G319" s="7">
        <v>0</v>
      </c>
      <c r="H319" s="7" t="s">
        <v>1649</v>
      </c>
      <c r="I319" s="7" t="s">
        <v>1650</v>
      </c>
      <c r="J319" s="7" t="s">
        <v>14</v>
      </c>
      <c r="K319" s="7" t="s">
        <v>1651</v>
      </c>
      <c r="L319" s="7" t="s">
        <v>1652</v>
      </c>
      <c r="M319" s="7" t="s">
        <v>231</v>
      </c>
      <c r="N319" s="7" t="s">
        <v>226</v>
      </c>
      <c r="O319" s="7">
        <v>1992</v>
      </c>
      <c r="P319" s="7" t="s">
        <v>50</v>
      </c>
      <c r="Q319" s="7">
        <v>993392</v>
      </c>
      <c r="R319" s="7">
        <v>20574</v>
      </c>
      <c r="S319" s="7">
        <v>0</v>
      </c>
      <c r="T319" s="7">
        <v>0</v>
      </c>
      <c r="U319" s="10" t="str">
        <f>_xlfn.TEXTJOIN(,,"https://aleph.unisg.ch/F?func=direct&amp;doc_number=",R319)</f>
        <v>https://aleph.unisg.ch/F?func=direct&amp;doc_number=20574</v>
      </c>
    </row>
    <row r="320" spans="1:21" x14ac:dyDescent="0.35">
      <c r="A320" t="s">
        <v>1653</v>
      </c>
      <c r="B320">
        <v>0</v>
      </c>
      <c r="C320">
        <v>0</v>
      </c>
      <c r="D320" t="s">
        <v>1654</v>
      </c>
      <c r="E320">
        <v>0</v>
      </c>
      <c r="F320">
        <v>0</v>
      </c>
      <c r="G320">
        <v>0</v>
      </c>
      <c r="H320" t="s">
        <v>1655</v>
      </c>
      <c r="I320">
        <v>806</v>
      </c>
      <c r="J320" t="s">
        <v>14</v>
      </c>
      <c r="K320" t="s">
        <v>1656</v>
      </c>
      <c r="L320" t="s">
        <v>1657</v>
      </c>
      <c r="M320" t="s">
        <v>438</v>
      </c>
      <c r="N320" t="s">
        <v>852</v>
      </c>
      <c r="O320">
        <v>1991</v>
      </c>
      <c r="P320" t="s">
        <v>19</v>
      </c>
      <c r="Q320">
        <v>36562</v>
      </c>
      <c r="U320"/>
    </row>
    <row r="321" spans="1:21" x14ac:dyDescent="0.35">
      <c r="A321" t="s">
        <v>1658</v>
      </c>
      <c r="B321">
        <v>0</v>
      </c>
      <c r="C321">
        <v>0</v>
      </c>
      <c r="D321" t="s">
        <v>1659</v>
      </c>
      <c r="E321">
        <v>0</v>
      </c>
      <c r="F321">
        <v>0</v>
      </c>
      <c r="G321">
        <v>0</v>
      </c>
      <c r="H321" t="s">
        <v>1660</v>
      </c>
      <c r="I321">
        <v>140</v>
      </c>
      <c r="J321" t="s">
        <v>14</v>
      </c>
      <c r="K321">
        <v>0</v>
      </c>
      <c r="L321" t="s">
        <v>1661</v>
      </c>
      <c r="M321" t="s">
        <v>169</v>
      </c>
      <c r="N321" t="s">
        <v>170</v>
      </c>
      <c r="O321">
        <v>1971</v>
      </c>
      <c r="P321" t="s">
        <v>19</v>
      </c>
      <c r="Q321">
        <v>204651</v>
      </c>
      <c r="U321"/>
    </row>
    <row r="322" spans="1:21" s="5" customFormat="1" x14ac:dyDescent="0.35">
      <c r="A322" s="5" t="s">
        <v>1662</v>
      </c>
      <c r="B322" s="5">
        <v>0</v>
      </c>
      <c r="C322" s="5">
        <v>0</v>
      </c>
      <c r="D322" s="5" t="s">
        <v>1663</v>
      </c>
      <c r="E322" s="5">
        <v>0</v>
      </c>
      <c r="F322" s="5">
        <v>0</v>
      </c>
      <c r="G322" s="5">
        <v>0</v>
      </c>
      <c r="H322" s="5">
        <v>0</v>
      </c>
      <c r="I322" s="5">
        <v>353</v>
      </c>
      <c r="J322" s="5" t="s">
        <v>14</v>
      </c>
      <c r="K322" s="5">
        <v>0</v>
      </c>
      <c r="L322" s="5" t="s">
        <v>1664</v>
      </c>
      <c r="M322" s="5" t="s">
        <v>438</v>
      </c>
      <c r="N322" s="5" t="s">
        <v>1665</v>
      </c>
      <c r="O322" s="5">
        <v>1968</v>
      </c>
      <c r="P322" s="5" t="s">
        <v>25</v>
      </c>
      <c r="Q322" s="5">
        <v>993413</v>
      </c>
      <c r="R322" s="5">
        <v>145207838</v>
      </c>
      <c r="S322" s="5">
        <v>0</v>
      </c>
      <c r="T322" s="5">
        <v>0</v>
      </c>
      <c r="U322" s="5" t="str">
        <f t="shared" ref="U322:U323" si="28">_xlfn.TEXTJOIN(,,"https://www.swissbib.ch/Record/",R322)</f>
        <v>https://www.swissbib.ch/Record/145207838</v>
      </c>
    </row>
    <row r="323" spans="1:21" s="5" customFormat="1" x14ac:dyDescent="0.35">
      <c r="A323" s="5" t="s">
        <v>1666</v>
      </c>
      <c r="B323" s="5">
        <v>0</v>
      </c>
      <c r="C323" s="5">
        <v>0</v>
      </c>
      <c r="D323" s="5" t="s">
        <v>1667</v>
      </c>
      <c r="E323" s="5" t="s">
        <v>1668</v>
      </c>
      <c r="F323" s="5">
        <v>0</v>
      </c>
      <c r="G323" s="5">
        <v>0</v>
      </c>
      <c r="H323" s="5">
        <v>0</v>
      </c>
      <c r="I323" s="5" t="s">
        <v>1669</v>
      </c>
      <c r="J323" s="5" t="s">
        <v>14</v>
      </c>
      <c r="K323" s="5">
        <v>0</v>
      </c>
      <c r="L323" s="5" t="s">
        <v>1670</v>
      </c>
      <c r="M323" s="5" t="s">
        <v>23</v>
      </c>
      <c r="N323" s="5" t="s">
        <v>320</v>
      </c>
      <c r="O323" s="5">
        <v>1978</v>
      </c>
      <c r="P323" s="5" t="s">
        <v>25</v>
      </c>
      <c r="Q323" s="5">
        <v>993423</v>
      </c>
      <c r="R323" s="5">
        <v>403460557</v>
      </c>
      <c r="S323" s="5">
        <v>0</v>
      </c>
      <c r="T323" s="5">
        <v>0</v>
      </c>
      <c r="U323" s="5" t="str">
        <f t="shared" si="28"/>
        <v>https://www.swissbib.ch/Record/403460557</v>
      </c>
    </row>
    <row r="324" spans="1:21" x14ac:dyDescent="0.35">
      <c r="A324" t="s">
        <v>1671</v>
      </c>
      <c r="B324">
        <v>0</v>
      </c>
      <c r="C324">
        <v>0</v>
      </c>
      <c r="D324" t="s">
        <v>1672</v>
      </c>
      <c r="E324">
        <v>0</v>
      </c>
      <c r="F324">
        <v>0</v>
      </c>
      <c r="G324">
        <v>0</v>
      </c>
      <c r="H324">
        <v>0</v>
      </c>
      <c r="I324">
        <v>39</v>
      </c>
      <c r="J324" t="s">
        <v>14</v>
      </c>
      <c r="K324" t="s">
        <v>1673</v>
      </c>
      <c r="L324" t="s">
        <v>1674</v>
      </c>
      <c r="M324" t="s">
        <v>1528</v>
      </c>
      <c r="N324" t="s">
        <v>1675</v>
      </c>
      <c r="O324">
        <v>1989</v>
      </c>
      <c r="P324" t="s">
        <v>296</v>
      </c>
      <c r="U324"/>
    </row>
    <row r="325" spans="1:21" s="5" customFormat="1" x14ac:dyDescent="0.35">
      <c r="A325" s="5" t="s">
        <v>1676</v>
      </c>
      <c r="B325" s="5">
        <v>0</v>
      </c>
      <c r="C325" s="5">
        <v>0</v>
      </c>
      <c r="D325" s="5" t="s">
        <v>1677</v>
      </c>
      <c r="E325" s="5">
        <v>0</v>
      </c>
      <c r="F325" s="5">
        <v>0</v>
      </c>
      <c r="G325" s="5">
        <v>0</v>
      </c>
      <c r="H325" s="5" t="s">
        <v>1678</v>
      </c>
      <c r="I325" s="5">
        <v>204</v>
      </c>
      <c r="J325" s="5" t="s">
        <v>14</v>
      </c>
      <c r="K325" s="5" t="s">
        <v>1679</v>
      </c>
      <c r="L325" s="5" t="s">
        <v>1680</v>
      </c>
      <c r="M325" s="5" t="s">
        <v>311</v>
      </c>
      <c r="N325" s="5" t="s">
        <v>312</v>
      </c>
      <c r="O325" s="5">
        <v>1980</v>
      </c>
      <c r="P325" s="5" t="s">
        <v>50</v>
      </c>
      <c r="Q325" s="5">
        <v>993439</v>
      </c>
      <c r="R325" s="5">
        <v>360477</v>
      </c>
      <c r="S325" s="5">
        <v>0</v>
      </c>
      <c r="T325" s="5">
        <v>0</v>
      </c>
      <c r="U325" s="9" t="str">
        <f>_xlfn.TEXTJOIN(,,"https://aleph.unisg.ch/F?func=direct&amp;doc_number=",R325)</f>
        <v>https://aleph.unisg.ch/F?func=direct&amp;doc_number=360477</v>
      </c>
    </row>
    <row r="326" spans="1:21" x14ac:dyDescent="0.35">
      <c r="A326" t="s">
        <v>1681</v>
      </c>
      <c r="B326">
        <v>0</v>
      </c>
      <c r="C326">
        <v>0</v>
      </c>
      <c r="D326" t="s">
        <v>1682</v>
      </c>
      <c r="E326" t="s">
        <v>1683</v>
      </c>
      <c r="F326">
        <v>0</v>
      </c>
      <c r="G326">
        <v>0</v>
      </c>
      <c r="H326" t="s">
        <v>40</v>
      </c>
      <c r="J326" t="s">
        <v>14</v>
      </c>
      <c r="K326" t="s">
        <v>1684</v>
      </c>
      <c r="L326" t="s">
        <v>1685</v>
      </c>
      <c r="M326" t="s">
        <v>117</v>
      </c>
      <c r="N326" t="s">
        <v>1681</v>
      </c>
      <c r="O326">
        <v>1988</v>
      </c>
      <c r="P326" t="s">
        <v>65</v>
      </c>
      <c r="Q326">
        <v>992498</v>
      </c>
      <c r="U326"/>
    </row>
    <row r="327" spans="1:21" s="5" customFormat="1" x14ac:dyDescent="0.35">
      <c r="A327" s="5" t="s">
        <v>1686</v>
      </c>
      <c r="C327" s="5">
        <v>0</v>
      </c>
      <c r="D327" s="5" t="s">
        <v>1687</v>
      </c>
      <c r="E327" s="5">
        <v>0</v>
      </c>
      <c r="F327" s="5">
        <v>0</v>
      </c>
      <c r="G327" s="5">
        <v>0</v>
      </c>
      <c r="H327" s="5">
        <v>0</v>
      </c>
      <c r="I327" s="5">
        <v>304</v>
      </c>
      <c r="J327" s="5" t="s">
        <v>14</v>
      </c>
      <c r="K327" s="5">
        <v>0</v>
      </c>
      <c r="L327" s="5" t="s">
        <v>1688</v>
      </c>
      <c r="M327" s="5" t="s">
        <v>1689</v>
      </c>
      <c r="N327" s="5" t="s">
        <v>1690</v>
      </c>
      <c r="O327" s="5">
        <v>1970</v>
      </c>
      <c r="P327" s="5" t="s">
        <v>50</v>
      </c>
      <c r="Q327" s="5">
        <v>993453</v>
      </c>
      <c r="R327" s="5">
        <v>360751</v>
      </c>
      <c r="S327" s="5">
        <v>0</v>
      </c>
      <c r="T327" s="5">
        <v>0</v>
      </c>
      <c r="U327" s="9" t="str">
        <f t="shared" ref="U327:U328" si="29">_xlfn.TEXTJOIN(,,"https://aleph.unisg.ch/F?func=direct&amp;doc_number=",R327)</f>
        <v>https://aleph.unisg.ch/F?func=direct&amp;doc_number=360751</v>
      </c>
    </row>
    <row r="328" spans="1:21" s="5" customFormat="1" x14ac:dyDescent="0.35">
      <c r="A328" s="5" t="s">
        <v>1691</v>
      </c>
      <c r="B328" s="5">
        <v>0</v>
      </c>
      <c r="C328" s="5">
        <v>0</v>
      </c>
      <c r="D328" s="5" t="s">
        <v>1692</v>
      </c>
      <c r="E328" s="5">
        <v>0</v>
      </c>
      <c r="F328" s="5">
        <v>0</v>
      </c>
      <c r="G328" s="5">
        <v>0</v>
      </c>
      <c r="H328" s="5" t="s">
        <v>1693</v>
      </c>
      <c r="I328" s="5" t="s">
        <v>1694</v>
      </c>
      <c r="J328" s="5" t="s">
        <v>14</v>
      </c>
      <c r="K328" s="5" t="s">
        <v>1695</v>
      </c>
      <c r="L328" s="5" t="s">
        <v>1696</v>
      </c>
      <c r="M328" s="5" t="s">
        <v>32</v>
      </c>
      <c r="N328" s="5" t="s">
        <v>1697</v>
      </c>
      <c r="O328" s="5">
        <v>1997</v>
      </c>
      <c r="P328" s="5" t="s">
        <v>50</v>
      </c>
      <c r="Q328" s="5">
        <v>993460</v>
      </c>
      <c r="R328" s="5">
        <v>162753</v>
      </c>
      <c r="S328" s="5">
        <v>0</v>
      </c>
      <c r="T328" s="5">
        <v>0</v>
      </c>
      <c r="U328" s="9" t="str">
        <f t="shared" si="29"/>
        <v>https://aleph.unisg.ch/F?func=direct&amp;doc_number=162753</v>
      </c>
    </row>
    <row r="329" spans="1:21" s="5" customFormat="1" x14ac:dyDescent="0.35">
      <c r="A329" s="5" t="s">
        <v>1698</v>
      </c>
      <c r="B329" s="5">
        <v>0</v>
      </c>
      <c r="C329" s="5">
        <v>0</v>
      </c>
      <c r="D329" s="5" t="s">
        <v>1699</v>
      </c>
      <c r="E329" s="5">
        <v>0</v>
      </c>
      <c r="F329" s="5">
        <v>0</v>
      </c>
      <c r="G329" s="5">
        <v>0</v>
      </c>
      <c r="H329" s="5" t="s">
        <v>1700</v>
      </c>
      <c r="I329" s="5" t="s">
        <v>1701</v>
      </c>
      <c r="J329" s="5" t="s">
        <v>14</v>
      </c>
      <c r="K329" s="5" t="s">
        <v>1702</v>
      </c>
      <c r="M329" s="5" t="s">
        <v>23</v>
      </c>
      <c r="N329" s="5" t="s">
        <v>86</v>
      </c>
      <c r="P329" s="5" t="s">
        <v>25</v>
      </c>
      <c r="Q329" s="5">
        <v>993468</v>
      </c>
      <c r="R329" s="5">
        <v>46065075</v>
      </c>
      <c r="S329" s="5">
        <v>0</v>
      </c>
      <c r="T329" s="5">
        <v>0</v>
      </c>
      <c r="U329" s="5" t="s">
        <v>6444</v>
      </c>
    </row>
    <row r="330" spans="1:21" s="5" customFormat="1" x14ac:dyDescent="0.35">
      <c r="A330" s="5" t="s">
        <v>1703</v>
      </c>
      <c r="B330" s="5" t="s">
        <v>1704</v>
      </c>
      <c r="C330" s="5" t="s">
        <v>1705</v>
      </c>
      <c r="D330" s="5" t="s">
        <v>1706</v>
      </c>
      <c r="E330" s="5">
        <v>0</v>
      </c>
      <c r="F330" s="5">
        <v>0</v>
      </c>
      <c r="G330" s="5">
        <v>0</v>
      </c>
      <c r="H330" s="5" t="s">
        <v>1707</v>
      </c>
      <c r="I330" s="5">
        <v>738</v>
      </c>
      <c r="J330" s="5" t="s">
        <v>14</v>
      </c>
      <c r="K330" s="5" t="s">
        <v>1708</v>
      </c>
      <c r="L330" s="5" t="s">
        <v>1709</v>
      </c>
      <c r="M330" s="5" t="s">
        <v>23</v>
      </c>
      <c r="N330" s="5" t="s">
        <v>511</v>
      </c>
      <c r="O330" s="5">
        <v>2000</v>
      </c>
      <c r="P330" s="5" t="s">
        <v>50</v>
      </c>
      <c r="Q330" s="5">
        <v>993476</v>
      </c>
      <c r="R330" s="5">
        <v>205507</v>
      </c>
      <c r="S330" s="5" t="s">
        <v>1710</v>
      </c>
      <c r="T330" s="5" t="s">
        <v>1711</v>
      </c>
      <c r="U330" s="9" t="str">
        <f>_xlfn.TEXTJOIN(,,"https://aleph.unisg.ch/F?func=direct&amp;doc_number=",R330)</f>
        <v>https://aleph.unisg.ch/F?func=direct&amp;doc_number=205507</v>
      </c>
    </row>
    <row r="331" spans="1:21" x14ac:dyDescent="0.35">
      <c r="A331" t="s">
        <v>1712</v>
      </c>
      <c r="B331">
        <v>0</v>
      </c>
      <c r="C331">
        <v>0</v>
      </c>
      <c r="D331" t="s">
        <v>1713</v>
      </c>
      <c r="E331">
        <v>0</v>
      </c>
      <c r="F331">
        <v>0</v>
      </c>
      <c r="G331">
        <v>0</v>
      </c>
      <c r="H331">
        <v>0</v>
      </c>
      <c r="I331">
        <v>26</v>
      </c>
      <c r="J331" t="s">
        <v>14</v>
      </c>
      <c r="K331" t="s">
        <v>1714</v>
      </c>
      <c r="L331" t="s">
        <v>1715</v>
      </c>
      <c r="M331" t="s">
        <v>117</v>
      </c>
      <c r="N331" t="s">
        <v>1289</v>
      </c>
      <c r="O331">
        <v>1980</v>
      </c>
      <c r="P331" t="s">
        <v>19</v>
      </c>
      <c r="Q331">
        <v>290709</v>
      </c>
      <c r="U331"/>
    </row>
    <row r="332" spans="1:21" s="5" customFormat="1" x14ac:dyDescent="0.35">
      <c r="A332" s="5" t="s">
        <v>0</v>
      </c>
      <c r="B332" s="5" t="s">
        <v>1716</v>
      </c>
      <c r="C332" s="5" t="s">
        <v>1717</v>
      </c>
      <c r="D332" s="5" t="s">
        <v>1718</v>
      </c>
      <c r="E332" s="5">
        <v>0</v>
      </c>
      <c r="F332" s="5">
        <v>0</v>
      </c>
      <c r="G332" s="5">
        <v>0</v>
      </c>
      <c r="H332" s="5" t="s">
        <v>1719</v>
      </c>
      <c r="I332" s="5">
        <v>1391</v>
      </c>
      <c r="J332" s="5" t="s">
        <v>14</v>
      </c>
      <c r="K332" s="5" t="s">
        <v>129</v>
      </c>
      <c r="L332" s="5" t="s">
        <v>1720</v>
      </c>
      <c r="M332" s="5" t="s">
        <v>100</v>
      </c>
      <c r="N332" s="5" t="s">
        <v>9</v>
      </c>
      <c r="O332" s="5">
        <v>2010</v>
      </c>
      <c r="P332" s="5" t="s">
        <v>59</v>
      </c>
      <c r="Q332" s="5">
        <v>993490</v>
      </c>
      <c r="R332" s="5">
        <v>266741355</v>
      </c>
      <c r="S332" s="5">
        <v>0</v>
      </c>
      <c r="T332" s="5">
        <v>0</v>
      </c>
      <c r="U332" s="5" t="str">
        <f t="shared" ref="U332:U333" si="30">_xlfn.TEXTJOIN(,,"https://www.swissbib.ch/Record/",R332)</f>
        <v>https://www.swissbib.ch/Record/266741355</v>
      </c>
    </row>
    <row r="333" spans="1:21" s="5" customFormat="1" x14ac:dyDescent="0.35">
      <c r="A333" s="5" t="s">
        <v>1721</v>
      </c>
      <c r="B333" s="5">
        <v>0</v>
      </c>
      <c r="C333" s="5">
        <v>0</v>
      </c>
      <c r="D333" s="5" t="s">
        <v>1722</v>
      </c>
      <c r="E333" s="5">
        <v>0</v>
      </c>
      <c r="F333" s="5">
        <v>0</v>
      </c>
      <c r="G333" s="5">
        <v>0</v>
      </c>
      <c r="H333" s="5" t="s">
        <v>40</v>
      </c>
      <c r="I333" s="5" t="s">
        <v>1723</v>
      </c>
      <c r="J333" s="5" t="s">
        <v>14</v>
      </c>
      <c r="K333" s="5" t="s">
        <v>1724</v>
      </c>
      <c r="P333" s="5" t="s">
        <v>25</v>
      </c>
      <c r="Q333" s="5">
        <v>993499</v>
      </c>
      <c r="R333" s="5">
        <v>350381925</v>
      </c>
      <c r="S333" s="5">
        <v>0</v>
      </c>
      <c r="T333" s="5">
        <v>0</v>
      </c>
      <c r="U333" s="5" t="str">
        <f t="shared" si="30"/>
        <v>https://www.swissbib.ch/Record/350381925</v>
      </c>
    </row>
    <row r="334" spans="1:21" x14ac:dyDescent="0.35">
      <c r="A334" t="s">
        <v>1725</v>
      </c>
      <c r="B334">
        <v>0</v>
      </c>
      <c r="C334">
        <v>0</v>
      </c>
      <c r="D334" t="s">
        <v>1726</v>
      </c>
      <c r="E334">
        <v>0</v>
      </c>
      <c r="F334">
        <v>0</v>
      </c>
      <c r="G334">
        <v>0</v>
      </c>
      <c r="H334" t="s">
        <v>1727</v>
      </c>
      <c r="I334">
        <v>416</v>
      </c>
      <c r="J334" t="s">
        <v>14</v>
      </c>
      <c r="K334" t="s">
        <v>1728</v>
      </c>
      <c r="L334" t="s">
        <v>1729</v>
      </c>
      <c r="M334" t="s">
        <v>100</v>
      </c>
      <c r="N334" t="s">
        <v>9</v>
      </c>
      <c r="O334">
        <v>1997</v>
      </c>
      <c r="P334" t="s">
        <v>19</v>
      </c>
      <c r="Q334">
        <v>146520</v>
      </c>
      <c r="U334"/>
    </row>
    <row r="335" spans="1:21" s="5" customFormat="1" x14ac:dyDescent="0.35">
      <c r="A335" s="5" t="s">
        <v>1730</v>
      </c>
      <c r="B335" s="5">
        <v>0</v>
      </c>
      <c r="C335" s="5">
        <v>0</v>
      </c>
      <c r="D335" s="5" t="s">
        <v>1731</v>
      </c>
      <c r="E335" s="5">
        <v>0</v>
      </c>
      <c r="F335" s="5">
        <v>0</v>
      </c>
      <c r="G335" s="5">
        <v>0</v>
      </c>
      <c r="H335" s="5" t="s">
        <v>1732</v>
      </c>
      <c r="I335" s="5">
        <v>291</v>
      </c>
      <c r="J335" s="5" t="s">
        <v>14</v>
      </c>
      <c r="K335" s="5">
        <v>0</v>
      </c>
      <c r="L335" s="5" t="s">
        <v>1733</v>
      </c>
      <c r="M335" s="5" t="s">
        <v>345</v>
      </c>
      <c r="N335" s="5" t="s">
        <v>346</v>
      </c>
      <c r="O335" s="5">
        <v>1988</v>
      </c>
      <c r="P335" s="5" t="s">
        <v>50</v>
      </c>
      <c r="Q335" s="5">
        <v>993515</v>
      </c>
      <c r="R335" s="5">
        <v>23050</v>
      </c>
      <c r="S335" s="5">
        <v>0</v>
      </c>
      <c r="T335" s="5">
        <v>0</v>
      </c>
      <c r="U335" s="9" t="str">
        <f t="shared" ref="U335:U336" si="31">_xlfn.TEXTJOIN(,,"https://aleph.unisg.ch/F?func=direct&amp;doc_number=",R335)</f>
        <v>https://aleph.unisg.ch/F?func=direct&amp;doc_number=23050</v>
      </c>
    </row>
    <row r="336" spans="1:21" s="5" customFormat="1" x14ac:dyDescent="0.35">
      <c r="A336" s="5" t="s">
        <v>1734</v>
      </c>
      <c r="B336" s="5">
        <v>0</v>
      </c>
      <c r="C336" s="5">
        <v>0</v>
      </c>
      <c r="D336" s="5" t="s">
        <v>1735</v>
      </c>
      <c r="E336" s="5">
        <v>0</v>
      </c>
      <c r="F336" s="5">
        <v>0</v>
      </c>
      <c r="G336" s="5">
        <v>0</v>
      </c>
      <c r="H336" s="5">
        <v>0</v>
      </c>
      <c r="I336" s="5">
        <v>559</v>
      </c>
      <c r="J336" s="5" t="s">
        <v>14</v>
      </c>
      <c r="K336" s="5">
        <v>0</v>
      </c>
      <c r="L336" s="5" t="s">
        <v>1736</v>
      </c>
      <c r="M336" s="5" t="s">
        <v>524</v>
      </c>
      <c r="N336" s="5" t="s">
        <v>1737</v>
      </c>
      <c r="O336" s="5">
        <v>1968</v>
      </c>
      <c r="P336" s="5" t="s">
        <v>50</v>
      </c>
      <c r="Q336" s="5">
        <v>993523</v>
      </c>
      <c r="R336" s="5">
        <v>293562</v>
      </c>
      <c r="S336" s="5">
        <v>0</v>
      </c>
      <c r="T336" s="5">
        <v>0</v>
      </c>
      <c r="U336" s="9" t="str">
        <f t="shared" si="31"/>
        <v>https://aleph.unisg.ch/F?func=direct&amp;doc_number=293562</v>
      </c>
    </row>
    <row r="337" spans="1:21" x14ac:dyDescent="0.35">
      <c r="A337" t="s">
        <v>4662</v>
      </c>
      <c r="B337">
        <v>0</v>
      </c>
      <c r="C337">
        <v>0</v>
      </c>
      <c r="D337" t="s">
        <v>4686</v>
      </c>
      <c r="E337">
        <v>0</v>
      </c>
      <c r="F337">
        <v>0</v>
      </c>
      <c r="G337">
        <v>0</v>
      </c>
      <c r="H337">
        <v>0</v>
      </c>
      <c r="I337">
        <v>0</v>
      </c>
      <c r="J337" t="s">
        <v>14</v>
      </c>
      <c r="K337" t="s">
        <v>4664</v>
      </c>
      <c r="L337" t="s">
        <v>4665</v>
      </c>
      <c r="M337" t="s">
        <v>23</v>
      </c>
      <c r="N337" t="s">
        <v>320</v>
      </c>
      <c r="O337">
        <v>1998</v>
      </c>
      <c r="P337" t="s">
        <v>44</v>
      </c>
      <c r="U337"/>
    </row>
    <row r="338" spans="1:21" x14ac:dyDescent="0.35">
      <c r="A338" t="s">
        <v>1742</v>
      </c>
      <c r="B338">
        <v>0</v>
      </c>
      <c r="C338">
        <v>0</v>
      </c>
      <c r="D338" t="s">
        <v>1743</v>
      </c>
      <c r="E338">
        <v>0</v>
      </c>
      <c r="F338">
        <v>0</v>
      </c>
      <c r="G338">
        <v>0</v>
      </c>
      <c r="H338">
        <v>0</v>
      </c>
      <c r="I338">
        <v>41</v>
      </c>
      <c r="J338" t="s">
        <v>14</v>
      </c>
      <c r="K338" t="s">
        <v>1744</v>
      </c>
      <c r="L338" t="s">
        <v>1745</v>
      </c>
      <c r="M338" t="s">
        <v>23</v>
      </c>
      <c r="N338" t="s">
        <v>1742</v>
      </c>
      <c r="O338">
        <v>1997</v>
      </c>
      <c r="P338" t="s">
        <v>65</v>
      </c>
      <c r="Q338">
        <v>993539</v>
      </c>
      <c r="U338"/>
    </row>
    <row r="339" spans="1:21" s="5" customFormat="1" x14ac:dyDescent="0.35">
      <c r="A339" s="5" t="s">
        <v>1746</v>
      </c>
      <c r="B339" s="5" t="s">
        <v>1747</v>
      </c>
      <c r="D339" s="5" t="s">
        <v>1748</v>
      </c>
      <c r="E339" s="5">
        <v>0</v>
      </c>
      <c r="F339" s="5">
        <v>0</v>
      </c>
      <c r="G339" s="5">
        <v>0</v>
      </c>
      <c r="H339" s="5">
        <v>0</v>
      </c>
      <c r="I339" s="5" t="s">
        <v>1749</v>
      </c>
      <c r="J339" s="5" t="s">
        <v>14</v>
      </c>
      <c r="K339" s="5">
        <v>0</v>
      </c>
      <c r="L339" s="5" t="s">
        <v>1750</v>
      </c>
      <c r="M339" s="5" t="s">
        <v>32</v>
      </c>
      <c r="N339" s="5" t="s">
        <v>1751</v>
      </c>
      <c r="O339" s="5">
        <v>1970</v>
      </c>
      <c r="P339" s="5" t="s">
        <v>50</v>
      </c>
      <c r="Q339" s="5">
        <v>993547</v>
      </c>
      <c r="R339" s="5">
        <v>443469</v>
      </c>
      <c r="S339" s="5">
        <v>0</v>
      </c>
      <c r="T339" s="5">
        <v>0</v>
      </c>
      <c r="U339" s="9" t="str">
        <f t="shared" ref="U339:U340" si="32">_xlfn.TEXTJOIN(,,"https://aleph.unisg.ch/F?func=direct&amp;doc_number=",R339)</f>
        <v>https://aleph.unisg.ch/F?func=direct&amp;doc_number=443469</v>
      </c>
    </row>
    <row r="340" spans="1:21" s="5" customFormat="1" x14ac:dyDescent="0.35">
      <c r="A340" s="5" t="s">
        <v>1752</v>
      </c>
      <c r="B340" s="5">
        <v>0</v>
      </c>
      <c r="C340" s="5">
        <v>0</v>
      </c>
      <c r="D340" s="5" t="s">
        <v>1753</v>
      </c>
      <c r="E340" s="5">
        <v>0</v>
      </c>
      <c r="F340" s="5">
        <v>0</v>
      </c>
      <c r="G340" s="5">
        <v>0</v>
      </c>
      <c r="H340" s="5">
        <v>0</v>
      </c>
      <c r="I340" s="5">
        <v>134</v>
      </c>
      <c r="J340" s="5" t="s">
        <v>14</v>
      </c>
      <c r="K340" s="5" t="s">
        <v>1754</v>
      </c>
      <c r="L340" s="5" t="s">
        <v>1755</v>
      </c>
      <c r="M340" s="5" t="s">
        <v>305</v>
      </c>
      <c r="N340" s="5" t="s">
        <v>1756</v>
      </c>
      <c r="O340" s="5">
        <v>1968</v>
      </c>
      <c r="P340" s="5" t="s">
        <v>50</v>
      </c>
      <c r="Q340" s="5">
        <v>993555</v>
      </c>
      <c r="R340" s="5">
        <v>293795</v>
      </c>
      <c r="S340" s="5">
        <v>0</v>
      </c>
      <c r="T340" s="5">
        <v>0</v>
      </c>
      <c r="U340" s="9" t="str">
        <f t="shared" si="32"/>
        <v>https://aleph.unisg.ch/F?func=direct&amp;doc_number=293795</v>
      </c>
    </row>
    <row r="341" spans="1:21" x14ac:dyDescent="0.35">
      <c r="A341" t="s">
        <v>1757</v>
      </c>
      <c r="B341">
        <v>0</v>
      </c>
      <c r="C341">
        <v>0</v>
      </c>
      <c r="D341" t="s">
        <v>1758</v>
      </c>
      <c r="E341">
        <v>0</v>
      </c>
      <c r="F341">
        <v>0</v>
      </c>
      <c r="G341">
        <v>0</v>
      </c>
      <c r="H341" t="s">
        <v>508</v>
      </c>
      <c r="I341" t="s">
        <v>1759</v>
      </c>
      <c r="J341" t="s">
        <v>14</v>
      </c>
      <c r="K341" t="s">
        <v>510</v>
      </c>
      <c r="M341" t="s">
        <v>23</v>
      </c>
      <c r="N341" t="s">
        <v>511</v>
      </c>
      <c r="P341" t="s">
        <v>65</v>
      </c>
      <c r="Q341">
        <v>993564</v>
      </c>
      <c r="U341"/>
    </row>
    <row r="342" spans="1:21" x14ac:dyDescent="0.35">
      <c r="A342" t="s">
        <v>1681</v>
      </c>
      <c r="B342">
        <v>0</v>
      </c>
      <c r="C342">
        <v>0</v>
      </c>
      <c r="D342" t="s">
        <v>1760</v>
      </c>
      <c r="E342" t="s">
        <v>1761</v>
      </c>
      <c r="F342">
        <v>0</v>
      </c>
      <c r="G342">
        <v>0</v>
      </c>
      <c r="H342" t="s">
        <v>40</v>
      </c>
      <c r="J342" t="s">
        <v>14</v>
      </c>
      <c r="K342" t="s">
        <v>1684</v>
      </c>
      <c r="L342" t="s">
        <v>1762</v>
      </c>
      <c r="M342" t="s">
        <v>117</v>
      </c>
      <c r="N342" t="s">
        <v>1681</v>
      </c>
      <c r="O342">
        <v>2012</v>
      </c>
      <c r="P342" t="s">
        <v>65</v>
      </c>
      <c r="Q342">
        <v>993231</v>
      </c>
      <c r="U342"/>
    </row>
    <row r="343" spans="1:21" s="5" customFormat="1" x14ac:dyDescent="0.35">
      <c r="A343" s="5" t="s">
        <v>1763</v>
      </c>
      <c r="B343" s="5" t="s">
        <v>1764</v>
      </c>
      <c r="C343" s="5">
        <v>0</v>
      </c>
      <c r="D343" s="5" t="s">
        <v>1765</v>
      </c>
      <c r="E343" s="5" t="s">
        <v>1766</v>
      </c>
      <c r="F343" s="5">
        <v>0</v>
      </c>
      <c r="G343" s="5">
        <v>0</v>
      </c>
      <c r="H343" s="5" t="s">
        <v>29</v>
      </c>
      <c r="I343" s="5" t="s">
        <v>1767</v>
      </c>
      <c r="J343" s="5" t="s">
        <v>14</v>
      </c>
      <c r="K343" s="5" t="s">
        <v>31</v>
      </c>
      <c r="M343" s="5" t="s">
        <v>32</v>
      </c>
      <c r="N343" s="5" t="s">
        <v>33</v>
      </c>
      <c r="P343" s="5" t="s">
        <v>59</v>
      </c>
      <c r="Q343" s="5">
        <v>993575</v>
      </c>
      <c r="R343" s="5">
        <v>514723734</v>
      </c>
      <c r="S343" s="5">
        <v>0</v>
      </c>
      <c r="T343" s="5">
        <v>0</v>
      </c>
      <c r="U343" s="5" t="str">
        <f>_xlfn.TEXTJOIN(,,"https://www.swissbib.ch/Record/",R343)</f>
        <v>https://www.swissbib.ch/Record/514723734</v>
      </c>
    </row>
    <row r="344" spans="1:21" s="5" customFormat="1" x14ac:dyDescent="0.35">
      <c r="A344" s="5" t="s">
        <v>1768</v>
      </c>
      <c r="B344" s="5">
        <v>0</v>
      </c>
      <c r="C344" s="5">
        <v>0</v>
      </c>
      <c r="D344" s="5" t="s">
        <v>1769</v>
      </c>
      <c r="E344" s="5">
        <v>0</v>
      </c>
      <c r="F344" s="5">
        <v>0</v>
      </c>
      <c r="G344" s="5">
        <v>0</v>
      </c>
      <c r="H344" s="5" t="s">
        <v>1770</v>
      </c>
      <c r="I344" s="5">
        <v>241</v>
      </c>
      <c r="J344" s="5" t="s">
        <v>14</v>
      </c>
      <c r="K344" s="5" t="s">
        <v>1771</v>
      </c>
      <c r="L344" s="5" t="s">
        <v>1772</v>
      </c>
      <c r="M344" s="5" t="s">
        <v>480</v>
      </c>
      <c r="N344" s="5" t="s">
        <v>481</v>
      </c>
      <c r="O344" s="5">
        <v>1992</v>
      </c>
      <c r="P344" s="5" t="s">
        <v>50</v>
      </c>
      <c r="Q344" s="5">
        <v>993583</v>
      </c>
      <c r="R344" s="5">
        <v>47519</v>
      </c>
      <c r="S344" s="5">
        <v>0</v>
      </c>
      <c r="T344" s="5">
        <v>0</v>
      </c>
      <c r="U344" s="9" t="str">
        <f>_xlfn.TEXTJOIN(,,"https://aleph.unisg.ch/F?func=direct&amp;doc_number=",R344)</f>
        <v>https://aleph.unisg.ch/F?func=direct&amp;doc_number=47519</v>
      </c>
    </row>
    <row r="345" spans="1:21" x14ac:dyDescent="0.35">
      <c r="A345" t="s">
        <v>1773</v>
      </c>
      <c r="B345">
        <v>0</v>
      </c>
      <c r="C345">
        <v>0</v>
      </c>
      <c r="D345" t="s">
        <v>1774</v>
      </c>
      <c r="E345">
        <v>0</v>
      </c>
      <c r="F345">
        <v>0</v>
      </c>
      <c r="G345">
        <v>0</v>
      </c>
      <c r="H345" t="s">
        <v>1775</v>
      </c>
      <c r="I345">
        <v>36</v>
      </c>
      <c r="J345" t="s">
        <v>14</v>
      </c>
      <c r="K345" t="s">
        <v>1776</v>
      </c>
      <c r="L345" t="s">
        <v>1777</v>
      </c>
      <c r="M345" t="s">
        <v>1778</v>
      </c>
      <c r="N345" t="s">
        <v>1779</v>
      </c>
      <c r="O345">
        <v>1981</v>
      </c>
      <c r="P345" t="s">
        <v>65</v>
      </c>
      <c r="Q345">
        <v>993590</v>
      </c>
      <c r="U345"/>
    </row>
    <row r="346" spans="1:21" x14ac:dyDescent="0.35">
      <c r="A346" t="s">
        <v>1780</v>
      </c>
      <c r="B346" t="s">
        <v>1781</v>
      </c>
      <c r="C346" t="s">
        <v>1782</v>
      </c>
      <c r="D346" t="s">
        <v>1783</v>
      </c>
      <c r="E346">
        <v>0</v>
      </c>
      <c r="F346">
        <v>0</v>
      </c>
      <c r="G346">
        <v>0</v>
      </c>
      <c r="H346" t="s">
        <v>1784</v>
      </c>
      <c r="I346">
        <v>86</v>
      </c>
      <c r="J346" t="s">
        <v>14</v>
      </c>
      <c r="K346" t="s">
        <v>1785</v>
      </c>
      <c r="L346" t="s">
        <v>1786</v>
      </c>
      <c r="M346" t="s">
        <v>1787</v>
      </c>
      <c r="N346" t="s">
        <v>1788</v>
      </c>
      <c r="O346">
        <v>1991</v>
      </c>
      <c r="P346" t="s">
        <v>65</v>
      </c>
      <c r="Q346">
        <v>993596</v>
      </c>
      <c r="U346"/>
    </row>
    <row r="347" spans="1:21" x14ac:dyDescent="0.35">
      <c r="A347" t="s">
        <v>1789</v>
      </c>
      <c r="B347">
        <v>0</v>
      </c>
      <c r="C347">
        <v>0</v>
      </c>
      <c r="D347" t="s">
        <v>1790</v>
      </c>
      <c r="E347">
        <v>0</v>
      </c>
      <c r="F347">
        <v>0</v>
      </c>
      <c r="G347">
        <v>0</v>
      </c>
      <c r="H347" t="s">
        <v>1791</v>
      </c>
      <c r="I347">
        <v>205</v>
      </c>
      <c r="J347" t="s">
        <v>14</v>
      </c>
      <c r="K347" t="s">
        <v>1792</v>
      </c>
      <c r="L347" t="s">
        <v>1793</v>
      </c>
      <c r="M347" t="s">
        <v>1794</v>
      </c>
      <c r="N347" t="s">
        <v>481</v>
      </c>
      <c r="O347">
        <v>1970</v>
      </c>
      <c r="P347" t="s">
        <v>19</v>
      </c>
      <c r="Q347">
        <v>118470</v>
      </c>
      <c r="U347"/>
    </row>
    <row r="348" spans="1:21" x14ac:dyDescent="0.35">
      <c r="A348" t="s">
        <v>226</v>
      </c>
      <c r="B348">
        <v>0</v>
      </c>
      <c r="C348">
        <v>0</v>
      </c>
      <c r="D348" t="s">
        <v>1795</v>
      </c>
      <c r="E348">
        <v>0</v>
      </c>
      <c r="F348">
        <v>0</v>
      </c>
      <c r="G348">
        <v>0</v>
      </c>
      <c r="H348" t="s">
        <v>1796</v>
      </c>
      <c r="I348">
        <v>129</v>
      </c>
      <c r="J348" t="s">
        <v>14</v>
      </c>
      <c r="K348" t="s">
        <v>850</v>
      </c>
      <c r="L348" t="s">
        <v>1797</v>
      </c>
      <c r="M348" t="s">
        <v>231</v>
      </c>
      <c r="N348" t="s">
        <v>226</v>
      </c>
      <c r="O348">
        <v>1975</v>
      </c>
      <c r="P348" t="s">
        <v>10</v>
      </c>
      <c r="Q348" t="s">
        <v>1798</v>
      </c>
      <c r="R348">
        <v>260637343</v>
      </c>
      <c r="S348">
        <v>0</v>
      </c>
      <c r="T348">
        <v>0</v>
      </c>
      <c r="U348"/>
    </row>
    <row r="349" spans="1:21" s="5" customFormat="1" x14ac:dyDescent="0.35">
      <c r="A349" s="5" t="s">
        <v>1799</v>
      </c>
      <c r="C349" s="5">
        <v>0</v>
      </c>
      <c r="D349" s="5" t="s">
        <v>1800</v>
      </c>
      <c r="E349" s="5">
        <v>0</v>
      </c>
      <c r="F349" s="5">
        <v>0</v>
      </c>
      <c r="G349" s="5">
        <v>0</v>
      </c>
      <c r="H349" s="5" t="s">
        <v>1801</v>
      </c>
      <c r="I349" s="5">
        <v>274</v>
      </c>
      <c r="J349" s="5" t="s">
        <v>14</v>
      </c>
      <c r="K349" s="5" t="s">
        <v>1802</v>
      </c>
      <c r="L349" s="5" t="s">
        <v>1803</v>
      </c>
      <c r="M349" s="5" t="s">
        <v>1804</v>
      </c>
      <c r="N349" s="5" t="s">
        <v>1805</v>
      </c>
      <c r="O349" s="5">
        <v>1991</v>
      </c>
      <c r="P349" s="5" t="s">
        <v>50</v>
      </c>
      <c r="Q349" s="5">
        <v>993617</v>
      </c>
      <c r="R349" s="5">
        <v>37414</v>
      </c>
      <c r="S349" s="5">
        <v>0</v>
      </c>
      <c r="T349" s="5">
        <v>0</v>
      </c>
      <c r="U349" s="9" t="str">
        <f>_xlfn.TEXTJOIN(,,"https://aleph.unisg.ch/F?func=direct&amp;doc_number=",R349)</f>
        <v>https://aleph.unisg.ch/F?func=direct&amp;doc_number=37414</v>
      </c>
    </row>
    <row r="350" spans="1:21" s="5" customFormat="1" x14ac:dyDescent="0.35">
      <c r="A350" s="5" t="s">
        <v>1806</v>
      </c>
      <c r="B350" s="5" t="s">
        <v>1807</v>
      </c>
      <c r="C350" s="5">
        <v>0</v>
      </c>
      <c r="D350" s="5" t="s">
        <v>1808</v>
      </c>
      <c r="E350" s="5">
        <v>0</v>
      </c>
      <c r="F350" s="5">
        <v>0</v>
      </c>
      <c r="G350" s="5">
        <v>0</v>
      </c>
      <c r="H350" s="5" t="s">
        <v>1809</v>
      </c>
      <c r="I350" s="5">
        <v>123</v>
      </c>
      <c r="J350" s="5" t="s">
        <v>14</v>
      </c>
      <c r="K350" s="5">
        <v>0</v>
      </c>
      <c r="L350" s="5" t="s">
        <v>1810</v>
      </c>
      <c r="M350" s="5" t="s">
        <v>111</v>
      </c>
      <c r="N350" s="5" t="s">
        <v>112</v>
      </c>
      <c r="O350" s="5">
        <v>1982</v>
      </c>
      <c r="P350" s="5" t="s">
        <v>25</v>
      </c>
      <c r="Q350" s="5">
        <v>993626</v>
      </c>
      <c r="R350" s="5">
        <v>411787829</v>
      </c>
      <c r="S350" s="5">
        <v>0</v>
      </c>
      <c r="T350" s="5">
        <v>0</v>
      </c>
      <c r="U350" s="5" t="str">
        <f>_xlfn.TEXTJOIN(,,"https://www.swissbib.ch/Record/",R350)</f>
        <v>https://www.swissbib.ch/Record/411787829</v>
      </c>
    </row>
    <row r="351" spans="1:21" x14ac:dyDescent="0.35">
      <c r="A351" t="s">
        <v>1811</v>
      </c>
      <c r="B351">
        <v>0</v>
      </c>
      <c r="C351">
        <v>0</v>
      </c>
      <c r="D351" t="s">
        <v>1812</v>
      </c>
      <c r="E351">
        <v>0</v>
      </c>
      <c r="F351">
        <v>0</v>
      </c>
      <c r="G351">
        <v>0</v>
      </c>
      <c r="H351" t="s">
        <v>40</v>
      </c>
      <c r="I351" t="s">
        <v>1813</v>
      </c>
      <c r="J351" t="s">
        <v>14</v>
      </c>
      <c r="K351" t="s">
        <v>1814</v>
      </c>
      <c r="L351" t="s">
        <v>1815</v>
      </c>
      <c r="M351" t="s">
        <v>169</v>
      </c>
      <c r="N351" t="s">
        <v>170</v>
      </c>
      <c r="O351">
        <v>1968</v>
      </c>
      <c r="P351" t="s">
        <v>65</v>
      </c>
      <c r="Q351">
        <v>993635</v>
      </c>
      <c r="U351"/>
    </row>
    <row r="352" spans="1:21" x14ac:dyDescent="0.35">
      <c r="A352" t="s">
        <v>1816</v>
      </c>
      <c r="B352">
        <v>0</v>
      </c>
      <c r="C352">
        <v>0</v>
      </c>
      <c r="D352" t="s">
        <v>1817</v>
      </c>
      <c r="E352" t="s">
        <v>1818</v>
      </c>
      <c r="F352">
        <v>0</v>
      </c>
      <c r="G352">
        <v>0</v>
      </c>
      <c r="H352" t="s">
        <v>1819</v>
      </c>
      <c r="I352">
        <v>321</v>
      </c>
      <c r="J352" t="s">
        <v>14</v>
      </c>
      <c r="K352" t="s">
        <v>1817</v>
      </c>
      <c r="L352" t="s">
        <v>1820</v>
      </c>
      <c r="M352" t="s">
        <v>835</v>
      </c>
      <c r="N352" t="s">
        <v>1136</v>
      </c>
      <c r="O352">
        <v>1979</v>
      </c>
      <c r="P352" t="s">
        <v>19</v>
      </c>
      <c r="Q352">
        <v>201486</v>
      </c>
      <c r="U352"/>
    </row>
    <row r="353" spans="1:21" s="5" customFormat="1" x14ac:dyDescent="0.35">
      <c r="A353" s="5" t="s">
        <v>1821</v>
      </c>
      <c r="B353" s="5">
        <v>0</v>
      </c>
      <c r="C353" s="5">
        <v>0</v>
      </c>
      <c r="D353" s="5" t="s">
        <v>1822</v>
      </c>
      <c r="E353" s="5">
        <v>0</v>
      </c>
      <c r="F353" s="5">
        <v>0</v>
      </c>
      <c r="G353" s="5">
        <v>0</v>
      </c>
      <c r="H353" s="5" t="s">
        <v>1823</v>
      </c>
      <c r="I353" s="5">
        <v>272</v>
      </c>
      <c r="J353" s="5" t="s">
        <v>14</v>
      </c>
      <c r="K353" s="5" t="s">
        <v>1824</v>
      </c>
      <c r="L353" s="5" t="s">
        <v>1825</v>
      </c>
      <c r="M353" s="5" t="s">
        <v>140</v>
      </c>
      <c r="N353" s="5" t="s">
        <v>141</v>
      </c>
      <c r="O353" s="5">
        <v>2013</v>
      </c>
      <c r="P353" s="5" t="s">
        <v>50</v>
      </c>
      <c r="Q353" s="5">
        <v>993650</v>
      </c>
      <c r="R353" s="5">
        <v>566545</v>
      </c>
      <c r="S353" s="5">
        <v>0</v>
      </c>
      <c r="T353" s="5">
        <v>0</v>
      </c>
      <c r="U353" s="9" t="str">
        <f>_xlfn.TEXTJOIN(,,"https://aleph.unisg.ch/F?func=direct&amp;doc_number=",R353)</f>
        <v>https://aleph.unisg.ch/F?func=direct&amp;doc_number=566545</v>
      </c>
    </row>
    <row r="354" spans="1:21" x14ac:dyDescent="0.35">
      <c r="A354" t="s">
        <v>1431</v>
      </c>
      <c r="B354">
        <v>0</v>
      </c>
      <c r="C354">
        <v>0</v>
      </c>
      <c r="D354" t="s">
        <v>1826</v>
      </c>
      <c r="E354">
        <v>0</v>
      </c>
      <c r="F354">
        <v>0</v>
      </c>
      <c r="G354">
        <v>0</v>
      </c>
      <c r="H354" t="s">
        <v>1827</v>
      </c>
      <c r="I354">
        <v>237</v>
      </c>
      <c r="J354" t="s">
        <v>14</v>
      </c>
      <c r="K354" t="s">
        <v>1828</v>
      </c>
      <c r="L354" t="s">
        <v>1829</v>
      </c>
      <c r="M354" t="s">
        <v>169</v>
      </c>
      <c r="N354" t="s">
        <v>1830</v>
      </c>
      <c r="O354">
        <v>1976</v>
      </c>
      <c r="P354" t="s">
        <v>65</v>
      </c>
      <c r="Q354">
        <v>993659</v>
      </c>
      <c r="U354"/>
    </row>
    <row r="355" spans="1:21" x14ac:dyDescent="0.35">
      <c r="A355" t="s">
        <v>1831</v>
      </c>
      <c r="B355">
        <v>0</v>
      </c>
      <c r="C355">
        <v>0</v>
      </c>
      <c r="D355" t="s">
        <v>1832</v>
      </c>
      <c r="E355" t="s">
        <v>6</v>
      </c>
      <c r="F355">
        <v>0</v>
      </c>
      <c r="G355">
        <v>0</v>
      </c>
      <c r="H355" t="s">
        <v>1833</v>
      </c>
      <c r="I355">
        <v>1779</v>
      </c>
      <c r="J355" t="s">
        <v>14</v>
      </c>
      <c r="K355">
        <v>0</v>
      </c>
      <c r="L355" t="s">
        <v>1834</v>
      </c>
      <c r="M355" t="s">
        <v>438</v>
      </c>
      <c r="N355" t="s">
        <v>852</v>
      </c>
      <c r="O355">
        <v>1982</v>
      </c>
      <c r="P355" t="s">
        <v>19</v>
      </c>
      <c r="Q355">
        <v>147939</v>
      </c>
      <c r="U355"/>
    </row>
    <row r="356" spans="1:21" x14ac:dyDescent="0.35">
      <c r="A356" t="s">
        <v>1835</v>
      </c>
      <c r="B356">
        <v>0</v>
      </c>
      <c r="C356">
        <v>0</v>
      </c>
      <c r="D356" t="s">
        <v>1836</v>
      </c>
      <c r="E356">
        <v>0</v>
      </c>
      <c r="F356">
        <v>0</v>
      </c>
      <c r="G356">
        <v>0</v>
      </c>
      <c r="H356" t="s">
        <v>40</v>
      </c>
      <c r="I356">
        <v>371</v>
      </c>
      <c r="J356" t="s">
        <v>14</v>
      </c>
      <c r="K356" t="s">
        <v>1837</v>
      </c>
      <c r="L356" t="s">
        <v>1838</v>
      </c>
      <c r="M356" t="s">
        <v>100</v>
      </c>
      <c r="N356" t="s">
        <v>9</v>
      </c>
      <c r="O356">
        <v>1990</v>
      </c>
      <c r="P356" t="s">
        <v>65</v>
      </c>
      <c r="Q356">
        <v>993673</v>
      </c>
      <c r="U356"/>
    </row>
    <row r="357" spans="1:21" x14ac:dyDescent="0.35">
      <c r="A357" t="s">
        <v>1839</v>
      </c>
      <c r="B357">
        <v>0</v>
      </c>
      <c r="C357">
        <v>0</v>
      </c>
      <c r="D357" t="s">
        <v>1840</v>
      </c>
      <c r="E357">
        <v>0</v>
      </c>
      <c r="F357">
        <v>0</v>
      </c>
      <c r="G357">
        <v>0</v>
      </c>
      <c r="H357" t="s">
        <v>40</v>
      </c>
      <c r="I357" t="s">
        <v>1841</v>
      </c>
      <c r="J357" t="s">
        <v>14</v>
      </c>
      <c r="K357" t="s">
        <v>1842</v>
      </c>
      <c r="P357" t="s">
        <v>65</v>
      </c>
      <c r="Q357">
        <v>993682</v>
      </c>
      <c r="U357"/>
    </row>
    <row r="358" spans="1:21" x14ac:dyDescent="0.35">
      <c r="A358" t="s">
        <v>1843</v>
      </c>
      <c r="B358">
        <v>0</v>
      </c>
      <c r="C358">
        <v>0</v>
      </c>
      <c r="D358" t="s">
        <v>1844</v>
      </c>
      <c r="E358">
        <v>0</v>
      </c>
      <c r="F358">
        <v>0</v>
      </c>
      <c r="G358">
        <v>0</v>
      </c>
      <c r="H358" t="s">
        <v>1845</v>
      </c>
      <c r="I358" t="s">
        <v>1846</v>
      </c>
      <c r="J358" t="s">
        <v>14</v>
      </c>
      <c r="K358" t="s">
        <v>1847</v>
      </c>
      <c r="M358" t="s">
        <v>117</v>
      </c>
      <c r="N358" t="s">
        <v>1848</v>
      </c>
      <c r="P358" t="s">
        <v>65</v>
      </c>
      <c r="Q358">
        <v>993690</v>
      </c>
      <c r="U358"/>
    </row>
    <row r="359" spans="1:21" s="5" customFormat="1" x14ac:dyDescent="0.35">
      <c r="A359" s="5" t="s">
        <v>1849</v>
      </c>
      <c r="B359" s="5">
        <v>0</v>
      </c>
      <c r="C359" s="5">
        <v>0</v>
      </c>
      <c r="D359" s="5" t="s">
        <v>1850</v>
      </c>
      <c r="E359" s="5">
        <v>0</v>
      </c>
      <c r="F359" s="5">
        <v>0</v>
      </c>
      <c r="G359" s="5">
        <v>0</v>
      </c>
      <c r="H359" s="5">
        <v>0</v>
      </c>
      <c r="I359" s="5">
        <v>395</v>
      </c>
      <c r="J359" s="5" t="s">
        <v>14</v>
      </c>
      <c r="K359" s="5">
        <v>0</v>
      </c>
      <c r="L359" s="5" t="s">
        <v>1851</v>
      </c>
      <c r="M359" s="5" t="s">
        <v>1000</v>
      </c>
      <c r="N359" s="5" t="s">
        <v>1501</v>
      </c>
      <c r="O359" s="5">
        <v>1967</v>
      </c>
      <c r="P359" s="5" t="s">
        <v>50</v>
      </c>
      <c r="Q359" s="5">
        <v>993697</v>
      </c>
      <c r="R359" s="5">
        <v>323586</v>
      </c>
      <c r="S359" s="5">
        <v>0</v>
      </c>
      <c r="T359" s="5">
        <v>0</v>
      </c>
      <c r="U359" s="9" t="str">
        <f t="shared" ref="U359:U360" si="33">_xlfn.TEXTJOIN(,,"https://aleph.unisg.ch/F?func=direct&amp;doc_number=",R359)</f>
        <v>https://aleph.unisg.ch/F?func=direct&amp;doc_number=323586</v>
      </c>
    </row>
    <row r="360" spans="1:21" s="5" customFormat="1" x14ac:dyDescent="0.35">
      <c r="A360" s="5" t="s">
        <v>1852</v>
      </c>
      <c r="B360" s="5">
        <v>0</v>
      </c>
      <c r="C360" s="5">
        <v>0</v>
      </c>
      <c r="D360" s="5" t="s">
        <v>1853</v>
      </c>
      <c r="E360" s="5">
        <v>0</v>
      </c>
      <c r="F360" s="5">
        <v>0</v>
      </c>
      <c r="G360" s="5">
        <v>0</v>
      </c>
      <c r="H360" s="5" t="s">
        <v>1854</v>
      </c>
      <c r="I360" s="5">
        <v>380</v>
      </c>
      <c r="J360" s="5" t="s">
        <v>14</v>
      </c>
      <c r="K360" s="5">
        <v>0</v>
      </c>
      <c r="L360" s="5" t="s">
        <v>1855</v>
      </c>
      <c r="M360" s="5" t="s">
        <v>105</v>
      </c>
      <c r="N360" s="5" t="s">
        <v>210</v>
      </c>
      <c r="O360" s="5">
        <v>1974</v>
      </c>
      <c r="P360" s="5" t="s">
        <v>50</v>
      </c>
      <c r="Q360" s="5">
        <v>993704</v>
      </c>
      <c r="R360" s="5">
        <v>363192</v>
      </c>
      <c r="S360" s="5">
        <v>0</v>
      </c>
      <c r="T360" s="5">
        <v>0</v>
      </c>
      <c r="U360" s="9" t="str">
        <f t="shared" si="33"/>
        <v>https://aleph.unisg.ch/F?func=direct&amp;doc_number=363192</v>
      </c>
    </row>
    <row r="361" spans="1:21" s="5" customFormat="1" x14ac:dyDescent="0.35">
      <c r="A361" s="5" t="s">
        <v>1856</v>
      </c>
      <c r="B361" s="5">
        <v>0</v>
      </c>
      <c r="C361" s="5">
        <v>0</v>
      </c>
      <c r="D361" s="5" t="s">
        <v>1857</v>
      </c>
      <c r="E361" s="5">
        <v>0</v>
      </c>
      <c r="F361" s="5">
        <v>0</v>
      </c>
      <c r="G361" s="5">
        <v>0</v>
      </c>
      <c r="H361" s="5">
        <v>0</v>
      </c>
      <c r="I361" s="5">
        <v>4</v>
      </c>
      <c r="J361" s="5" t="s">
        <v>14</v>
      </c>
      <c r="K361" s="5" t="s">
        <v>1858</v>
      </c>
      <c r="L361" s="5" t="s">
        <v>1859</v>
      </c>
      <c r="M361" s="5" t="s">
        <v>1860</v>
      </c>
      <c r="N361" s="5">
        <v>0</v>
      </c>
      <c r="O361" s="5">
        <v>1975</v>
      </c>
      <c r="P361" s="5" t="s">
        <v>25</v>
      </c>
      <c r="Q361" s="5">
        <v>993711</v>
      </c>
      <c r="R361" s="5">
        <v>84423153</v>
      </c>
      <c r="S361" s="5">
        <v>0</v>
      </c>
      <c r="T361" s="5">
        <v>0</v>
      </c>
      <c r="U361" s="5" t="s">
        <v>6445</v>
      </c>
    </row>
    <row r="362" spans="1:21" x14ac:dyDescent="0.35">
      <c r="A362" t="s">
        <v>1861</v>
      </c>
      <c r="B362">
        <v>0</v>
      </c>
      <c r="C362">
        <v>0</v>
      </c>
      <c r="D362" t="s">
        <v>1862</v>
      </c>
      <c r="E362">
        <v>0</v>
      </c>
      <c r="F362">
        <v>0</v>
      </c>
      <c r="G362">
        <v>0</v>
      </c>
      <c r="H362">
        <v>0</v>
      </c>
      <c r="I362">
        <v>26</v>
      </c>
      <c r="J362" t="s">
        <v>14</v>
      </c>
      <c r="K362">
        <v>0</v>
      </c>
      <c r="L362" t="s">
        <v>1863</v>
      </c>
      <c r="M362" t="s">
        <v>231</v>
      </c>
      <c r="N362" t="s">
        <v>1244</v>
      </c>
      <c r="O362">
        <v>1957</v>
      </c>
      <c r="P362" t="s">
        <v>65</v>
      </c>
      <c r="Q362">
        <v>993719</v>
      </c>
      <c r="U362"/>
    </row>
    <row r="363" spans="1:21" s="5" customFormat="1" x14ac:dyDescent="0.35">
      <c r="A363" s="5" t="s">
        <v>1864</v>
      </c>
      <c r="B363" s="5">
        <v>0</v>
      </c>
      <c r="C363" s="5">
        <v>0</v>
      </c>
      <c r="D363" s="5" t="s">
        <v>1865</v>
      </c>
      <c r="E363" s="5">
        <v>0</v>
      </c>
      <c r="F363" s="5">
        <v>0</v>
      </c>
      <c r="G363" s="5">
        <v>0</v>
      </c>
      <c r="H363" s="5">
        <v>0</v>
      </c>
      <c r="I363" s="5">
        <v>627</v>
      </c>
      <c r="J363" s="5" t="s">
        <v>14</v>
      </c>
      <c r="K363" s="5" t="s">
        <v>1866</v>
      </c>
      <c r="L363" s="5" t="s">
        <v>1867</v>
      </c>
      <c r="M363" s="5">
        <v>0</v>
      </c>
      <c r="N363" s="5" t="s">
        <v>74</v>
      </c>
      <c r="O363" s="5">
        <v>1974</v>
      </c>
      <c r="P363" s="5" t="s">
        <v>25</v>
      </c>
      <c r="Q363" s="5">
        <v>993728</v>
      </c>
      <c r="R363" s="5">
        <v>260489700</v>
      </c>
      <c r="S363" s="5">
        <v>0</v>
      </c>
      <c r="T363" s="5">
        <v>0</v>
      </c>
      <c r="U363" s="5" t="str">
        <f>_xlfn.TEXTJOIN(,,"https://www.swissbib.ch/Record/",R363)</f>
        <v>https://www.swissbib.ch/Record/260489700</v>
      </c>
    </row>
    <row r="364" spans="1:21" s="5" customFormat="1" x14ac:dyDescent="0.35">
      <c r="A364" s="5" t="s">
        <v>475</v>
      </c>
      <c r="B364" s="5" t="s">
        <v>1868</v>
      </c>
      <c r="C364" s="5">
        <v>0</v>
      </c>
      <c r="D364" s="5" t="s">
        <v>1869</v>
      </c>
      <c r="E364" s="5">
        <v>0</v>
      </c>
      <c r="F364" s="5">
        <v>0</v>
      </c>
      <c r="G364" s="5">
        <v>0</v>
      </c>
      <c r="H364" s="5" t="s">
        <v>1108</v>
      </c>
      <c r="I364" s="5" t="s">
        <v>1870</v>
      </c>
      <c r="J364" s="5" t="s">
        <v>14</v>
      </c>
      <c r="K364" s="5" t="s">
        <v>1110</v>
      </c>
      <c r="M364" s="5" t="s">
        <v>23</v>
      </c>
      <c r="N364" s="5" t="s">
        <v>86</v>
      </c>
      <c r="P364" s="5" t="s">
        <v>50</v>
      </c>
      <c r="Q364" s="5">
        <v>993737</v>
      </c>
      <c r="R364" s="5">
        <v>31673</v>
      </c>
      <c r="S364" s="5">
        <v>0</v>
      </c>
      <c r="T364" s="5">
        <v>0</v>
      </c>
      <c r="U364" s="9" t="str">
        <f>_xlfn.TEXTJOIN(,,"https://aleph.unisg.ch/F?func=direct&amp;doc_number=",R364)</f>
        <v>https://aleph.unisg.ch/F?func=direct&amp;doc_number=31673</v>
      </c>
    </row>
    <row r="365" spans="1:21" x14ac:dyDescent="0.35">
      <c r="A365" t="s">
        <v>1871</v>
      </c>
      <c r="B365" t="s">
        <v>1872</v>
      </c>
      <c r="C365">
        <v>0</v>
      </c>
      <c r="D365" t="s">
        <v>1873</v>
      </c>
      <c r="E365">
        <v>0</v>
      </c>
      <c r="F365">
        <v>0</v>
      </c>
      <c r="G365">
        <v>0</v>
      </c>
      <c r="H365" t="s">
        <v>40</v>
      </c>
      <c r="I365">
        <v>1180</v>
      </c>
      <c r="J365" t="s">
        <v>14</v>
      </c>
      <c r="K365" t="s">
        <v>1874</v>
      </c>
      <c r="L365" t="s">
        <v>1875</v>
      </c>
      <c r="M365" t="s">
        <v>1876</v>
      </c>
      <c r="N365" t="s">
        <v>1877</v>
      </c>
      <c r="O365">
        <v>1970</v>
      </c>
      <c r="P365" t="s">
        <v>296</v>
      </c>
      <c r="U365"/>
    </row>
    <row r="366" spans="1:21" s="5" customFormat="1" x14ac:dyDescent="0.35">
      <c r="A366" s="5" t="s">
        <v>622</v>
      </c>
      <c r="B366" s="5">
        <v>0</v>
      </c>
      <c r="C366" s="5">
        <v>0</v>
      </c>
      <c r="D366" s="5" t="s">
        <v>1878</v>
      </c>
      <c r="E366" s="5">
        <v>0</v>
      </c>
      <c r="F366" s="5">
        <v>0</v>
      </c>
      <c r="G366" s="5">
        <v>0</v>
      </c>
      <c r="H366" s="5" t="s">
        <v>40</v>
      </c>
      <c r="I366" s="5">
        <v>100</v>
      </c>
      <c r="J366" s="5" t="s">
        <v>14</v>
      </c>
      <c r="K366" s="5" t="s">
        <v>1879</v>
      </c>
      <c r="L366" s="5" t="s">
        <v>1880</v>
      </c>
      <c r="M366" s="5" t="s">
        <v>23</v>
      </c>
      <c r="N366" s="5" t="s">
        <v>625</v>
      </c>
      <c r="O366" s="5">
        <v>1990</v>
      </c>
      <c r="P366" s="5" t="s">
        <v>25</v>
      </c>
      <c r="Q366" s="5">
        <v>993754</v>
      </c>
      <c r="R366" s="5">
        <v>483547921</v>
      </c>
      <c r="S366" s="5">
        <v>0</v>
      </c>
      <c r="T366" s="5">
        <v>0</v>
      </c>
      <c r="U366" s="5" t="str">
        <f>_xlfn.TEXTJOIN(,,"https://www.swissbib.ch/Record/",R366)</f>
        <v>https://www.swissbib.ch/Record/483547921</v>
      </c>
    </row>
    <row r="367" spans="1:21" x14ac:dyDescent="0.35">
      <c r="A367" t="s">
        <v>1881</v>
      </c>
      <c r="B367" t="s">
        <v>1251</v>
      </c>
      <c r="C367">
        <v>0</v>
      </c>
      <c r="D367" t="s">
        <v>1882</v>
      </c>
      <c r="E367">
        <v>0</v>
      </c>
      <c r="F367">
        <v>0</v>
      </c>
      <c r="G367">
        <v>0</v>
      </c>
      <c r="H367" t="s">
        <v>1254</v>
      </c>
      <c r="I367" t="s">
        <v>1883</v>
      </c>
      <c r="J367" t="s">
        <v>14</v>
      </c>
      <c r="K367" t="s">
        <v>1884</v>
      </c>
      <c r="M367" t="s">
        <v>1257</v>
      </c>
      <c r="N367" t="s">
        <v>1258</v>
      </c>
      <c r="P367" t="s">
        <v>65</v>
      </c>
      <c r="Q367">
        <v>993760</v>
      </c>
      <c r="U367"/>
    </row>
    <row r="368" spans="1:21" s="5" customFormat="1" x14ac:dyDescent="0.35">
      <c r="A368" s="5" t="s">
        <v>1885</v>
      </c>
      <c r="B368" s="5" t="s">
        <v>1886</v>
      </c>
      <c r="C368" s="5" t="s">
        <v>1887</v>
      </c>
      <c r="D368" s="5" t="s">
        <v>1888</v>
      </c>
      <c r="E368" s="5" t="s">
        <v>1889</v>
      </c>
      <c r="F368" s="5">
        <v>0</v>
      </c>
      <c r="G368" s="5">
        <v>0</v>
      </c>
      <c r="H368" s="5" t="s">
        <v>40</v>
      </c>
      <c r="I368" s="5">
        <v>219</v>
      </c>
      <c r="J368" s="5" t="s">
        <v>14</v>
      </c>
      <c r="K368" s="5" t="s">
        <v>1890</v>
      </c>
      <c r="L368" s="5" t="s">
        <v>1891</v>
      </c>
      <c r="M368" s="5" t="s">
        <v>184</v>
      </c>
      <c r="N368" s="5" t="s">
        <v>290</v>
      </c>
      <c r="O368" s="5">
        <v>2009</v>
      </c>
      <c r="P368" s="5" t="s">
        <v>50</v>
      </c>
      <c r="Q368" s="5">
        <v>993766</v>
      </c>
      <c r="R368" s="5">
        <v>462475</v>
      </c>
      <c r="S368" s="5">
        <v>0</v>
      </c>
      <c r="T368" s="5">
        <v>0</v>
      </c>
      <c r="U368" s="9" t="str">
        <f>_xlfn.TEXTJOIN(,,"https://aleph.unisg.ch/F?func=direct&amp;doc_number=",R368)</f>
        <v>https://aleph.unisg.ch/F?func=direct&amp;doc_number=462475</v>
      </c>
    </row>
    <row r="369" spans="1:21" x14ac:dyDescent="0.35">
      <c r="A369" t="s">
        <v>1892</v>
      </c>
      <c r="B369">
        <v>0</v>
      </c>
      <c r="C369">
        <v>0</v>
      </c>
      <c r="D369" t="s">
        <v>1893</v>
      </c>
      <c r="E369">
        <v>0</v>
      </c>
      <c r="F369">
        <v>0</v>
      </c>
      <c r="G369">
        <v>0</v>
      </c>
      <c r="H369" t="s">
        <v>40</v>
      </c>
      <c r="I369">
        <v>112</v>
      </c>
      <c r="J369" t="s">
        <v>14</v>
      </c>
      <c r="K369" t="s">
        <v>1894</v>
      </c>
      <c r="L369" t="s">
        <v>1895</v>
      </c>
      <c r="M369" t="s">
        <v>1794</v>
      </c>
      <c r="N369" t="s">
        <v>1896</v>
      </c>
      <c r="O369">
        <v>1967</v>
      </c>
      <c r="P369" t="s">
        <v>19</v>
      </c>
      <c r="Q369">
        <v>355072</v>
      </c>
      <c r="U369"/>
    </row>
    <row r="370" spans="1:21" s="5" customFormat="1" x14ac:dyDescent="0.35">
      <c r="A370" s="5" t="s">
        <v>226</v>
      </c>
      <c r="B370" s="5">
        <v>0</v>
      </c>
      <c r="C370" s="5">
        <v>0</v>
      </c>
      <c r="D370" s="5" t="s">
        <v>1142</v>
      </c>
      <c r="E370" s="5">
        <v>1982</v>
      </c>
      <c r="F370" s="5">
        <v>0</v>
      </c>
      <c r="G370" s="5">
        <v>0</v>
      </c>
      <c r="H370" s="5" t="s">
        <v>1897</v>
      </c>
      <c r="I370" s="5">
        <v>60</v>
      </c>
      <c r="J370" s="5" t="s">
        <v>14</v>
      </c>
      <c r="K370" s="5" t="s">
        <v>1898</v>
      </c>
      <c r="L370" s="5" t="s">
        <v>1899</v>
      </c>
      <c r="M370" s="5" t="s">
        <v>231</v>
      </c>
      <c r="N370" s="5" t="s">
        <v>226</v>
      </c>
      <c r="O370" s="5">
        <v>1982</v>
      </c>
      <c r="P370" s="5" t="s">
        <v>50</v>
      </c>
      <c r="Q370" s="5">
        <v>993782</v>
      </c>
      <c r="R370" s="5">
        <v>441771</v>
      </c>
      <c r="S370" s="5">
        <v>0</v>
      </c>
      <c r="T370" s="5">
        <v>0</v>
      </c>
      <c r="U370" s="9" t="str">
        <f>_xlfn.TEXTJOIN(,,"https://aleph.unisg.ch/F?func=direct&amp;doc_number=",R370)</f>
        <v>https://aleph.unisg.ch/F?func=direct&amp;doc_number=441771</v>
      </c>
    </row>
    <row r="371" spans="1:21" x14ac:dyDescent="0.35">
      <c r="A371" t="s">
        <v>1900</v>
      </c>
      <c r="B371">
        <v>0</v>
      </c>
      <c r="C371">
        <v>0</v>
      </c>
      <c r="D371" t="s">
        <v>1901</v>
      </c>
      <c r="E371">
        <v>0</v>
      </c>
      <c r="F371">
        <v>0</v>
      </c>
      <c r="G371">
        <v>0</v>
      </c>
      <c r="H371" t="s">
        <v>1902</v>
      </c>
      <c r="I371">
        <v>63</v>
      </c>
      <c r="J371" t="s">
        <v>14</v>
      </c>
      <c r="K371">
        <v>0</v>
      </c>
      <c r="L371" t="s">
        <v>1903</v>
      </c>
      <c r="M371" t="s">
        <v>184</v>
      </c>
      <c r="N371" t="s">
        <v>290</v>
      </c>
      <c r="O371">
        <v>1998</v>
      </c>
      <c r="P371" t="s">
        <v>19</v>
      </c>
      <c r="Q371">
        <v>158992</v>
      </c>
      <c r="U371"/>
    </row>
    <row r="372" spans="1:21" x14ac:dyDescent="0.35">
      <c r="A372" t="s">
        <v>1681</v>
      </c>
      <c r="B372">
        <v>0</v>
      </c>
      <c r="C372">
        <v>0</v>
      </c>
      <c r="D372" t="s">
        <v>1904</v>
      </c>
      <c r="E372" t="s">
        <v>1905</v>
      </c>
      <c r="F372">
        <v>0</v>
      </c>
      <c r="G372">
        <v>0</v>
      </c>
      <c r="H372" t="s">
        <v>40</v>
      </c>
      <c r="J372" t="s">
        <v>14</v>
      </c>
      <c r="K372" t="s">
        <v>1684</v>
      </c>
      <c r="L372" t="s">
        <v>1906</v>
      </c>
      <c r="M372" t="s">
        <v>117</v>
      </c>
      <c r="N372" t="s">
        <v>1681</v>
      </c>
      <c r="O372">
        <v>1995</v>
      </c>
      <c r="P372" t="s">
        <v>65</v>
      </c>
      <c r="Q372">
        <v>993800</v>
      </c>
      <c r="U372"/>
    </row>
    <row r="373" spans="1:21" x14ac:dyDescent="0.35">
      <c r="A373" t="s">
        <v>4662</v>
      </c>
      <c r="B373">
        <v>0</v>
      </c>
      <c r="C373">
        <v>0</v>
      </c>
      <c r="D373" t="s">
        <v>4851</v>
      </c>
      <c r="E373">
        <v>0</v>
      </c>
      <c r="F373">
        <v>0</v>
      </c>
      <c r="G373">
        <v>0</v>
      </c>
      <c r="H373">
        <v>0</v>
      </c>
      <c r="I373">
        <v>620</v>
      </c>
      <c r="J373" t="s">
        <v>14</v>
      </c>
      <c r="K373">
        <v>0</v>
      </c>
      <c r="L373" t="s">
        <v>4852</v>
      </c>
      <c r="M373" t="s">
        <v>23</v>
      </c>
      <c r="N373" t="s">
        <v>320</v>
      </c>
      <c r="O373">
        <v>2001</v>
      </c>
      <c r="P373" t="s">
        <v>44</v>
      </c>
      <c r="U373"/>
    </row>
    <row r="374" spans="1:21" x14ac:dyDescent="0.35">
      <c r="A374" t="s">
        <v>1909</v>
      </c>
      <c r="B374">
        <v>0</v>
      </c>
      <c r="C374">
        <v>0</v>
      </c>
      <c r="D374" t="s">
        <v>1910</v>
      </c>
      <c r="E374">
        <v>0</v>
      </c>
      <c r="F374">
        <v>0</v>
      </c>
      <c r="G374">
        <v>0</v>
      </c>
      <c r="H374">
        <v>0</v>
      </c>
      <c r="I374">
        <v>65</v>
      </c>
      <c r="J374" t="s">
        <v>14</v>
      </c>
      <c r="K374" t="s">
        <v>1911</v>
      </c>
      <c r="L374" t="s">
        <v>1912</v>
      </c>
      <c r="M374" t="s">
        <v>32</v>
      </c>
      <c r="N374" t="s">
        <v>1913</v>
      </c>
      <c r="O374">
        <v>1980</v>
      </c>
      <c r="P374" t="s">
        <v>65</v>
      </c>
      <c r="Q374">
        <v>993816</v>
      </c>
      <c r="U374"/>
    </row>
    <row r="375" spans="1:21" s="5" customFormat="1" x14ac:dyDescent="0.35">
      <c r="A375" s="5" t="s">
        <v>1115</v>
      </c>
      <c r="B375" s="5">
        <v>0</v>
      </c>
      <c r="C375" s="5">
        <v>0</v>
      </c>
      <c r="D375" s="5" t="s">
        <v>1914</v>
      </c>
      <c r="E375" s="5">
        <v>0</v>
      </c>
      <c r="F375" s="5">
        <v>0</v>
      </c>
      <c r="G375" s="5">
        <v>0</v>
      </c>
      <c r="H375" s="5" t="s">
        <v>1915</v>
      </c>
      <c r="I375" s="5">
        <v>172</v>
      </c>
      <c r="J375" s="5" t="s">
        <v>14</v>
      </c>
      <c r="K375" s="5">
        <v>0</v>
      </c>
      <c r="L375" s="5" t="s">
        <v>1916</v>
      </c>
      <c r="M375" s="5" t="s">
        <v>140</v>
      </c>
      <c r="N375" s="5" t="s">
        <v>141</v>
      </c>
      <c r="O375" s="5">
        <v>1997</v>
      </c>
      <c r="P375" s="5" t="s">
        <v>59</v>
      </c>
      <c r="Q375" s="5">
        <v>993824</v>
      </c>
      <c r="R375" s="5" t="s">
        <v>1917</v>
      </c>
      <c r="S375" s="5">
        <v>0</v>
      </c>
      <c r="T375" s="5">
        <v>0</v>
      </c>
      <c r="U375" s="5" t="str">
        <f t="shared" ref="U375:U376" si="34">_xlfn.TEXTJOIN(,,"https://www.swissbib.ch/Record/",R375)</f>
        <v>https://www.swissbib.ch/Record/51592220X</v>
      </c>
    </row>
    <row r="376" spans="1:21" s="5" customFormat="1" x14ac:dyDescent="0.35">
      <c r="A376" s="5" t="s">
        <v>1918</v>
      </c>
      <c r="B376" s="5" t="s">
        <v>1919</v>
      </c>
      <c r="C376" s="5">
        <v>0</v>
      </c>
      <c r="D376" s="5" t="s">
        <v>1920</v>
      </c>
      <c r="E376" s="5">
        <v>0</v>
      </c>
      <c r="F376" s="5">
        <v>0</v>
      </c>
      <c r="G376" s="5">
        <v>0</v>
      </c>
      <c r="H376" s="5" t="s">
        <v>1921</v>
      </c>
      <c r="I376" s="5">
        <v>576</v>
      </c>
      <c r="J376" s="5" t="s">
        <v>14</v>
      </c>
      <c r="K376" s="5" t="s">
        <v>1922</v>
      </c>
      <c r="L376" s="5" t="s">
        <v>1923</v>
      </c>
      <c r="M376" s="5" t="s">
        <v>140</v>
      </c>
      <c r="N376" s="5" t="s">
        <v>141</v>
      </c>
      <c r="O376" s="5">
        <v>2004</v>
      </c>
      <c r="P376" s="5" t="s">
        <v>25</v>
      </c>
      <c r="Q376" s="5">
        <v>993832</v>
      </c>
      <c r="R376" s="5">
        <v>163646198</v>
      </c>
      <c r="S376" s="5">
        <v>0</v>
      </c>
      <c r="T376" s="5">
        <v>0</v>
      </c>
      <c r="U376" s="5" t="str">
        <f t="shared" si="34"/>
        <v>https://www.swissbib.ch/Record/163646198</v>
      </c>
    </row>
    <row r="377" spans="1:21" x14ac:dyDescent="0.35">
      <c r="A377" t="s">
        <v>1924</v>
      </c>
      <c r="B377">
        <v>0</v>
      </c>
      <c r="C377">
        <v>0</v>
      </c>
      <c r="D377" t="s">
        <v>1925</v>
      </c>
      <c r="E377">
        <v>0</v>
      </c>
      <c r="F377">
        <v>0</v>
      </c>
      <c r="G377">
        <v>0</v>
      </c>
      <c r="H377" t="s">
        <v>1926</v>
      </c>
      <c r="I377">
        <v>330</v>
      </c>
      <c r="J377" t="s">
        <v>14</v>
      </c>
      <c r="K377" t="s">
        <v>1927</v>
      </c>
      <c r="L377" t="s">
        <v>1928</v>
      </c>
      <c r="M377" t="s">
        <v>23</v>
      </c>
      <c r="N377" t="s">
        <v>1929</v>
      </c>
      <c r="O377">
        <v>2003</v>
      </c>
      <c r="P377" t="s">
        <v>19</v>
      </c>
      <c r="Q377">
        <v>280302</v>
      </c>
      <c r="U377"/>
    </row>
    <row r="378" spans="1:21" x14ac:dyDescent="0.35">
      <c r="A378" t="s">
        <v>1930</v>
      </c>
      <c r="B378">
        <v>0</v>
      </c>
      <c r="C378">
        <v>0</v>
      </c>
      <c r="D378" t="s">
        <v>1931</v>
      </c>
      <c r="E378">
        <v>0</v>
      </c>
      <c r="F378">
        <v>0</v>
      </c>
      <c r="G378">
        <v>0</v>
      </c>
      <c r="H378" t="s">
        <v>1932</v>
      </c>
      <c r="I378">
        <v>328</v>
      </c>
      <c r="J378" t="s">
        <v>14</v>
      </c>
      <c r="K378" t="s">
        <v>1933</v>
      </c>
      <c r="L378" t="s">
        <v>1934</v>
      </c>
      <c r="M378" t="s">
        <v>169</v>
      </c>
      <c r="N378" t="s">
        <v>170</v>
      </c>
      <c r="O378">
        <v>1989</v>
      </c>
      <c r="P378" t="s">
        <v>19</v>
      </c>
      <c r="Q378">
        <v>20825</v>
      </c>
      <c r="U378"/>
    </row>
    <row r="379" spans="1:21" s="5" customFormat="1" x14ac:dyDescent="0.35">
      <c r="A379" s="5" t="s">
        <v>698</v>
      </c>
      <c r="B379" s="5">
        <v>0</v>
      </c>
      <c r="C379" s="5">
        <v>0</v>
      </c>
      <c r="D379" s="5" t="s">
        <v>1935</v>
      </c>
      <c r="E379" s="5">
        <v>0</v>
      </c>
      <c r="F379" s="5">
        <v>0</v>
      </c>
      <c r="G379" s="5">
        <v>0</v>
      </c>
      <c r="H379" s="5" t="s">
        <v>1936</v>
      </c>
      <c r="I379" s="5">
        <v>642</v>
      </c>
      <c r="J379" s="5" t="s">
        <v>14</v>
      </c>
      <c r="K379" s="5">
        <v>0</v>
      </c>
      <c r="L379" s="5" t="s">
        <v>1937</v>
      </c>
      <c r="M379" s="5" t="s">
        <v>697</v>
      </c>
      <c r="N379" s="5" t="s">
        <v>1938</v>
      </c>
      <c r="O379" s="5">
        <v>2000</v>
      </c>
      <c r="P379" s="5" t="s">
        <v>25</v>
      </c>
      <c r="Q379" s="5">
        <v>993858</v>
      </c>
      <c r="R379" s="5">
        <v>348901151</v>
      </c>
      <c r="S379" s="5">
        <v>0</v>
      </c>
      <c r="T379" s="5">
        <v>0</v>
      </c>
      <c r="U379" s="5" t="str">
        <f>_xlfn.TEXTJOIN(,,"https://www.swissbib.ch/Record/",R379)</f>
        <v>https://www.swissbib.ch/Record/348901151</v>
      </c>
    </row>
    <row r="380" spans="1:21" x14ac:dyDescent="0.35">
      <c r="A380" t="s">
        <v>1939</v>
      </c>
      <c r="B380" t="s">
        <v>1940</v>
      </c>
      <c r="C380" t="s">
        <v>1941</v>
      </c>
      <c r="D380" t="s">
        <v>1942</v>
      </c>
      <c r="E380">
        <v>0</v>
      </c>
      <c r="F380">
        <v>0</v>
      </c>
      <c r="G380">
        <v>0</v>
      </c>
      <c r="H380" t="s">
        <v>1254</v>
      </c>
      <c r="I380" t="s">
        <v>1943</v>
      </c>
      <c r="J380" t="s">
        <v>14</v>
      </c>
      <c r="K380" t="s">
        <v>1884</v>
      </c>
      <c r="M380" t="s">
        <v>1257</v>
      </c>
      <c r="N380" t="s">
        <v>1258</v>
      </c>
      <c r="P380" t="s">
        <v>65</v>
      </c>
      <c r="Q380">
        <v>993866</v>
      </c>
      <c r="U380"/>
    </row>
    <row r="381" spans="1:21" x14ac:dyDescent="0.35">
      <c r="A381" t="s">
        <v>5253</v>
      </c>
      <c r="B381">
        <v>0</v>
      </c>
      <c r="C381">
        <v>0</v>
      </c>
      <c r="D381" t="s">
        <v>5259</v>
      </c>
      <c r="E381">
        <v>0</v>
      </c>
      <c r="F381">
        <v>0</v>
      </c>
      <c r="G381">
        <v>0</v>
      </c>
      <c r="H381" t="s">
        <v>40</v>
      </c>
      <c r="I381">
        <v>63</v>
      </c>
      <c r="J381" t="s">
        <v>14</v>
      </c>
      <c r="K381">
        <v>0</v>
      </c>
      <c r="L381" t="s">
        <v>5255</v>
      </c>
      <c r="M381" t="s">
        <v>5256</v>
      </c>
      <c r="O381">
        <v>1961</v>
      </c>
      <c r="P381" t="s">
        <v>44</v>
      </c>
      <c r="U381"/>
    </row>
    <row r="382" spans="1:21" s="5" customFormat="1" x14ac:dyDescent="0.35">
      <c r="A382" s="5" t="s">
        <v>698</v>
      </c>
      <c r="B382" s="5">
        <v>0</v>
      </c>
      <c r="C382" s="5">
        <v>0</v>
      </c>
      <c r="D382" s="5" t="s">
        <v>1949</v>
      </c>
      <c r="E382" s="5">
        <v>0</v>
      </c>
      <c r="F382" s="5">
        <v>0</v>
      </c>
      <c r="G382" s="5">
        <v>0</v>
      </c>
      <c r="H382" s="5" t="s">
        <v>1950</v>
      </c>
      <c r="I382" s="5">
        <v>712</v>
      </c>
      <c r="J382" s="5" t="s">
        <v>14</v>
      </c>
      <c r="K382" s="5">
        <v>0</v>
      </c>
      <c r="L382" s="5" t="s">
        <v>1937</v>
      </c>
      <c r="M382" s="5" t="s">
        <v>697</v>
      </c>
      <c r="N382" s="5" t="s">
        <v>1938</v>
      </c>
      <c r="O382" s="5">
        <v>2002</v>
      </c>
      <c r="P382" s="5" t="s">
        <v>25</v>
      </c>
      <c r="Q382" s="5">
        <v>993876</v>
      </c>
      <c r="R382" s="5" t="s">
        <v>1951</v>
      </c>
      <c r="S382" s="5">
        <v>0</v>
      </c>
      <c r="T382" s="5">
        <v>0</v>
      </c>
      <c r="U382" s="5" t="str">
        <f>_xlfn.TEXTJOIN(,,"https://www.swissbib.ch/Record/",R382)</f>
        <v>https://www.swissbib.ch/Record/34607181X</v>
      </c>
    </row>
    <row r="383" spans="1:21" s="5" customFormat="1" x14ac:dyDescent="0.35">
      <c r="A383" s="5" t="s">
        <v>1952</v>
      </c>
      <c r="B383" s="5">
        <v>0</v>
      </c>
      <c r="C383" s="5">
        <v>0</v>
      </c>
      <c r="D383" s="5" t="s">
        <v>1953</v>
      </c>
      <c r="E383" s="5">
        <v>0</v>
      </c>
      <c r="F383" s="5">
        <v>0</v>
      </c>
      <c r="G383" s="5">
        <v>0</v>
      </c>
      <c r="H383" s="5">
        <v>0</v>
      </c>
      <c r="I383" s="5">
        <v>272</v>
      </c>
      <c r="J383" s="5" t="s">
        <v>14</v>
      </c>
      <c r="K383" s="5" t="s">
        <v>1954</v>
      </c>
      <c r="L383" s="5" t="s">
        <v>1955</v>
      </c>
      <c r="M383" s="5" t="s">
        <v>184</v>
      </c>
      <c r="N383" s="5" t="s">
        <v>1956</v>
      </c>
      <c r="O383" s="5">
        <v>1969</v>
      </c>
      <c r="P383" s="5" t="s">
        <v>50</v>
      </c>
      <c r="Q383" s="5">
        <v>993883</v>
      </c>
      <c r="R383" s="5">
        <v>293369</v>
      </c>
      <c r="S383" s="5">
        <v>0</v>
      </c>
      <c r="T383" s="5">
        <v>0</v>
      </c>
      <c r="U383" s="9" t="str">
        <f>_xlfn.TEXTJOIN(,,"https://aleph.unisg.ch/F?func=direct&amp;doc_number=",R383)</f>
        <v>https://aleph.unisg.ch/F?func=direct&amp;doc_number=293369</v>
      </c>
    </row>
    <row r="384" spans="1:21" x14ac:dyDescent="0.35">
      <c r="A384" t="s">
        <v>1957</v>
      </c>
      <c r="B384">
        <v>0</v>
      </c>
      <c r="C384">
        <v>0</v>
      </c>
      <c r="D384" t="s">
        <v>1958</v>
      </c>
      <c r="E384">
        <v>0</v>
      </c>
      <c r="F384">
        <v>0</v>
      </c>
      <c r="G384">
        <v>0</v>
      </c>
      <c r="H384">
        <v>0</v>
      </c>
      <c r="I384">
        <v>86</v>
      </c>
      <c r="J384" t="s">
        <v>14</v>
      </c>
      <c r="K384">
        <v>0</v>
      </c>
      <c r="L384" t="s">
        <v>1959</v>
      </c>
      <c r="M384" t="s">
        <v>231</v>
      </c>
      <c r="N384">
        <v>0</v>
      </c>
      <c r="O384">
        <v>1968</v>
      </c>
      <c r="P384" t="s">
        <v>65</v>
      </c>
      <c r="Q384">
        <v>993890</v>
      </c>
      <c r="U384"/>
    </row>
    <row r="385" spans="1:21" x14ac:dyDescent="0.35">
      <c r="A385" t="s">
        <v>1960</v>
      </c>
      <c r="B385">
        <v>0</v>
      </c>
      <c r="C385">
        <v>0</v>
      </c>
      <c r="D385" t="s">
        <v>1961</v>
      </c>
      <c r="G385">
        <v>0</v>
      </c>
      <c r="H385">
        <v>0</v>
      </c>
      <c r="I385">
        <v>393</v>
      </c>
      <c r="J385" t="s">
        <v>14</v>
      </c>
      <c r="K385">
        <v>0</v>
      </c>
      <c r="L385" t="s">
        <v>1962</v>
      </c>
      <c r="M385" t="s">
        <v>169</v>
      </c>
      <c r="N385" t="s">
        <v>1963</v>
      </c>
      <c r="O385">
        <v>1974</v>
      </c>
      <c r="P385" t="s">
        <v>296</v>
      </c>
      <c r="U385"/>
    </row>
    <row r="386" spans="1:21" s="5" customFormat="1" x14ac:dyDescent="0.35">
      <c r="A386" s="5" t="s">
        <v>909</v>
      </c>
      <c r="B386" s="5">
        <v>0</v>
      </c>
      <c r="C386" s="5">
        <v>0</v>
      </c>
      <c r="D386" s="5" t="s">
        <v>1964</v>
      </c>
      <c r="E386" s="5">
        <v>0</v>
      </c>
      <c r="F386" s="5">
        <v>0</v>
      </c>
      <c r="G386" s="5">
        <v>0</v>
      </c>
      <c r="H386" s="5" t="s">
        <v>1965</v>
      </c>
      <c r="I386" s="5">
        <v>125</v>
      </c>
      <c r="J386" s="5" t="s">
        <v>14</v>
      </c>
      <c r="K386" s="5">
        <v>0</v>
      </c>
      <c r="L386" s="5" t="s">
        <v>1966</v>
      </c>
      <c r="M386" s="5" t="s">
        <v>311</v>
      </c>
      <c r="N386" s="5" t="s">
        <v>312</v>
      </c>
      <c r="O386" s="5">
        <v>1972</v>
      </c>
      <c r="P386" s="5" t="s">
        <v>50</v>
      </c>
      <c r="Q386" s="5">
        <v>993905</v>
      </c>
      <c r="R386" s="5">
        <v>199168</v>
      </c>
      <c r="S386" s="5">
        <v>0</v>
      </c>
      <c r="T386" s="5">
        <v>0</v>
      </c>
      <c r="U386" s="9" t="str">
        <f>_xlfn.TEXTJOIN(,,"https://aleph.unisg.ch/F?func=direct&amp;doc_number=",R386)</f>
        <v>https://aleph.unisg.ch/F?func=direct&amp;doc_number=199168</v>
      </c>
    </row>
    <row r="387" spans="1:21" s="5" customFormat="1" x14ac:dyDescent="0.35">
      <c r="A387" s="5" t="s">
        <v>1967</v>
      </c>
      <c r="B387" s="5" t="s">
        <v>1968</v>
      </c>
      <c r="C387" s="5">
        <v>0</v>
      </c>
      <c r="D387" s="5" t="s">
        <v>1969</v>
      </c>
      <c r="E387" s="5">
        <v>0</v>
      </c>
      <c r="F387" s="5">
        <v>0</v>
      </c>
      <c r="G387" s="5">
        <v>0</v>
      </c>
      <c r="H387" s="5" t="s">
        <v>1970</v>
      </c>
      <c r="I387" s="5">
        <v>497</v>
      </c>
      <c r="J387" s="5" t="s">
        <v>14</v>
      </c>
      <c r="K387" s="5" t="s">
        <v>1971</v>
      </c>
      <c r="L387" s="5" t="s">
        <v>1972</v>
      </c>
      <c r="M387" s="5" t="s">
        <v>184</v>
      </c>
      <c r="N387" s="5" t="s">
        <v>1973</v>
      </c>
      <c r="O387" s="5">
        <v>1984</v>
      </c>
      <c r="P387" s="5" t="s">
        <v>25</v>
      </c>
      <c r="Q387" s="5">
        <v>993912</v>
      </c>
      <c r="R387" s="5">
        <v>282642978</v>
      </c>
      <c r="S387" s="5">
        <v>0</v>
      </c>
      <c r="T387" s="5">
        <v>0</v>
      </c>
      <c r="U387" s="5" t="str">
        <f t="shared" ref="U387:U388" si="35">_xlfn.TEXTJOIN(,,"https://www.swissbib.ch/Record/",R387)</f>
        <v>https://www.swissbib.ch/Record/282642978</v>
      </c>
    </row>
    <row r="388" spans="1:21" s="5" customFormat="1" x14ac:dyDescent="0.35">
      <c r="A388" s="5" t="s">
        <v>1974</v>
      </c>
      <c r="B388" s="5">
        <v>0</v>
      </c>
      <c r="C388" s="5">
        <v>0</v>
      </c>
      <c r="D388" s="5" t="s">
        <v>1975</v>
      </c>
      <c r="E388" s="5">
        <v>0</v>
      </c>
      <c r="F388" s="5">
        <v>0</v>
      </c>
      <c r="G388" s="5">
        <v>0</v>
      </c>
      <c r="H388" s="5">
        <v>0</v>
      </c>
      <c r="I388" s="5">
        <v>166</v>
      </c>
      <c r="J388" s="5" t="s">
        <v>14</v>
      </c>
      <c r="K388" s="5">
        <v>0</v>
      </c>
      <c r="L388" s="5" t="s">
        <v>1976</v>
      </c>
      <c r="M388" s="5" t="s">
        <v>1528</v>
      </c>
      <c r="N388" s="5" t="s">
        <v>1977</v>
      </c>
      <c r="O388" s="5">
        <v>1998</v>
      </c>
      <c r="P388" s="5" t="s">
        <v>25</v>
      </c>
      <c r="Q388" s="5">
        <v>993922</v>
      </c>
      <c r="R388" s="5">
        <v>480718628</v>
      </c>
      <c r="S388" s="5">
        <v>0</v>
      </c>
      <c r="T388" s="5">
        <v>0</v>
      </c>
      <c r="U388" s="5" t="str">
        <f t="shared" si="35"/>
        <v>https://www.swissbib.ch/Record/480718628</v>
      </c>
    </row>
    <row r="389" spans="1:21" x14ac:dyDescent="0.35">
      <c r="A389" t="s">
        <v>1978</v>
      </c>
      <c r="B389">
        <v>0</v>
      </c>
      <c r="C389">
        <v>0</v>
      </c>
      <c r="D389" t="s">
        <v>1979</v>
      </c>
      <c r="E389" t="s">
        <v>1980</v>
      </c>
      <c r="F389">
        <v>0</v>
      </c>
      <c r="G389">
        <v>0</v>
      </c>
      <c r="H389" t="s">
        <v>1981</v>
      </c>
      <c r="I389">
        <v>76</v>
      </c>
      <c r="J389" t="s">
        <v>14</v>
      </c>
      <c r="K389" t="s">
        <v>1982</v>
      </c>
      <c r="L389" t="s">
        <v>1983</v>
      </c>
      <c r="M389" t="s">
        <v>23</v>
      </c>
      <c r="N389" t="s">
        <v>511</v>
      </c>
      <c r="O389">
        <v>2001</v>
      </c>
      <c r="P389" t="s">
        <v>19</v>
      </c>
      <c r="Q389">
        <v>236105</v>
      </c>
      <c r="U389"/>
    </row>
    <row r="390" spans="1:21" x14ac:dyDescent="0.35">
      <c r="A390" t="s">
        <v>1984</v>
      </c>
      <c r="B390" t="s">
        <v>744</v>
      </c>
      <c r="C390">
        <v>0</v>
      </c>
      <c r="D390" t="s">
        <v>1985</v>
      </c>
      <c r="E390">
        <v>0</v>
      </c>
      <c r="F390">
        <v>0</v>
      </c>
      <c r="G390">
        <v>0</v>
      </c>
      <c r="H390" t="s">
        <v>1986</v>
      </c>
      <c r="I390">
        <v>52</v>
      </c>
      <c r="J390" t="s">
        <v>14</v>
      </c>
      <c r="K390">
        <v>0</v>
      </c>
      <c r="L390" t="s">
        <v>1987</v>
      </c>
      <c r="M390" t="s">
        <v>100</v>
      </c>
      <c r="N390" t="s">
        <v>749</v>
      </c>
      <c r="O390">
        <v>1983</v>
      </c>
      <c r="P390" t="s">
        <v>19</v>
      </c>
      <c r="Q390">
        <v>347700</v>
      </c>
      <c r="U390"/>
    </row>
    <row r="391" spans="1:21" x14ac:dyDescent="0.35">
      <c r="A391" t="s">
        <v>1988</v>
      </c>
      <c r="B391">
        <v>0</v>
      </c>
      <c r="C391">
        <v>0</v>
      </c>
      <c r="D391" t="s">
        <v>1989</v>
      </c>
      <c r="E391">
        <v>0</v>
      </c>
      <c r="F391">
        <v>0</v>
      </c>
      <c r="G391">
        <v>0</v>
      </c>
      <c r="H391" t="s">
        <v>1990</v>
      </c>
      <c r="I391">
        <v>334</v>
      </c>
      <c r="J391" t="s">
        <v>14</v>
      </c>
      <c r="K391">
        <v>0</v>
      </c>
      <c r="L391" t="s">
        <v>1991</v>
      </c>
      <c r="M391" t="s">
        <v>23</v>
      </c>
      <c r="N391" t="s">
        <v>1992</v>
      </c>
      <c r="O391">
        <v>1973</v>
      </c>
      <c r="P391" t="s">
        <v>19</v>
      </c>
      <c r="Q391">
        <v>306132</v>
      </c>
      <c r="U391"/>
    </row>
    <row r="392" spans="1:21" x14ac:dyDescent="0.35">
      <c r="A392" t="s">
        <v>1993</v>
      </c>
      <c r="B392">
        <v>0</v>
      </c>
      <c r="C392">
        <v>0</v>
      </c>
      <c r="D392" t="s">
        <v>1994</v>
      </c>
      <c r="E392">
        <v>0</v>
      </c>
      <c r="F392">
        <v>0</v>
      </c>
      <c r="G392">
        <v>0</v>
      </c>
      <c r="H392" t="s">
        <v>1995</v>
      </c>
      <c r="I392">
        <v>31</v>
      </c>
      <c r="J392" t="s">
        <v>14</v>
      </c>
      <c r="K392">
        <v>0</v>
      </c>
      <c r="L392" t="s">
        <v>1996</v>
      </c>
      <c r="M392" t="s">
        <v>1997</v>
      </c>
      <c r="N392" t="s">
        <v>1998</v>
      </c>
      <c r="O392">
        <v>1966</v>
      </c>
      <c r="P392" t="s">
        <v>65</v>
      </c>
      <c r="Q392">
        <v>993950</v>
      </c>
      <c r="U392"/>
    </row>
    <row r="393" spans="1:21" x14ac:dyDescent="0.35">
      <c r="A393" t="s">
        <v>506</v>
      </c>
      <c r="B393">
        <v>0</v>
      </c>
      <c r="C393">
        <v>0</v>
      </c>
      <c r="D393" t="s">
        <v>1999</v>
      </c>
      <c r="E393">
        <v>0</v>
      </c>
      <c r="F393">
        <v>0</v>
      </c>
      <c r="G393">
        <v>0</v>
      </c>
      <c r="H393" t="s">
        <v>2000</v>
      </c>
      <c r="I393">
        <v>221</v>
      </c>
      <c r="J393" t="s">
        <v>14</v>
      </c>
      <c r="K393" t="s">
        <v>2001</v>
      </c>
      <c r="L393" t="s">
        <v>2002</v>
      </c>
      <c r="M393" t="s">
        <v>23</v>
      </c>
      <c r="N393" t="s">
        <v>511</v>
      </c>
      <c r="O393">
        <v>1999</v>
      </c>
      <c r="P393" t="s">
        <v>19</v>
      </c>
      <c r="Q393">
        <v>176898</v>
      </c>
      <c r="U393"/>
    </row>
    <row r="394" spans="1:21" x14ac:dyDescent="0.35">
      <c r="A394" t="s">
        <v>2004</v>
      </c>
      <c r="B394" t="s">
        <v>2005</v>
      </c>
      <c r="C394">
        <v>0</v>
      </c>
      <c r="D394" t="s">
        <v>2006</v>
      </c>
      <c r="E394">
        <v>0</v>
      </c>
      <c r="F394">
        <v>0</v>
      </c>
      <c r="G394">
        <v>0</v>
      </c>
      <c r="H394">
        <v>0</v>
      </c>
      <c r="I394">
        <v>98</v>
      </c>
      <c r="J394" t="s">
        <v>14</v>
      </c>
      <c r="K394">
        <v>0</v>
      </c>
      <c r="L394" t="s">
        <v>2007</v>
      </c>
      <c r="M394" t="s">
        <v>23</v>
      </c>
      <c r="N394" t="s">
        <v>2008</v>
      </c>
      <c r="O394">
        <v>1989</v>
      </c>
      <c r="P394" t="s">
        <v>19</v>
      </c>
      <c r="Q394">
        <v>19991</v>
      </c>
      <c r="U394"/>
    </row>
    <row r="395" spans="1:21" s="5" customFormat="1" x14ac:dyDescent="0.35">
      <c r="A395" s="5" t="s">
        <v>2009</v>
      </c>
      <c r="B395" s="5">
        <v>0</v>
      </c>
      <c r="C395" s="5">
        <v>0</v>
      </c>
      <c r="D395" s="5" t="s">
        <v>2010</v>
      </c>
      <c r="E395" s="5">
        <v>0</v>
      </c>
      <c r="F395" s="5">
        <v>0</v>
      </c>
      <c r="G395" s="5">
        <v>0</v>
      </c>
      <c r="H395" s="5" t="s">
        <v>2011</v>
      </c>
      <c r="I395" s="5">
        <v>98</v>
      </c>
      <c r="J395" s="5" t="s">
        <v>14</v>
      </c>
      <c r="K395" s="5">
        <v>0</v>
      </c>
      <c r="L395" s="5" t="s">
        <v>2012</v>
      </c>
      <c r="M395" s="5" t="s">
        <v>326</v>
      </c>
      <c r="N395" s="5" t="s">
        <v>327</v>
      </c>
      <c r="O395" s="5">
        <v>1974</v>
      </c>
      <c r="P395" s="5" t="s">
        <v>50</v>
      </c>
      <c r="Q395" s="5">
        <v>993970</v>
      </c>
      <c r="R395" s="5">
        <v>353757</v>
      </c>
      <c r="S395" s="5">
        <v>0</v>
      </c>
      <c r="T395" s="5">
        <v>0</v>
      </c>
      <c r="U395" s="9" t="str">
        <f>_xlfn.TEXTJOIN(,,"https://aleph.unisg.ch/F?func=direct&amp;doc_number=",R395)</f>
        <v>https://aleph.unisg.ch/F?func=direct&amp;doc_number=353757</v>
      </c>
    </row>
    <row r="396" spans="1:21" x14ac:dyDescent="0.35">
      <c r="A396" t="s">
        <v>2013</v>
      </c>
      <c r="B396">
        <v>0</v>
      </c>
      <c r="C396">
        <v>0</v>
      </c>
      <c r="D396" t="s">
        <v>2014</v>
      </c>
      <c r="E396">
        <v>0</v>
      </c>
      <c r="F396">
        <v>0</v>
      </c>
      <c r="G396">
        <v>0</v>
      </c>
      <c r="H396" t="s">
        <v>2015</v>
      </c>
      <c r="I396">
        <v>157</v>
      </c>
      <c r="J396" t="s">
        <v>14</v>
      </c>
      <c r="K396" t="s">
        <v>2016</v>
      </c>
      <c r="L396" t="s">
        <v>2017</v>
      </c>
      <c r="M396" t="s">
        <v>169</v>
      </c>
      <c r="N396" t="s">
        <v>170</v>
      </c>
      <c r="O396">
        <v>1977</v>
      </c>
      <c r="P396" t="s">
        <v>19</v>
      </c>
      <c r="Q396">
        <v>291583</v>
      </c>
      <c r="U396"/>
    </row>
    <row r="397" spans="1:21" x14ac:dyDescent="0.35">
      <c r="A397" t="s">
        <v>2018</v>
      </c>
      <c r="B397">
        <v>0</v>
      </c>
      <c r="C397">
        <v>0</v>
      </c>
      <c r="D397" t="s">
        <v>2019</v>
      </c>
      <c r="E397">
        <v>0</v>
      </c>
      <c r="F397">
        <v>0</v>
      </c>
      <c r="G397">
        <v>0</v>
      </c>
      <c r="H397" t="s">
        <v>2020</v>
      </c>
      <c r="I397" t="s">
        <v>2021</v>
      </c>
      <c r="J397" t="s">
        <v>14</v>
      </c>
      <c r="K397" t="s">
        <v>2022</v>
      </c>
      <c r="M397" t="s">
        <v>100</v>
      </c>
      <c r="N397" t="s">
        <v>9</v>
      </c>
      <c r="P397" t="s">
        <v>65</v>
      </c>
      <c r="Q397">
        <v>993985</v>
      </c>
      <c r="U397"/>
    </row>
    <row r="398" spans="1:21" s="5" customFormat="1" x14ac:dyDescent="0.35">
      <c r="A398" s="5" t="s">
        <v>2023</v>
      </c>
      <c r="B398" s="5" t="s">
        <v>2024</v>
      </c>
      <c r="C398" s="5">
        <v>0</v>
      </c>
      <c r="D398" s="5" t="s">
        <v>2025</v>
      </c>
      <c r="E398" s="5">
        <v>0</v>
      </c>
      <c r="F398" s="5">
        <v>0</v>
      </c>
      <c r="G398" s="5">
        <v>0</v>
      </c>
      <c r="H398" s="5" t="s">
        <v>2026</v>
      </c>
      <c r="I398" s="5">
        <v>181</v>
      </c>
      <c r="J398" s="5" t="s">
        <v>14</v>
      </c>
      <c r="K398" s="5">
        <v>0</v>
      </c>
      <c r="L398" s="5" t="s">
        <v>2027</v>
      </c>
      <c r="M398" s="5" t="s">
        <v>231</v>
      </c>
      <c r="N398" s="5" t="s">
        <v>2028</v>
      </c>
      <c r="O398" s="5">
        <v>1990</v>
      </c>
      <c r="P398" s="5" t="s">
        <v>59</v>
      </c>
      <c r="Q398" s="5">
        <v>993994</v>
      </c>
      <c r="R398" s="5">
        <v>284401196</v>
      </c>
      <c r="S398" s="5">
        <v>0</v>
      </c>
      <c r="T398" s="5">
        <v>0</v>
      </c>
      <c r="U398" s="5" t="str">
        <f>_xlfn.TEXTJOIN(,,"https://www.swissbib.ch/Record/",R398)</f>
        <v>https://www.swissbib.ch/Record/284401196</v>
      </c>
    </row>
    <row r="399" spans="1:21" s="5" customFormat="1" x14ac:dyDescent="0.35">
      <c r="A399" s="5" t="s">
        <v>2029</v>
      </c>
      <c r="B399" s="5">
        <v>0</v>
      </c>
      <c r="C399" s="5">
        <v>0</v>
      </c>
      <c r="D399" s="5" t="s">
        <v>2030</v>
      </c>
      <c r="E399" s="5">
        <v>0</v>
      </c>
      <c r="F399" s="5">
        <v>0</v>
      </c>
      <c r="G399" s="5">
        <v>0</v>
      </c>
      <c r="H399" s="5" t="s">
        <v>2031</v>
      </c>
      <c r="I399" s="5">
        <v>160</v>
      </c>
      <c r="J399" s="5" t="s">
        <v>14</v>
      </c>
      <c r="K399" s="5" t="s">
        <v>2032</v>
      </c>
      <c r="L399" s="5" t="s">
        <v>2033</v>
      </c>
      <c r="M399" s="5" t="s">
        <v>2034</v>
      </c>
      <c r="N399" s="5" t="s">
        <v>2035</v>
      </c>
      <c r="O399" s="5">
        <v>1990</v>
      </c>
      <c r="P399" s="5" t="s">
        <v>50</v>
      </c>
      <c r="Q399" s="5">
        <v>994003</v>
      </c>
      <c r="R399" s="5">
        <v>31509</v>
      </c>
      <c r="S399" s="5">
        <v>0</v>
      </c>
      <c r="T399" s="5">
        <v>0</v>
      </c>
      <c r="U399" s="9" t="str">
        <f>_xlfn.TEXTJOIN(,,"https://aleph.unisg.ch/F?func=direct&amp;doc_number=",R399)</f>
        <v>https://aleph.unisg.ch/F?func=direct&amp;doc_number=31509</v>
      </c>
    </row>
    <row r="400" spans="1:21" s="5" customFormat="1" x14ac:dyDescent="0.35">
      <c r="A400" s="5" t="s">
        <v>2036</v>
      </c>
      <c r="B400" s="5">
        <v>0</v>
      </c>
      <c r="C400" s="5">
        <v>0</v>
      </c>
      <c r="D400" s="5" t="s">
        <v>2037</v>
      </c>
      <c r="E400" s="5">
        <v>0</v>
      </c>
      <c r="F400" s="5">
        <v>0</v>
      </c>
      <c r="G400" s="5">
        <v>0</v>
      </c>
      <c r="H400" s="5" t="s">
        <v>2038</v>
      </c>
      <c r="I400" s="5">
        <v>406</v>
      </c>
      <c r="J400" s="5" t="s">
        <v>14</v>
      </c>
      <c r="K400" s="5" t="s">
        <v>2039</v>
      </c>
      <c r="L400" s="5" t="s">
        <v>2040</v>
      </c>
      <c r="M400" s="5" t="s">
        <v>169</v>
      </c>
      <c r="N400" s="5" t="s">
        <v>170</v>
      </c>
      <c r="O400" s="5">
        <v>2000</v>
      </c>
      <c r="P400" s="5" t="s">
        <v>59</v>
      </c>
      <c r="Q400" s="5">
        <v>994011</v>
      </c>
      <c r="R400" s="5">
        <v>265467926</v>
      </c>
      <c r="S400" s="5">
        <v>0</v>
      </c>
      <c r="T400" s="5">
        <v>0</v>
      </c>
      <c r="U400" s="5" t="str">
        <f>_xlfn.TEXTJOIN(,,"https://www.swissbib.ch/Record/",R400)</f>
        <v>https://www.swissbib.ch/Record/265467926</v>
      </c>
    </row>
    <row r="401" spans="1:21" x14ac:dyDescent="0.35">
      <c r="A401" t="s">
        <v>5253</v>
      </c>
      <c r="B401">
        <v>0</v>
      </c>
      <c r="C401">
        <v>0</v>
      </c>
      <c r="D401" t="s">
        <v>5258</v>
      </c>
      <c r="E401">
        <v>0</v>
      </c>
      <c r="F401">
        <v>0</v>
      </c>
      <c r="G401">
        <v>0</v>
      </c>
      <c r="H401" t="s">
        <v>40</v>
      </c>
      <c r="I401">
        <v>77</v>
      </c>
      <c r="J401" t="s">
        <v>14</v>
      </c>
      <c r="K401">
        <v>0</v>
      </c>
      <c r="L401" t="s">
        <v>5255</v>
      </c>
      <c r="M401" t="s">
        <v>5256</v>
      </c>
      <c r="O401">
        <v>1971</v>
      </c>
      <c r="P401" t="s">
        <v>44</v>
      </c>
      <c r="U401"/>
    </row>
    <row r="402" spans="1:21" s="5" customFormat="1" x14ac:dyDescent="0.35">
      <c r="A402" s="5" t="s">
        <v>2045</v>
      </c>
      <c r="B402" s="5">
        <v>0</v>
      </c>
      <c r="C402" s="5">
        <v>0</v>
      </c>
      <c r="D402" s="5" t="s">
        <v>2046</v>
      </c>
      <c r="E402" s="5">
        <v>0</v>
      </c>
      <c r="F402" s="5">
        <v>0</v>
      </c>
      <c r="G402" s="5">
        <v>0</v>
      </c>
      <c r="H402" s="5" t="s">
        <v>2047</v>
      </c>
      <c r="I402" s="5">
        <v>112</v>
      </c>
      <c r="J402" s="5" t="s">
        <v>14</v>
      </c>
      <c r="K402" s="5">
        <v>0</v>
      </c>
      <c r="L402" s="5" t="s">
        <v>2048</v>
      </c>
      <c r="M402" s="5" t="s">
        <v>169</v>
      </c>
      <c r="N402" s="5" t="s">
        <v>170</v>
      </c>
      <c r="O402" s="5">
        <v>1975</v>
      </c>
      <c r="P402" s="5" t="s">
        <v>50</v>
      </c>
      <c r="Q402" s="5">
        <v>994025</v>
      </c>
      <c r="R402" s="5">
        <v>292169</v>
      </c>
      <c r="S402" s="5">
        <v>0</v>
      </c>
      <c r="T402" s="5">
        <v>0</v>
      </c>
      <c r="U402" s="9" t="str">
        <f>_xlfn.TEXTJOIN(,,"https://aleph.unisg.ch/F?func=direct&amp;doc_number=",R402)</f>
        <v>https://aleph.unisg.ch/F?func=direct&amp;doc_number=292169</v>
      </c>
    </row>
    <row r="403" spans="1:21" x14ac:dyDescent="0.35">
      <c r="A403" t="s">
        <v>2049</v>
      </c>
      <c r="B403">
        <v>0</v>
      </c>
      <c r="C403">
        <v>0</v>
      </c>
      <c r="D403" t="s">
        <v>2050</v>
      </c>
      <c r="E403">
        <v>0</v>
      </c>
      <c r="F403">
        <v>0</v>
      </c>
      <c r="G403">
        <v>0</v>
      </c>
      <c r="H403">
        <v>0</v>
      </c>
      <c r="I403">
        <v>181</v>
      </c>
      <c r="J403" t="s">
        <v>14</v>
      </c>
      <c r="K403" t="s">
        <v>2051</v>
      </c>
      <c r="L403" t="s">
        <v>2052</v>
      </c>
      <c r="M403" t="s">
        <v>117</v>
      </c>
      <c r="N403" t="s">
        <v>2053</v>
      </c>
      <c r="O403">
        <v>1989</v>
      </c>
      <c r="P403" t="s">
        <v>65</v>
      </c>
      <c r="Q403">
        <v>994035</v>
      </c>
      <c r="U403"/>
    </row>
    <row r="404" spans="1:21" x14ac:dyDescent="0.35">
      <c r="A404" t="s">
        <v>2054</v>
      </c>
      <c r="B404">
        <v>0</v>
      </c>
      <c r="C404">
        <v>0</v>
      </c>
      <c r="D404" t="s">
        <v>2055</v>
      </c>
      <c r="E404">
        <v>0</v>
      </c>
      <c r="F404">
        <v>0</v>
      </c>
      <c r="G404">
        <v>0</v>
      </c>
      <c r="H404" t="s">
        <v>1845</v>
      </c>
      <c r="I404" s="1">
        <v>12663</v>
      </c>
      <c r="J404" t="s">
        <v>14</v>
      </c>
      <c r="K404" t="s">
        <v>1847</v>
      </c>
      <c r="M404" t="s">
        <v>117</v>
      </c>
      <c r="N404" t="s">
        <v>1848</v>
      </c>
      <c r="P404" t="s">
        <v>65</v>
      </c>
      <c r="Q404">
        <v>994045</v>
      </c>
      <c r="U404"/>
    </row>
    <row r="405" spans="1:21" x14ac:dyDescent="0.35">
      <c r="A405" t="s">
        <v>2056</v>
      </c>
      <c r="B405">
        <v>0</v>
      </c>
      <c r="C405">
        <v>0</v>
      </c>
      <c r="D405" t="s">
        <v>2057</v>
      </c>
      <c r="E405">
        <v>0</v>
      </c>
      <c r="F405">
        <v>0</v>
      </c>
      <c r="G405">
        <v>0</v>
      </c>
      <c r="H405">
        <v>0</v>
      </c>
      <c r="I405">
        <v>198</v>
      </c>
      <c r="J405" t="s">
        <v>14</v>
      </c>
      <c r="K405" t="s">
        <v>2058</v>
      </c>
      <c r="L405" t="s">
        <v>2059</v>
      </c>
      <c r="M405" t="s">
        <v>1860</v>
      </c>
      <c r="N405" t="s">
        <v>2060</v>
      </c>
      <c r="O405">
        <v>1986</v>
      </c>
      <c r="P405" t="s">
        <v>19</v>
      </c>
      <c r="Q405">
        <v>12105</v>
      </c>
      <c r="U405"/>
    </row>
    <row r="406" spans="1:21" s="5" customFormat="1" x14ac:dyDescent="0.35">
      <c r="A406" s="5" t="s">
        <v>2061</v>
      </c>
      <c r="B406" s="5" t="s">
        <v>2062</v>
      </c>
      <c r="C406" s="5">
        <v>0</v>
      </c>
      <c r="D406" s="5" t="s">
        <v>2063</v>
      </c>
      <c r="E406" s="5" t="s">
        <v>2064</v>
      </c>
      <c r="G406" s="5">
        <v>0</v>
      </c>
      <c r="H406" s="5">
        <v>0</v>
      </c>
      <c r="I406" s="5">
        <v>204</v>
      </c>
      <c r="J406" s="5" t="s">
        <v>14</v>
      </c>
      <c r="K406" s="5" t="s">
        <v>2065</v>
      </c>
      <c r="L406" s="5" t="s">
        <v>2066</v>
      </c>
      <c r="M406" s="5" t="s">
        <v>562</v>
      </c>
      <c r="N406" s="5" t="s">
        <v>563</v>
      </c>
      <c r="O406" s="5">
        <v>1975</v>
      </c>
      <c r="P406" s="5" t="s">
        <v>25</v>
      </c>
      <c r="Q406" s="5">
        <v>994058</v>
      </c>
      <c r="R406" s="5">
        <v>197983987</v>
      </c>
      <c r="T406" s="5">
        <v>0</v>
      </c>
      <c r="U406" s="5" t="str">
        <f>_xlfn.TEXTJOIN(,,"https://www.swissbib.ch/Record/",R406)</f>
        <v>https://www.swissbib.ch/Record/197983987</v>
      </c>
    </row>
    <row r="407" spans="1:21" x14ac:dyDescent="0.35">
      <c r="A407" t="s">
        <v>5253</v>
      </c>
      <c r="B407">
        <v>0</v>
      </c>
      <c r="C407">
        <v>0</v>
      </c>
      <c r="D407" t="s">
        <v>5257</v>
      </c>
      <c r="E407">
        <v>0</v>
      </c>
      <c r="F407">
        <v>0</v>
      </c>
      <c r="G407">
        <v>0</v>
      </c>
      <c r="H407" t="s">
        <v>40</v>
      </c>
      <c r="I407">
        <v>103</v>
      </c>
      <c r="J407" t="s">
        <v>14</v>
      </c>
      <c r="K407">
        <v>0</v>
      </c>
      <c r="L407" t="s">
        <v>5255</v>
      </c>
      <c r="M407" t="s">
        <v>5256</v>
      </c>
      <c r="O407">
        <v>1973</v>
      </c>
      <c r="P407" t="s">
        <v>44</v>
      </c>
      <c r="U407"/>
    </row>
    <row r="408" spans="1:21" x14ac:dyDescent="0.35">
      <c r="A408" t="s">
        <v>2070</v>
      </c>
      <c r="B408" t="s">
        <v>2071</v>
      </c>
      <c r="C408" t="s">
        <v>2072</v>
      </c>
      <c r="D408" t="s">
        <v>2073</v>
      </c>
      <c r="E408">
        <v>0</v>
      </c>
      <c r="F408">
        <v>0</v>
      </c>
      <c r="G408">
        <v>0</v>
      </c>
      <c r="H408" t="s">
        <v>2074</v>
      </c>
      <c r="I408">
        <v>114</v>
      </c>
      <c r="J408" t="s">
        <v>14</v>
      </c>
      <c r="K408">
        <v>0</v>
      </c>
      <c r="L408" t="s">
        <v>2075</v>
      </c>
      <c r="M408" t="s">
        <v>23</v>
      </c>
      <c r="N408" t="s">
        <v>86</v>
      </c>
      <c r="O408">
        <v>1985</v>
      </c>
      <c r="P408" t="s">
        <v>19</v>
      </c>
      <c r="Q408">
        <v>202062</v>
      </c>
      <c r="U408"/>
    </row>
    <row r="409" spans="1:21" x14ac:dyDescent="0.35">
      <c r="A409" t="s">
        <v>2076</v>
      </c>
      <c r="B409">
        <v>0</v>
      </c>
      <c r="C409">
        <v>0</v>
      </c>
      <c r="D409" t="s">
        <v>2077</v>
      </c>
      <c r="E409">
        <v>0</v>
      </c>
      <c r="F409">
        <v>0</v>
      </c>
      <c r="G409">
        <v>0</v>
      </c>
      <c r="H409" t="s">
        <v>2078</v>
      </c>
      <c r="I409">
        <v>286</v>
      </c>
      <c r="J409" t="s">
        <v>14</v>
      </c>
      <c r="K409">
        <v>0</v>
      </c>
      <c r="L409" t="s">
        <v>2079</v>
      </c>
      <c r="M409" t="s">
        <v>169</v>
      </c>
      <c r="N409" t="s">
        <v>170</v>
      </c>
      <c r="O409">
        <v>1985</v>
      </c>
      <c r="P409" t="s">
        <v>19</v>
      </c>
      <c r="Q409">
        <v>290923</v>
      </c>
      <c r="U409"/>
    </row>
    <row r="410" spans="1:21" x14ac:dyDescent="0.35">
      <c r="A410" t="s">
        <v>2080</v>
      </c>
      <c r="B410" t="s">
        <v>2081</v>
      </c>
      <c r="C410" t="s">
        <v>2082</v>
      </c>
      <c r="D410" t="s">
        <v>2083</v>
      </c>
      <c r="E410">
        <v>0</v>
      </c>
      <c r="F410">
        <v>0</v>
      </c>
      <c r="G410">
        <v>0</v>
      </c>
      <c r="H410">
        <v>0</v>
      </c>
      <c r="I410">
        <v>305</v>
      </c>
      <c r="J410" t="s">
        <v>14</v>
      </c>
      <c r="K410">
        <v>0</v>
      </c>
      <c r="L410" t="s">
        <v>2084</v>
      </c>
      <c r="M410" t="s">
        <v>100</v>
      </c>
      <c r="N410" t="s">
        <v>327</v>
      </c>
      <c r="O410">
        <v>1969</v>
      </c>
      <c r="P410" t="s">
        <v>65</v>
      </c>
      <c r="Q410">
        <v>994089</v>
      </c>
      <c r="U410"/>
    </row>
    <row r="411" spans="1:21" x14ac:dyDescent="0.35">
      <c r="A411" t="s">
        <v>2085</v>
      </c>
      <c r="B411">
        <v>0</v>
      </c>
      <c r="C411">
        <v>0</v>
      </c>
      <c r="D411" t="s">
        <v>2086</v>
      </c>
      <c r="E411">
        <v>0</v>
      </c>
      <c r="F411">
        <v>0</v>
      </c>
      <c r="G411">
        <v>0</v>
      </c>
      <c r="H411">
        <v>0</v>
      </c>
      <c r="I411" t="s">
        <v>2087</v>
      </c>
      <c r="J411" t="s">
        <v>14</v>
      </c>
      <c r="K411" t="s">
        <v>2088</v>
      </c>
      <c r="L411" t="s">
        <v>2089</v>
      </c>
      <c r="M411">
        <v>0</v>
      </c>
      <c r="N411">
        <v>0</v>
      </c>
      <c r="O411">
        <v>1985</v>
      </c>
      <c r="P411" t="s">
        <v>65</v>
      </c>
      <c r="Q411">
        <v>994096</v>
      </c>
      <c r="U411"/>
    </row>
    <row r="412" spans="1:21" s="5" customFormat="1" x14ac:dyDescent="0.35">
      <c r="A412" s="5" t="s">
        <v>2090</v>
      </c>
      <c r="B412" s="5" t="s">
        <v>2091</v>
      </c>
      <c r="D412" s="5" t="s">
        <v>2092</v>
      </c>
      <c r="E412" s="5">
        <v>0</v>
      </c>
      <c r="F412" s="5">
        <v>0</v>
      </c>
      <c r="G412" s="5">
        <v>0</v>
      </c>
      <c r="H412" s="5">
        <v>0</v>
      </c>
      <c r="I412" s="5">
        <v>140</v>
      </c>
      <c r="J412" s="5" t="s">
        <v>14</v>
      </c>
      <c r="K412" s="5">
        <v>0</v>
      </c>
      <c r="L412" s="5" t="s">
        <v>2093</v>
      </c>
      <c r="M412" s="5" t="s">
        <v>2094</v>
      </c>
      <c r="N412" s="5" t="s">
        <v>2095</v>
      </c>
      <c r="O412" s="5">
        <v>1966</v>
      </c>
      <c r="P412" s="5" t="s">
        <v>25</v>
      </c>
      <c r="Q412" s="5">
        <v>994102</v>
      </c>
      <c r="R412" s="5">
        <v>110052056</v>
      </c>
      <c r="S412" s="5">
        <v>0</v>
      </c>
      <c r="T412" s="5">
        <v>0</v>
      </c>
      <c r="U412" s="5" t="str">
        <f>_xlfn.TEXTJOIN(,,"https://www.swissbib.ch/Record/",R412)</f>
        <v>https://www.swissbib.ch/Record/110052056</v>
      </c>
    </row>
    <row r="413" spans="1:21" x14ac:dyDescent="0.35">
      <c r="A413" t="s">
        <v>2096</v>
      </c>
      <c r="B413">
        <v>0</v>
      </c>
      <c r="C413">
        <v>0</v>
      </c>
      <c r="D413" t="s">
        <v>2097</v>
      </c>
      <c r="E413">
        <v>0</v>
      </c>
      <c r="F413">
        <v>0</v>
      </c>
      <c r="G413">
        <v>0</v>
      </c>
      <c r="H413" t="s">
        <v>2098</v>
      </c>
      <c r="I413">
        <v>256</v>
      </c>
      <c r="J413" t="s">
        <v>14</v>
      </c>
      <c r="K413" t="s">
        <v>2099</v>
      </c>
      <c r="L413" t="s">
        <v>2100</v>
      </c>
      <c r="M413" t="s">
        <v>169</v>
      </c>
      <c r="N413" t="s">
        <v>170</v>
      </c>
      <c r="O413">
        <v>1998</v>
      </c>
      <c r="P413" t="s">
        <v>19</v>
      </c>
      <c r="Q413">
        <v>175193</v>
      </c>
      <c r="U413"/>
    </row>
    <row r="414" spans="1:21" s="5" customFormat="1" x14ac:dyDescent="0.35">
      <c r="A414" s="5" t="s">
        <v>2101</v>
      </c>
      <c r="B414" s="5">
        <v>0</v>
      </c>
      <c r="C414" s="5">
        <v>0</v>
      </c>
      <c r="D414" s="5" t="s">
        <v>2102</v>
      </c>
      <c r="E414" s="5">
        <v>0</v>
      </c>
      <c r="F414" s="5">
        <v>0</v>
      </c>
      <c r="G414" s="5">
        <v>0</v>
      </c>
      <c r="H414" s="5" t="s">
        <v>2103</v>
      </c>
      <c r="I414" s="5">
        <v>424</v>
      </c>
      <c r="J414" s="5" t="s">
        <v>14</v>
      </c>
      <c r="K414" s="5" t="s">
        <v>2104</v>
      </c>
      <c r="L414" s="5" t="s">
        <v>2105</v>
      </c>
      <c r="M414" s="5" t="s">
        <v>1475</v>
      </c>
      <c r="N414" s="5" t="s">
        <v>125</v>
      </c>
      <c r="O414" s="5">
        <v>1979</v>
      </c>
      <c r="P414" s="5" t="s">
        <v>50</v>
      </c>
      <c r="Q414" s="5">
        <v>994119</v>
      </c>
      <c r="R414" s="5">
        <v>107813</v>
      </c>
      <c r="S414" s="5">
        <v>0</v>
      </c>
      <c r="T414" s="5">
        <v>0</v>
      </c>
      <c r="U414" s="9" t="str">
        <f>_xlfn.TEXTJOIN(,,"https://aleph.unisg.ch/F?func=direct&amp;doc_number=",R414)</f>
        <v>https://aleph.unisg.ch/F?func=direct&amp;doc_number=107813</v>
      </c>
    </row>
    <row r="415" spans="1:21" x14ac:dyDescent="0.35">
      <c r="A415" t="s">
        <v>2106</v>
      </c>
      <c r="B415" t="s">
        <v>2107</v>
      </c>
      <c r="C415">
        <v>0</v>
      </c>
      <c r="D415" t="s">
        <v>2108</v>
      </c>
      <c r="E415">
        <v>0</v>
      </c>
      <c r="F415">
        <v>0</v>
      </c>
      <c r="G415">
        <v>0</v>
      </c>
      <c r="H415">
        <v>0</v>
      </c>
      <c r="I415">
        <v>45</v>
      </c>
      <c r="J415" t="s">
        <v>14</v>
      </c>
      <c r="K415">
        <v>0</v>
      </c>
      <c r="L415" t="s">
        <v>2109</v>
      </c>
      <c r="M415" t="s">
        <v>140</v>
      </c>
      <c r="N415" t="s">
        <v>2110</v>
      </c>
      <c r="O415">
        <v>1995</v>
      </c>
      <c r="P415" t="s">
        <v>65</v>
      </c>
      <c r="Q415">
        <v>994126</v>
      </c>
      <c r="U415"/>
    </row>
    <row r="416" spans="1:21" s="5" customFormat="1" x14ac:dyDescent="0.35">
      <c r="A416" s="5" t="s">
        <v>2111</v>
      </c>
      <c r="B416" s="5">
        <v>0</v>
      </c>
      <c r="C416" s="5">
        <v>0</v>
      </c>
      <c r="D416" s="5" t="s">
        <v>2112</v>
      </c>
      <c r="E416" s="5">
        <v>0</v>
      </c>
      <c r="F416" s="5">
        <v>0</v>
      </c>
      <c r="G416" s="5">
        <v>0</v>
      </c>
      <c r="H416" s="5" t="s">
        <v>2113</v>
      </c>
      <c r="I416" s="5">
        <v>590</v>
      </c>
      <c r="J416" s="5" t="s">
        <v>14</v>
      </c>
      <c r="K416" s="5">
        <v>0</v>
      </c>
      <c r="L416" s="5" t="s">
        <v>2114</v>
      </c>
      <c r="M416" s="5" t="s">
        <v>524</v>
      </c>
      <c r="N416" s="5" t="s">
        <v>2115</v>
      </c>
      <c r="O416" s="5">
        <v>1973</v>
      </c>
      <c r="P416" s="5" t="s">
        <v>50</v>
      </c>
      <c r="Q416" s="5">
        <v>994133</v>
      </c>
      <c r="R416" s="5">
        <v>204665</v>
      </c>
      <c r="S416" s="5">
        <v>0</v>
      </c>
      <c r="T416" s="5">
        <v>0</v>
      </c>
      <c r="U416" s="9" t="str">
        <f>_xlfn.TEXTJOIN(,,"https://aleph.unisg.ch/F?func=direct&amp;doc_number=",R416)</f>
        <v>https://aleph.unisg.ch/F?func=direct&amp;doc_number=204665</v>
      </c>
    </row>
    <row r="417" spans="1:21" x14ac:dyDescent="0.35">
      <c r="A417" t="s">
        <v>226</v>
      </c>
      <c r="B417">
        <v>0</v>
      </c>
      <c r="C417">
        <v>0</v>
      </c>
      <c r="D417" t="s">
        <v>2116</v>
      </c>
      <c r="E417" t="s">
        <v>2117</v>
      </c>
      <c r="F417">
        <v>0</v>
      </c>
      <c r="G417">
        <v>0</v>
      </c>
      <c r="H417" t="s">
        <v>2118</v>
      </c>
      <c r="I417">
        <v>196</v>
      </c>
      <c r="J417" t="s">
        <v>14</v>
      </c>
      <c r="K417">
        <v>0</v>
      </c>
      <c r="L417" t="s">
        <v>2119</v>
      </c>
      <c r="M417" t="s">
        <v>231</v>
      </c>
      <c r="N417" t="s">
        <v>226</v>
      </c>
      <c r="O417">
        <v>1993</v>
      </c>
      <c r="P417" t="s">
        <v>19</v>
      </c>
      <c r="Q417">
        <v>726513</v>
      </c>
      <c r="U417"/>
    </row>
    <row r="418" spans="1:21" x14ac:dyDescent="0.35">
      <c r="A418" t="s">
        <v>2120</v>
      </c>
      <c r="B418" t="s">
        <v>2121</v>
      </c>
      <c r="C418">
        <v>0</v>
      </c>
      <c r="D418" t="s">
        <v>2122</v>
      </c>
      <c r="E418">
        <v>0</v>
      </c>
      <c r="F418">
        <v>0</v>
      </c>
      <c r="G418">
        <v>0</v>
      </c>
      <c r="H418">
        <v>0</v>
      </c>
      <c r="I418">
        <v>0</v>
      </c>
      <c r="J418" t="s">
        <v>14</v>
      </c>
      <c r="K418" t="s">
        <v>2123</v>
      </c>
      <c r="M418" t="s">
        <v>2124</v>
      </c>
      <c r="N418" t="s">
        <v>2125</v>
      </c>
      <c r="P418" t="s">
        <v>65</v>
      </c>
      <c r="Q418">
        <v>994148</v>
      </c>
      <c r="U418"/>
    </row>
    <row r="419" spans="1:21" s="5" customFormat="1" x14ac:dyDescent="0.35">
      <c r="A419" s="5" t="s">
        <v>2126</v>
      </c>
      <c r="B419" s="5">
        <v>0</v>
      </c>
      <c r="C419" s="5">
        <v>0</v>
      </c>
      <c r="D419" s="5" t="s">
        <v>2127</v>
      </c>
      <c r="E419" s="5">
        <v>0</v>
      </c>
      <c r="F419" s="5">
        <v>0</v>
      </c>
      <c r="G419" s="5">
        <v>0</v>
      </c>
      <c r="H419" s="5" t="s">
        <v>2128</v>
      </c>
      <c r="I419" s="5">
        <v>186</v>
      </c>
      <c r="J419" s="5" t="s">
        <v>14</v>
      </c>
      <c r="K419" s="5" t="s">
        <v>2129</v>
      </c>
      <c r="L419" s="5" t="s">
        <v>2130</v>
      </c>
      <c r="M419" s="5" t="s">
        <v>305</v>
      </c>
      <c r="N419" s="5" t="s">
        <v>306</v>
      </c>
      <c r="O419" s="5">
        <v>1983</v>
      </c>
      <c r="P419" s="5" t="s">
        <v>25</v>
      </c>
      <c r="Q419" s="5">
        <v>994157</v>
      </c>
      <c r="R419" s="5">
        <v>271343028</v>
      </c>
      <c r="S419" s="5">
        <v>0</v>
      </c>
      <c r="T419" s="5">
        <v>0</v>
      </c>
      <c r="U419" s="5" t="str">
        <f>_xlfn.TEXTJOIN(,,"https://www.swissbib.ch/Record/",R419)</f>
        <v>https://www.swissbib.ch/Record/271343028</v>
      </c>
    </row>
    <row r="420" spans="1:21" x14ac:dyDescent="0.35">
      <c r="A420" t="s">
        <v>226</v>
      </c>
      <c r="B420">
        <v>0</v>
      </c>
      <c r="C420">
        <v>0</v>
      </c>
      <c r="D420" t="s">
        <v>2131</v>
      </c>
      <c r="E420">
        <v>0</v>
      </c>
      <c r="F420">
        <v>0</v>
      </c>
      <c r="G420">
        <v>0</v>
      </c>
      <c r="H420">
        <v>0</v>
      </c>
      <c r="I420">
        <v>220</v>
      </c>
      <c r="J420" t="s">
        <v>14</v>
      </c>
      <c r="K420" t="s">
        <v>2132</v>
      </c>
      <c r="L420" t="s">
        <v>2133</v>
      </c>
      <c r="M420">
        <v>0</v>
      </c>
      <c r="N420" t="s">
        <v>226</v>
      </c>
      <c r="O420">
        <v>1968</v>
      </c>
      <c r="P420" t="s">
        <v>65</v>
      </c>
      <c r="Q420">
        <v>994165</v>
      </c>
      <c r="U420"/>
    </row>
    <row r="421" spans="1:21" x14ac:dyDescent="0.35">
      <c r="A421" t="s">
        <v>2134</v>
      </c>
      <c r="B421">
        <v>0</v>
      </c>
      <c r="C421">
        <v>0</v>
      </c>
      <c r="D421" t="s">
        <v>2135</v>
      </c>
      <c r="E421">
        <v>0</v>
      </c>
      <c r="F421">
        <v>0</v>
      </c>
      <c r="G421">
        <v>0</v>
      </c>
      <c r="H421">
        <v>0</v>
      </c>
      <c r="I421">
        <v>23</v>
      </c>
      <c r="J421" t="s">
        <v>14</v>
      </c>
      <c r="K421">
        <v>0</v>
      </c>
      <c r="L421" t="s">
        <v>2136</v>
      </c>
      <c r="M421" t="s">
        <v>2137</v>
      </c>
      <c r="N421" t="s">
        <v>2138</v>
      </c>
      <c r="O421">
        <v>1992</v>
      </c>
      <c r="P421" t="s">
        <v>65</v>
      </c>
      <c r="Q421">
        <v>994173</v>
      </c>
      <c r="U421"/>
    </row>
    <row r="422" spans="1:21" x14ac:dyDescent="0.35">
      <c r="A422" t="s">
        <v>2139</v>
      </c>
      <c r="B422">
        <v>0</v>
      </c>
      <c r="C422">
        <v>0</v>
      </c>
      <c r="D422" t="s">
        <v>2140</v>
      </c>
      <c r="E422">
        <v>0</v>
      </c>
      <c r="F422">
        <v>0</v>
      </c>
      <c r="G422">
        <v>0</v>
      </c>
      <c r="H422" t="s">
        <v>2141</v>
      </c>
      <c r="I422" s="1">
        <v>45901</v>
      </c>
      <c r="J422" t="s">
        <v>14</v>
      </c>
      <c r="K422" t="s">
        <v>2142</v>
      </c>
      <c r="M422" t="s">
        <v>480</v>
      </c>
      <c r="N422" t="s">
        <v>481</v>
      </c>
      <c r="P422" t="s">
        <v>65</v>
      </c>
      <c r="Q422">
        <v>994183</v>
      </c>
      <c r="U422"/>
    </row>
    <row r="423" spans="1:21" x14ac:dyDescent="0.35">
      <c r="A423" t="s">
        <v>2143</v>
      </c>
      <c r="B423">
        <v>0</v>
      </c>
      <c r="C423">
        <v>0</v>
      </c>
      <c r="D423" t="s">
        <v>2144</v>
      </c>
      <c r="E423">
        <v>0</v>
      </c>
      <c r="F423">
        <v>0</v>
      </c>
      <c r="G423">
        <v>0</v>
      </c>
      <c r="H423">
        <v>0</v>
      </c>
      <c r="I423">
        <v>125</v>
      </c>
      <c r="J423" t="s">
        <v>14</v>
      </c>
      <c r="K423" t="s">
        <v>2145</v>
      </c>
      <c r="L423" t="s">
        <v>2146</v>
      </c>
      <c r="M423" t="s">
        <v>2147</v>
      </c>
      <c r="N423" t="s">
        <v>2148</v>
      </c>
      <c r="O423">
        <v>1967</v>
      </c>
      <c r="P423" t="s">
        <v>19</v>
      </c>
      <c r="Q423">
        <v>358382</v>
      </c>
      <c r="U423"/>
    </row>
    <row r="424" spans="1:21" x14ac:dyDescent="0.35">
      <c r="A424" t="s">
        <v>2149</v>
      </c>
      <c r="B424">
        <v>0</v>
      </c>
      <c r="C424">
        <v>0</v>
      </c>
      <c r="D424" t="s">
        <v>2150</v>
      </c>
      <c r="E424" t="s">
        <v>2151</v>
      </c>
      <c r="F424">
        <v>0</v>
      </c>
      <c r="G424">
        <v>0</v>
      </c>
      <c r="H424" t="s">
        <v>2152</v>
      </c>
      <c r="I424" t="s">
        <v>2153</v>
      </c>
      <c r="J424" t="s">
        <v>14</v>
      </c>
      <c r="K424" t="s">
        <v>2154</v>
      </c>
      <c r="M424" t="s">
        <v>105</v>
      </c>
      <c r="N424" t="s">
        <v>2155</v>
      </c>
      <c r="P424" t="s">
        <v>65</v>
      </c>
      <c r="Q424">
        <v>994198</v>
      </c>
      <c r="U424"/>
    </row>
    <row r="425" spans="1:21" s="5" customFormat="1" x14ac:dyDescent="0.35">
      <c r="A425" s="5" t="s">
        <v>2156</v>
      </c>
      <c r="B425" s="5">
        <v>0</v>
      </c>
      <c r="C425" s="5">
        <v>0</v>
      </c>
      <c r="D425" s="5" t="s">
        <v>2157</v>
      </c>
      <c r="E425" s="5">
        <v>0</v>
      </c>
      <c r="F425" s="5">
        <v>0</v>
      </c>
      <c r="G425" s="5">
        <v>0</v>
      </c>
      <c r="H425" s="5" t="s">
        <v>2158</v>
      </c>
      <c r="I425" s="5">
        <v>486</v>
      </c>
      <c r="J425" s="5" t="s">
        <v>14</v>
      </c>
      <c r="K425" s="5">
        <v>0</v>
      </c>
      <c r="L425" s="5" t="s">
        <v>2159</v>
      </c>
      <c r="M425" s="5" t="s">
        <v>438</v>
      </c>
      <c r="N425" s="5" t="s">
        <v>1507</v>
      </c>
      <c r="O425" s="5">
        <v>1975</v>
      </c>
      <c r="P425" s="5" t="s">
        <v>59</v>
      </c>
      <c r="Q425" s="5">
        <v>994207</v>
      </c>
      <c r="R425" s="5">
        <v>271546999</v>
      </c>
      <c r="S425" s="5">
        <v>0</v>
      </c>
      <c r="T425" s="5">
        <v>0</v>
      </c>
      <c r="U425" s="5" t="str">
        <f>_xlfn.TEXTJOIN(,,"https://www.swissbib.ch/Record/",R425)</f>
        <v>https://www.swissbib.ch/Record/271546999</v>
      </c>
    </row>
    <row r="426" spans="1:21" x14ac:dyDescent="0.35">
      <c r="A426" t="s">
        <v>2160</v>
      </c>
      <c r="B426" t="s">
        <v>2161</v>
      </c>
      <c r="C426" t="s">
        <v>2162</v>
      </c>
      <c r="D426" t="s">
        <v>2163</v>
      </c>
      <c r="E426">
        <v>0</v>
      </c>
      <c r="F426">
        <v>0</v>
      </c>
      <c r="G426">
        <v>0</v>
      </c>
      <c r="H426">
        <v>0</v>
      </c>
      <c r="I426" t="s">
        <v>2164</v>
      </c>
      <c r="J426" t="s">
        <v>14</v>
      </c>
      <c r="K426" t="s">
        <v>2165</v>
      </c>
      <c r="L426" t="s">
        <v>2166</v>
      </c>
      <c r="M426" t="s">
        <v>231</v>
      </c>
      <c r="N426" t="s">
        <v>2167</v>
      </c>
      <c r="O426">
        <v>1990</v>
      </c>
      <c r="P426" t="s">
        <v>65</v>
      </c>
      <c r="Q426">
        <v>994214</v>
      </c>
      <c r="U426"/>
    </row>
    <row r="427" spans="1:21" x14ac:dyDescent="0.35">
      <c r="A427" t="s">
        <v>2168</v>
      </c>
      <c r="B427">
        <v>0</v>
      </c>
      <c r="C427">
        <v>0</v>
      </c>
      <c r="D427" t="s">
        <v>2169</v>
      </c>
      <c r="E427">
        <v>0</v>
      </c>
      <c r="F427">
        <v>0</v>
      </c>
      <c r="G427">
        <v>0</v>
      </c>
      <c r="H427" t="s">
        <v>40</v>
      </c>
      <c r="I427" s="2">
        <v>43712</v>
      </c>
      <c r="J427" t="s">
        <v>14</v>
      </c>
      <c r="K427" t="s">
        <v>2170</v>
      </c>
      <c r="L427" t="s">
        <v>2171</v>
      </c>
      <c r="M427" t="s">
        <v>2172</v>
      </c>
      <c r="N427" t="s">
        <v>2173</v>
      </c>
      <c r="P427" t="s">
        <v>65</v>
      </c>
      <c r="Q427">
        <v>994223</v>
      </c>
      <c r="U427"/>
    </row>
    <row r="428" spans="1:21" x14ac:dyDescent="0.35">
      <c r="A428" t="s">
        <v>2174</v>
      </c>
      <c r="B428">
        <v>0</v>
      </c>
      <c r="C428">
        <v>0</v>
      </c>
      <c r="D428" t="s">
        <v>2175</v>
      </c>
      <c r="E428">
        <v>0</v>
      </c>
      <c r="F428">
        <v>0</v>
      </c>
      <c r="G428">
        <v>0</v>
      </c>
      <c r="H428">
        <v>0</v>
      </c>
      <c r="I428">
        <v>177</v>
      </c>
      <c r="J428" t="s">
        <v>14</v>
      </c>
      <c r="K428" t="s">
        <v>2176</v>
      </c>
      <c r="L428" t="s">
        <v>2177</v>
      </c>
      <c r="M428" t="s">
        <v>17</v>
      </c>
      <c r="N428" t="s">
        <v>2178</v>
      </c>
      <c r="O428">
        <v>1968</v>
      </c>
      <c r="P428" t="s">
        <v>65</v>
      </c>
      <c r="Q428">
        <v>994232</v>
      </c>
      <c r="U428"/>
    </row>
    <row r="429" spans="1:21" s="5" customFormat="1" x14ac:dyDescent="0.35">
      <c r="A429" s="5" t="s">
        <v>2179</v>
      </c>
      <c r="B429" s="5" t="s">
        <v>2180</v>
      </c>
      <c r="C429" s="5" t="s">
        <v>2181</v>
      </c>
      <c r="D429" s="5" t="s">
        <v>2182</v>
      </c>
      <c r="E429" s="5">
        <v>0</v>
      </c>
      <c r="F429" s="5">
        <v>0</v>
      </c>
      <c r="G429" s="5">
        <v>0</v>
      </c>
      <c r="H429" s="5" t="s">
        <v>2183</v>
      </c>
      <c r="I429" s="5">
        <v>775</v>
      </c>
      <c r="J429" s="5" t="s">
        <v>14</v>
      </c>
      <c r="K429" s="5" t="s">
        <v>1695</v>
      </c>
      <c r="L429" s="5" t="s">
        <v>2184</v>
      </c>
      <c r="M429" s="5" t="s">
        <v>2185</v>
      </c>
      <c r="N429" s="5" t="s">
        <v>2186</v>
      </c>
      <c r="O429" s="5">
        <v>2009</v>
      </c>
      <c r="P429" s="5" t="s">
        <v>25</v>
      </c>
      <c r="Q429" s="5">
        <v>994240</v>
      </c>
      <c r="R429" s="5" t="s">
        <v>2187</v>
      </c>
      <c r="S429" s="5">
        <v>0</v>
      </c>
      <c r="T429" s="5">
        <v>0</v>
      </c>
      <c r="U429" s="5" t="str">
        <f>_xlfn.TEXTJOIN(,,"https://www.swissbib.ch/Record/",R429)</f>
        <v>https://www.swissbib.ch/Record/25639136X</v>
      </c>
    </row>
    <row r="430" spans="1:21" x14ac:dyDescent="0.35">
      <c r="A430" t="s">
        <v>2188</v>
      </c>
      <c r="B430">
        <v>0</v>
      </c>
      <c r="C430">
        <v>0</v>
      </c>
      <c r="D430" t="s">
        <v>2189</v>
      </c>
      <c r="E430">
        <v>0</v>
      </c>
      <c r="F430">
        <v>0</v>
      </c>
      <c r="G430">
        <v>0</v>
      </c>
      <c r="H430" t="s">
        <v>2190</v>
      </c>
      <c r="I430">
        <v>211</v>
      </c>
      <c r="J430" t="s">
        <v>14</v>
      </c>
      <c r="K430">
        <v>0</v>
      </c>
      <c r="L430" t="s">
        <v>2191</v>
      </c>
      <c r="M430" t="s">
        <v>32</v>
      </c>
      <c r="N430" t="s">
        <v>33</v>
      </c>
      <c r="O430">
        <v>1991</v>
      </c>
      <c r="P430" t="s">
        <v>19</v>
      </c>
      <c r="Q430">
        <v>30745</v>
      </c>
      <c r="U430"/>
    </row>
    <row r="431" spans="1:21" s="5" customFormat="1" x14ac:dyDescent="0.35">
      <c r="A431" s="5" t="s">
        <v>143</v>
      </c>
      <c r="B431" s="5" t="s">
        <v>2192</v>
      </c>
      <c r="C431" s="5">
        <v>0</v>
      </c>
      <c r="D431" s="5" t="s">
        <v>2193</v>
      </c>
      <c r="E431" s="5">
        <v>0</v>
      </c>
      <c r="F431" s="5">
        <v>0</v>
      </c>
      <c r="G431" s="5">
        <v>0</v>
      </c>
      <c r="H431" s="5" t="s">
        <v>2194</v>
      </c>
      <c r="I431" s="5">
        <v>179</v>
      </c>
      <c r="J431" s="5" t="s">
        <v>14</v>
      </c>
      <c r="K431" s="5" t="s">
        <v>2195</v>
      </c>
      <c r="L431" s="5" t="s">
        <v>2196</v>
      </c>
      <c r="M431" s="5" t="s">
        <v>100</v>
      </c>
      <c r="N431" s="5" t="s">
        <v>9</v>
      </c>
      <c r="O431" s="5">
        <v>1998</v>
      </c>
      <c r="P431" s="5" t="s">
        <v>59</v>
      </c>
      <c r="Q431" s="5">
        <v>994255</v>
      </c>
      <c r="R431" s="5">
        <v>271551984</v>
      </c>
      <c r="S431" s="5">
        <v>0</v>
      </c>
      <c r="T431" s="5">
        <v>0</v>
      </c>
      <c r="U431" s="5" t="str">
        <f>_xlfn.TEXTJOIN(,,"https://www.swissbib.ch/Record/",R431)</f>
        <v>https://www.swissbib.ch/Record/271551984</v>
      </c>
    </row>
    <row r="432" spans="1:21" s="5" customFormat="1" x14ac:dyDescent="0.35">
      <c r="A432" s="5" t="s">
        <v>2197</v>
      </c>
      <c r="B432" s="5">
        <v>0</v>
      </c>
      <c r="C432" s="5">
        <v>0</v>
      </c>
      <c r="D432" s="5" t="s">
        <v>2198</v>
      </c>
      <c r="E432" s="5">
        <v>0</v>
      </c>
      <c r="F432" s="5">
        <v>0</v>
      </c>
      <c r="G432" s="5">
        <v>0</v>
      </c>
      <c r="H432" s="5" t="s">
        <v>2199</v>
      </c>
      <c r="I432" s="5">
        <v>205</v>
      </c>
      <c r="J432" s="5" t="s">
        <v>14</v>
      </c>
      <c r="K432" s="5" t="s">
        <v>2200</v>
      </c>
      <c r="L432" s="5" t="s">
        <v>2201</v>
      </c>
      <c r="M432" s="5" t="s">
        <v>438</v>
      </c>
      <c r="N432" s="5" t="s">
        <v>2202</v>
      </c>
      <c r="O432" s="5">
        <v>1993</v>
      </c>
      <c r="P432" s="5" t="s">
        <v>50</v>
      </c>
      <c r="Q432" s="5">
        <v>994262</v>
      </c>
      <c r="R432" s="5">
        <v>65696</v>
      </c>
      <c r="S432" s="5">
        <v>0</v>
      </c>
      <c r="T432" s="5">
        <v>0</v>
      </c>
      <c r="U432" s="9" t="str">
        <f>_xlfn.TEXTJOIN(,,"https://aleph.unisg.ch/F?func=direct&amp;doc_number=",R432)</f>
        <v>https://aleph.unisg.ch/F?func=direct&amp;doc_number=65696</v>
      </c>
    </row>
    <row r="433" spans="1:21" x14ac:dyDescent="0.35">
      <c r="A433" t="s">
        <v>2203</v>
      </c>
      <c r="B433">
        <v>0</v>
      </c>
      <c r="C433">
        <v>0</v>
      </c>
      <c r="D433" t="s">
        <v>2204</v>
      </c>
      <c r="E433">
        <v>0</v>
      </c>
      <c r="F433">
        <v>0</v>
      </c>
      <c r="G433">
        <v>0</v>
      </c>
      <c r="H433" t="s">
        <v>2205</v>
      </c>
      <c r="I433">
        <v>248</v>
      </c>
      <c r="J433" t="s">
        <v>14</v>
      </c>
      <c r="K433" t="s">
        <v>2206</v>
      </c>
      <c r="L433" t="s">
        <v>2207</v>
      </c>
      <c r="M433" t="s">
        <v>32</v>
      </c>
      <c r="N433" t="s">
        <v>33</v>
      </c>
      <c r="O433">
        <v>2012</v>
      </c>
      <c r="P433" t="s">
        <v>19</v>
      </c>
      <c r="Q433">
        <v>562027</v>
      </c>
      <c r="U433"/>
    </row>
    <row r="434" spans="1:21" x14ac:dyDescent="0.35">
      <c r="A434" t="s">
        <v>2208</v>
      </c>
      <c r="B434">
        <v>0</v>
      </c>
      <c r="C434">
        <v>0</v>
      </c>
      <c r="D434" t="s">
        <v>2209</v>
      </c>
      <c r="E434">
        <v>0</v>
      </c>
      <c r="F434">
        <v>0</v>
      </c>
      <c r="G434">
        <v>0</v>
      </c>
      <c r="H434" t="s">
        <v>40</v>
      </c>
      <c r="I434">
        <v>99</v>
      </c>
      <c r="J434" t="s">
        <v>14</v>
      </c>
      <c r="K434" t="s">
        <v>2210</v>
      </c>
      <c r="L434" t="s">
        <v>2211</v>
      </c>
      <c r="M434" t="s">
        <v>32</v>
      </c>
      <c r="N434" t="s">
        <v>33</v>
      </c>
      <c r="O434">
        <v>2001</v>
      </c>
      <c r="P434" t="s">
        <v>65</v>
      </c>
      <c r="Q434">
        <v>994279</v>
      </c>
      <c r="U434"/>
    </row>
    <row r="435" spans="1:21" x14ac:dyDescent="0.35">
      <c r="A435" t="s">
        <v>2212</v>
      </c>
      <c r="B435">
        <v>0</v>
      </c>
      <c r="C435">
        <v>0</v>
      </c>
      <c r="D435" t="s">
        <v>2213</v>
      </c>
      <c r="E435">
        <v>0</v>
      </c>
      <c r="F435">
        <v>0</v>
      </c>
      <c r="G435">
        <v>0</v>
      </c>
      <c r="H435" t="s">
        <v>2214</v>
      </c>
      <c r="I435" t="s">
        <v>2215</v>
      </c>
      <c r="J435" t="s">
        <v>14</v>
      </c>
      <c r="K435" t="s">
        <v>2216</v>
      </c>
      <c r="M435" t="s">
        <v>169</v>
      </c>
      <c r="N435" t="s">
        <v>170</v>
      </c>
      <c r="P435" t="s">
        <v>65</v>
      </c>
      <c r="Q435">
        <v>994288</v>
      </c>
      <c r="U435"/>
    </row>
    <row r="436" spans="1:21" x14ac:dyDescent="0.35">
      <c r="A436" t="s">
        <v>2217</v>
      </c>
      <c r="B436">
        <v>0</v>
      </c>
      <c r="C436">
        <v>0</v>
      </c>
      <c r="D436" t="s">
        <v>2218</v>
      </c>
      <c r="E436">
        <v>0</v>
      </c>
      <c r="F436">
        <v>0</v>
      </c>
      <c r="G436">
        <v>0</v>
      </c>
      <c r="H436" t="s">
        <v>2219</v>
      </c>
      <c r="I436">
        <v>103</v>
      </c>
      <c r="J436" t="s">
        <v>14</v>
      </c>
      <c r="K436">
        <v>0</v>
      </c>
      <c r="L436" t="s">
        <v>2220</v>
      </c>
      <c r="M436" t="s">
        <v>169</v>
      </c>
      <c r="N436" t="s">
        <v>170</v>
      </c>
      <c r="O436">
        <v>1989</v>
      </c>
      <c r="P436" t="s">
        <v>65</v>
      </c>
      <c r="Q436">
        <v>994296</v>
      </c>
      <c r="U436"/>
    </row>
    <row r="437" spans="1:21" x14ac:dyDescent="0.35">
      <c r="A437" t="s">
        <v>2221</v>
      </c>
      <c r="B437" t="s">
        <v>2222</v>
      </c>
      <c r="C437">
        <v>0</v>
      </c>
      <c r="D437" t="s">
        <v>2223</v>
      </c>
      <c r="E437">
        <v>0</v>
      </c>
      <c r="F437">
        <v>0</v>
      </c>
      <c r="G437">
        <v>0</v>
      </c>
      <c r="H437" t="s">
        <v>40</v>
      </c>
      <c r="I437">
        <v>100</v>
      </c>
      <c r="J437" t="s">
        <v>14</v>
      </c>
      <c r="K437" t="s">
        <v>2224</v>
      </c>
      <c r="L437" t="s">
        <v>2225</v>
      </c>
      <c r="M437" t="s">
        <v>100</v>
      </c>
      <c r="N437" t="s">
        <v>432</v>
      </c>
      <c r="O437">
        <v>1960</v>
      </c>
      <c r="P437" t="s">
        <v>19</v>
      </c>
      <c r="Q437">
        <v>125661</v>
      </c>
      <c r="U437"/>
    </row>
    <row r="438" spans="1:21" x14ac:dyDescent="0.35">
      <c r="A438" t="s">
        <v>5253</v>
      </c>
      <c r="B438">
        <v>0</v>
      </c>
      <c r="C438">
        <v>0</v>
      </c>
      <c r="D438" t="s">
        <v>5254</v>
      </c>
      <c r="E438">
        <v>0</v>
      </c>
      <c r="F438">
        <v>0</v>
      </c>
      <c r="G438">
        <v>0</v>
      </c>
      <c r="H438" t="s">
        <v>40</v>
      </c>
      <c r="I438">
        <v>190</v>
      </c>
      <c r="J438" t="s">
        <v>14</v>
      </c>
      <c r="K438">
        <v>0</v>
      </c>
      <c r="L438" t="s">
        <v>5255</v>
      </c>
      <c r="M438" t="s">
        <v>5256</v>
      </c>
      <c r="O438">
        <v>1988</v>
      </c>
      <c r="P438" t="s">
        <v>44</v>
      </c>
      <c r="U438"/>
    </row>
    <row r="439" spans="1:21" x14ac:dyDescent="0.35">
      <c r="A439" t="s">
        <v>2230</v>
      </c>
      <c r="B439">
        <v>0</v>
      </c>
      <c r="C439">
        <v>0</v>
      </c>
      <c r="D439" t="s">
        <v>2231</v>
      </c>
      <c r="E439" t="s">
        <v>2232</v>
      </c>
      <c r="F439">
        <v>0</v>
      </c>
      <c r="G439">
        <v>0</v>
      </c>
      <c r="H439" t="s">
        <v>2233</v>
      </c>
      <c r="I439" t="s">
        <v>2234</v>
      </c>
      <c r="J439" t="s">
        <v>14</v>
      </c>
      <c r="K439" t="s">
        <v>2235</v>
      </c>
      <c r="M439" t="s">
        <v>835</v>
      </c>
      <c r="N439" t="s">
        <v>2236</v>
      </c>
      <c r="P439" t="s">
        <v>65</v>
      </c>
      <c r="Q439">
        <v>994319</v>
      </c>
      <c r="U439"/>
    </row>
    <row r="440" spans="1:21" x14ac:dyDescent="0.35">
      <c r="A440" t="s">
        <v>373</v>
      </c>
      <c r="B440">
        <v>0</v>
      </c>
      <c r="C440">
        <v>0</v>
      </c>
      <c r="D440" t="s">
        <v>4025</v>
      </c>
      <c r="E440">
        <v>1981</v>
      </c>
      <c r="F440">
        <v>0</v>
      </c>
      <c r="G440">
        <v>0</v>
      </c>
      <c r="H440">
        <v>0</v>
      </c>
      <c r="I440">
        <v>0</v>
      </c>
      <c r="J440" t="s">
        <v>14</v>
      </c>
      <c r="K440" t="s">
        <v>4026</v>
      </c>
      <c r="L440" t="s">
        <v>4027</v>
      </c>
      <c r="M440" t="s">
        <v>960</v>
      </c>
      <c r="N440" t="s">
        <v>4028</v>
      </c>
      <c r="O440">
        <v>1981</v>
      </c>
      <c r="P440" t="s">
        <v>44</v>
      </c>
      <c r="U440"/>
    </row>
    <row r="441" spans="1:21" x14ac:dyDescent="0.35">
      <c r="A441" t="s">
        <v>914</v>
      </c>
      <c r="B441">
        <v>0</v>
      </c>
      <c r="C441">
        <v>0</v>
      </c>
      <c r="D441" t="s">
        <v>2241</v>
      </c>
      <c r="E441">
        <v>0</v>
      </c>
      <c r="F441">
        <v>0</v>
      </c>
      <c r="G441">
        <v>0</v>
      </c>
      <c r="H441">
        <v>0</v>
      </c>
      <c r="I441">
        <v>17</v>
      </c>
      <c r="J441" t="s">
        <v>14</v>
      </c>
      <c r="K441">
        <v>0</v>
      </c>
      <c r="L441" t="s">
        <v>2242</v>
      </c>
      <c r="M441" t="s">
        <v>111</v>
      </c>
      <c r="N441" t="s">
        <v>914</v>
      </c>
      <c r="O441">
        <v>1995</v>
      </c>
      <c r="P441" t="s">
        <v>65</v>
      </c>
      <c r="Q441">
        <v>994336</v>
      </c>
      <c r="U441"/>
    </row>
    <row r="442" spans="1:21" s="5" customFormat="1" x14ac:dyDescent="0.35">
      <c r="A442" s="5" t="s">
        <v>2243</v>
      </c>
      <c r="B442" s="5">
        <v>0</v>
      </c>
      <c r="C442" s="5">
        <v>0</v>
      </c>
      <c r="D442" s="5" t="s">
        <v>2244</v>
      </c>
      <c r="E442" s="5">
        <v>0</v>
      </c>
      <c r="F442" s="5">
        <v>0</v>
      </c>
      <c r="G442" s="5">
        <v>0</v>
      </c>
      <c r="H442" s="5" t="s">
        <v>2245</v>
      </c>
      <c r="I442" s="5">
        <v>171</v>
      </c>
      <c r="J442" s="5" t="s">
        <v>14</v>
      </c>
      <c r="K442" s="5">
        <v>0</v>
      </c>
      <c r="L442" s="5" t="s">
        <v>2246</v>
      </c>
      <c r="M442" s="5" t="s">
        <v>828</v>
      </c>
      <c r="N442" s="5" t="s">
        <v>1539</v>
      </c>
      <c r="O442" s="5">
        <v>1980</v>
      </c>
      <c r="P442" s="5" t="s">
        <v>25</v>
      </c>
      <c r="Q442" s="5">
        <v>994343</v>
      </c>
      <c r="R442" s="5">
        <v>265974135</v>
      </c>
      <c r="S442" s="5">
        <v>0</v>
      </c>
      <c r="T442" s="5">
        <v>0</v>
      </c>
      <c r="U442" s="5" t="str">
        <f t="shared" ref="U442:U443" si="36">_xlfn.TEXTJOIN(,,"https://www.swissbib.ch/Record/",R442)</f>
        <v>https://www.swissbib.ch/Record/265974135</v>
      </c>
    </row>
    <row r="443" spans="1:21" s="5" customFormat="1" x14ac:dyDescent="0.35">
      <c r="A443" s="5" t="s">
        <v>1116</v>
      </c>
      <c r="B443" s="5" t="s">
        <v>1115</v>
      </c>
      <c r="C443" s="5" t="s">
        <v>2247</v>
      </c>
      <c r="D443" s="5" t="s">
        <v>2248</v>
      </c>
      <c r="E443" s="5">
        <v>0</v>
      </c>
      <c r="F443" s="5">
        <v>0</v>
      </c>
      <c r="G443" s="5">
        <v>0</v>
      </c>
      <c r="H443" s="5" t="s">
        <v>2249</v>
      </c>
      <c r="I443" s="5">
        <v>272</v>
      </c>
      <c r="J443" s="5" t="s">
        <v>14</v>
      </c>
      <c r="K443" s="5" t="s">
        <v>2250</v>
      </c>
      <c r="L443" s="5" t="s">
        <v>2251</v>
      </c>
      <c r="M443" s="5" t="s">
        <v>140</v>
      </c>
      <c r="N443" s="5" t="s">
        <v>141</v>
      </c>
      <c r="O443" s="5">
        <v>2000</v>
      </c>
      <c r="P443" s="5" t="s">
        <v>59</v>
      </c>
      <c r="Q443" s="5">
        <v>994350</v>
      </c>
      <c r="R443" s="5">
        <v>266741436</v>
      </c>
      <c r="S443" s="5">
        <v>0</v>
      </c>
      <c r="T443" s="5">
        <v>0</v>
      </c>
      <c r="U443" s="5" t="str">
        <f t="shared" si="36"/>
        <v>https://www.swissbib.ch/Record/266741436</v>
      </c>
    </row>
    <row r="444" spans="1:21" x14ac:dyDescent="0.35">
      <c r="A444" t="s">
        <v>2252</v>
      </c>
      <c r="B444">
        <v>0</v>
      </c>
      <c r="C444">
        <v>0</v>
      </c>
      <c r="D444" t="s">
        <v>2253</v>
      </c>
      <c r="E444">
        <v>0</v>
      </c>
      <c r="F444">
        <v>0</v>
      </c>
      <c r="G444">
        <v>0</v>
      </c>
      <c r="H444">
        <v>0</v>
      </c>
      <c r="I444">
        <v>194</v>
      </c>
      <c r="J444" t="s">
        <v>14</v>
      </c>
      <c r="K444" t="s">
        <v>2254</v>
      </c>
      <c r="L444" t="s">
        <v>2255</v>
      </c>
      <c r="M444" t="s">
        <v>23</v>
      </c>
      <c r="N444" t="s">
        <v>511</v>
      </c>
      <c r="O444">
        <v>1988</v>
      </c>
      <c r="P444" t="s">
        <v>19</v>
      </c>
      <c r="Q444">
        <v>7095</v>
      </c>
      <c r="U444"/>
    </row>
    <row r="445" spans="1:21" s="5" customFormat="1" x14ac:dyDescent="0.35">
      <c r="A445" s="5" t="s">
        <v>2256</v>
      </c>
      <c r="B445" s="5">
        <v>0</v>
      </c>
      <c r="C445" s="5">
        <v>0</v>
      </c>
      <c r="D445" s="5" t="s">
        <v>2257</v>
      </c>
      <c r="E445" s="5">
        <v>0</v>
      </c>
      <c r="F445" s="5">
        <v>0</v>
      </c>
      <c r="G445" s="5">
        <v>0</v>
      </c>
      <c r="H445" s="5">
        <v>0</v>
      </c>
      <c r="I445" s="5">
        <v>153</v>
      </c>
      <c r="J445" s="5" t="s">
        <v>14</v>
      </c>
      <c r="K445" s="5" t="s">
        <v>2258</v>
      </c>
      <c r="L445" s="5" t="s">
        <v>2259</v>
      </c>
      <c r="M445" s="5" t="s">
        <v>169</v>
      </c>
      <c r="N445" s="5" t="s">
        <v>170</v>
      </c>
      <c r="O445" s="5">
        <v>1969</v>
      </c>
      <c r="P445" s="5" t="s">
        <v>50</v>
      </c>
      <c r="Q445" s="5">
        <v>994365</v>
      </c>
      <c r="R445" s="5">
        <v>351208</v>
      </c>
      <c r="S445" s="5">
        <v>0</v>
      </c>
      <c r="T445" s="5">
        <v>0</v>
      </c>
      <c r="U445" s="9" t="str">
        <f>_xlfn.TEXTJOIN(,,"https://aleph.unisg.ch/F?func=direct&amp;doc_number=",R445)</f>
        <v>https://aleph.unisg.ch/F?func=direct&amp;doc_number=351208</v>
      </c>
    </row>
    <row r="446" spans="1:21" x14ac:dyDescent="0.35">
      <c r="A446" t="s">
        <v>2260</v>
      </c>
      <c r="B446">
        <v>0</v>
      </c>
      <c r="C446">
        <v>0</v>
      </c>
      <c r="D446" t="s">
        <v>2261</v>
      </c>
      <c r="E446">
        <v>0</v>
      </c>
      <c r="F446">
        <v>0</v>
      </c>
      <c r="G446">
        <v>0</v>
      </c>
      <c r="H446" t="s">
        <v>2262</v>
      </c>
      <c r="I446">
        <v>83</v>
      </c>
      <c r="J446" t="s">
        <v>14</v>
      </c>
      <c r="K446">
        <v>0</v>
      </c>
      <c r="L446" t="s">
        <v>2263</v>
      </c>
      <c r="M446" t="s">
        <v>2264</v>
      </c>
      <c r="N446" t="s">
        <v>2260</v>
      </c>
      <c r="O446">
        <v>1992</v>
      </c>
      <c r="P446" t="s">
        <v>65</v>
      </c>
      <c r="Q446">
        <v>994373</v>
      </c>
      <c r="U446"/>
    </row>
    <row r="447" spans="1:21" x14ac:dyDescent="0.35">
      <c r="A447" t="s">
        <v>2265</v>
      </c>
      <c r="B447">
        <v>0</v>
      </c>
      <c r="C447">
        <v>0</v>
      </c>
      <c r="D447" t="s">
        <v>2266</v>
      </c>
      <c r="E447">
        <v>0</v>
      </c>
      <c r="F447">
        <v>0</v>
      </c>
      <c r="G447">
        <v>0</v>
      </c>
      <c r="H447" t="s">
        <v>40</v>
      </c>
      <c r="I447" t="s">
        <v>2267</v>
      </c>
      <c r="J447" t="s">
        <v>14</v>
      </c>
      <c r="K447" t="s">
        <v>1469</v>
      </c>
      <c r="P447" t="s">
        <v>65</v>
      </c>
      <c r="Q447">
        <v>994381</v>
      </c>
      <c r="U447"/>
    </row>
    <row r="448" spans="1:21" x14ac:dyDescent="0.35">
      <c r="A448" t="s">
        <v>2268</v>
      </c>
      <c r="B448">
        <v>0</v>
      </c>
      <c r="C448">
        <v>0</v>
      </c>
      <c r="D448" t="s">
        <v>2269</v>
      </c>
      <c r="E448">
        <v>0</v>
      </c>
      <c r="F448">
        <v>0</v>
      </c>
      <c r="G448">
        <v>0</v>
      </c>
      <c r="H448">
        <v>0</v>
      </c>
      <c r="I448" t="s">
        <v>2270</v>
      </c>
      <c r="J448" t="s">
        <v>14</v>
      </c>
      <c r="K448" t="s">
        <v>2271</v>
      </c>
      <c r="M448" t="s">
        <v>231</v>
      </c>
      <c r="N448" t="s">
        <v>2272</v>
      </c>
      <c r="P448" t="s">
        <v>65</v>
      </c>
      <c r="Q448">
        <v>994391</v>
      </c>
      <c r="U448"/>
    </row>
    <row r="449" spans="1:21" s="5" customFormat="1" x14ac:dyDescent="0.35">
      <c r="A449" s="5" t="s">
        <v>2273</v>
      </c>
      <c r="B449" s="5">
        <v>0</v>
      </c>
      <c r="C449" s="5">
        <v>0</v>
      </c>
      <c r="D449" s="5" t="s">
        <v>2274</v>
      </c>
      <c r="E449" s="5" t="s">
        <v>2275</v>
      </c>
      <c r="F449" s="5">
        <v>0</v>
      </c>
      <c r="G449" s="5">
        <v>0</v>
      </c>
      <c r="H449" s="5">
        <v>0</v>
      </c>
      <c r="I449" s="5">
        <v>440</v>
      </c>
      <c r="J449" s="5" t="s">
        <v>14</v>
      </c>
      <c r="K449" s="5" t="s">
        <v>2276</v>
      </c>
      <c r="L449" s="5" t="s">
        <v>2277</v>
      </c>
      <c r="M449" s="5" t="s">
        <v>1475</v>
      </c>
      <c r="N449" s="5" t="s">
        <v>125</v>
      </c>
      <c r="O449" s="5">
        <v>1979</v>
      </c>
      <c r="P449" s="5" t="s">
        <v>50</v>
      </c>
      <c r="Q449" s="5">
        <v>994399</v>
      </c>
      <c r="R449" s="5">
        <v>490815</v>
      </c>
      <c r="S449" s="5">
        <v>0</v>
      </c>
      <c r="T449" s="5">
        <v>0</v>
      </c>
      <c r="U449" s="9" t="str">
        <f>_xlfn.TEXTJOIN(,,"https://aleph.unisg.ch/F?func=direct&amp;doc_number=",R449)</f>
        <v>https://aleph.unisg.ch/F?func=direct&amp;doc_number=490815</v>
      </c>
    </row>
    <row r="450" spans="1:21" s="5" customFormat="1" x14ac:dyDescent="0.35">
      <c r="A450" s="5" t="s">
        <v>2278</v>
      </c>
      <c r="B450" s="5">
        <v>0</v>
      </c>
      <c r="C450" s="5">
        <v>0</v>
      </c>
      <c r="D450" s="5" t="s">
        <v>2279</v>
      </c>
      <c r="E450" s="5">
        <v>0</v>
      </c>
      <c r="F450" s="5">
        <v>0</v>
      </c>
      <c r="G450" s="5">
        <v>0</v>
      </c>
      <c r="H450" s="5">
        <v>0</v>
      </c>
      <c r="I450" s="5">
        <v>85</v>
      </c>
      <c r="J450" s="5" t="s">
        <v>14</v>
      </c>
      <c r="K450" s="5">
        <v>0</v>
      </c>
      <c r="L450" s="5" t="s">
        <v>2280</v>
      </c>
      <c r="M450" s="5" t="s">
        <v>140</v>
      </c>
      <c r="N450" s="5" t="s">
        <v>2281</v>
      </c>
      <c r="O450" s="5">
        <v>1975</v>
      </c>
      <c r="P450" s="5" t="s">
        <v>25</v>
      </c>
      <c r="Q450" s="5">
        <v>994407</v>
      </c>
      <c r="R450" s="5">
        <v>81715986</v>
      </c>
      <c r="S450" s="5">
        <v>0</v>
      </c>
      <c r="T450" s="5">
        <v>0</v>
      </c>
      <c r="U450" s="5" t="s">
        <v>6446</v>
      </c>
    </row>
    <row r="451" spans="1:21" s="5" customFormat="1" x14ac:dyDescent="0.35">
      <c r="A451" s="5" t="s">
        <v>2282</v>
      </c>
      <c r="B451" s="5" t="s">
        <v>2283</v>
      </c>
      <c r="C451" s="5">
        <v>0</v>
      </c>
      <c r="D451" s="5" t="s">
        <v>2284</v>
      </c>
      <c r="E451" s="5">
        <v>0</v>
      </c>
      <c r="F451" s="5">
        <v>0</v>
      </c>
      <c r="G451" s="5">
        <v>0</v>
      </c>
      <c r="H451" s="5" t="s">
        <v>2285</v>
      </c>
      <c r="I451" s="5">
        <v>142</v>
      </c>
      <c r="J451" s="5" t="s">
        <v>14</v>
      </c>
      <c r="K451" s="5">
        <v>0</v>
      </c>
      <c r="L451" s="5" t="s">
        <v>2286</v>
      </c>
      <c r="M451" s="5" t="s">
        <v>2287</v>
      </c>
      <c r="N451" s="5" t="s">
        <v>2288</v>
      </c>
      <c r="O451" s="5">
        <v>1973</v>
      </c>
      <c r="P451" s="5" t="s">
        <v>50</v>
      </c>
      <c r="Q451" s="5">
        <v>994415</v>
      </c>
      <c r="R451" s="5">
        <v>105738</v>
      </c>
      <c r="S451" s="5">
        <v>0</v>
      </c>
      <c r="T451" s="5">
        <v>0</v>
      </c>
      <c r="U451" s="9" t="str">
        <f>_xlfn.TEXTJOIN(,,"https://aleph.unisg.ch/F?func=direct&amp;doc_number=",R451)</f>
        <v>https://aleph.unisg.ch/F?func=direct&amp;doc_number=105738</v>
      </c>
    </row>
    <row r="452" spans="1:21" x14ac:dyDescent="0.35">
      <c r="A452" t="s">
        <v>2289</v>
      </c>
      <c r="B452" t="s">
        <v>2290</v>
      </c>
      <c r="C452" t="s">
        <v>2291</v>
      </c>
      <c r="D452" t="s">
        <v>2292</v>
      </c>
      <c r="E452" t="s">
        <v>2293</v>
      </c>
      <c r="F452">
        <v>0</v>
      </c>
      <c r="G452">
        <v>0</v>
      </c>
      <c r="H452" t="s">
        <v>2294</v>
      </c>
      <c r="I452">
        <v>216</v>
      </c>
      <c r="J452" t="s">
        <v>14</v>
      </c>
      <c r="K452" t="s">
        <v>2295</v>
      </c>
      <c r="L452" t="s">
        <v>2296</v>
      </c>
      <c r="M452" t="s">
        <v>105</v>
      </c>
      <c r="N452" t="s">
        <v>216</v>
      </c>
      <c r="O452">
        <v>1974</v>
      </c>
      <c r="P452" t="s">
        <v>19</v>
      </c>
      <c r="Q452">
        <v>364313</v>
      </c>
      <c r="U452"/>
    </row>
    <row r="453" spans="1:21" s="5" customFormat="1" x14ac:dyDescent="0.35">
      <c r="A453" s="5" t="s">
        <v>2297</v>
      </c>
      <c r="B453" s="5" t="s">
        <v>2298</v>
      </c>
      <c r="C453" s="5" t="s">
        <v>2299</v>
      </c>
      <c r="D453" s="5" t="s">
        <v>2300</v>
      </c>
      <c r="E453" s="5">
        <v>0</v>
      </c>
      <c r="F453" s="5">
        <v>0</v>
      </c>
      <c r="G453" s="5">
        <v>0</v>
      </c>
      <c r="H453" s="5" t="s">
        <v>2301</v>
      </c>
      <c r="I453" s="5">
        <v>259</v>
      </c>
      <c r="J453" s="5" t="s">
        <v>14</v>
      </c>
      <c r="K453" s="5" t="s">
        <v>2302</v>
      </c>
      <c r="L453" s="5" t="s">
        <v>2303</v>
      </c>
      <c r="M453" s="5" t="s">
        <v>105</v>
      </c>
      <c r="N453" s="5" t="s">
        <v>216</v>
      </c>
      <c r="O453" s="5">
        <v>1976</v>
      </c>
      <c r="P453" s="5" t="s">
        <v>50</v>
      </c>
      <c r="Q453" s="5">
        <v>994430</v>
      </c>
      <c r="R453" s="5">
        <v>363462</v>
      </c>
      <c r="S453" s="5">
        <v>0</v>
      </c>
      <c r="T453" s="5">
        <v>0</v>
      </c>
      <c r="U453" s="9" t="str">
        <f>_xlfn.TEXTJOIN(,,"https://aleph.unisg.ch/F?func=direct&amp;doc_number=",R453)</f>
        <v>https://aleph.unisg.ch/F?func=direct&amp;doc_number=363462</v>
      </c>
    </row>
    <row r="454" spans="1:21" x14ac:dyDescent="0.35">
      <c r="A454" t="s">
        <v>2304</v>
      </c>
      <c r="B454">
        <v>0</v>
      </c>
      <c r="C454">
        <v>0</v>
      </c>
      <c r="D454" t="s">
        <v>2305</v>
      </c>
      <c r="E454" t="s">
        <v>2306</v>
      </c>
      <c r="F454">
        <v>0</v>
      </c>
      <c r="G454">
        <v>0</v>
      </c>
      <c r="H454">
        <v>0</v>
      </c>
      <c r="I454">
        <v>18</v>
      </c>
      <c r="J454" t="s">
        <v>14</v>
      </c>
      <c r="K454">
        <v>0</v>
      </c>
      <c r="L454" t="s">
        <v>2307</v>
      </c>
      <c r="M454" t="s">
        <v>111</v>
      </c>
      <c r="N454" t="s">
        <v>112</v>
      </c>
      <c r="O454">
        <v>1971</v>
      </c>
      <c r="P454" t="s">
        <v>65</v>
      </c>
      <c r="Q454">
        <v>994438</v>
      </c>
      <c r="U454"/>
    </row>
    <row r="455" spans="1:21" s="5" customFormat="1" x14ac:dyDescent="0.35">
      <c r="A455" s="5" t="s">
        <v>2308</v>
      </c>
      <c r="B455" s="5">
        <v>0</v>
      </c>
      <c r="C455" s="5">
        <v>0</v>
      </c>
      <c r="D455" s="5" t="s">
        <v>2309</v>
      </c>
      <c r="E455" s="5">
        <v>0</v>
      </c>
      <c r="F455" s="5">
        <v>0</v>
      </c>
      <c r="G455" s="5">
        <v>0</v>
      </c>
      <c r="H455" s="5" t="s">
        <v>2310</v>
      </c>
      <c r="I455" s="5">
        <v>221</v>
      </c>
      <c r="J455" s="5" t="s">
        <v>14</v>
      </c>
      <c r="K455" s="5" t="s">
        <v>2311</v>
      </c>
      <c r="L455" s="5" t="s">
        <v>2312</v>
      </c>
      <c r="M455" s="5" t="s">
        <v>105</v>
      </c>
      <c r="N455" s="5" t="s">
        <v>415</v>
      </c>
      <c r="O455" s="5">
        <v>1990</v>
      </c>
      <c r="P455" s="5" t="s">
        <v>25</v>
      </c>
      <c r="Q455" s="5">
        <v>994447</v>
      </c>
      <c r="R455" s="5">
        <v>296224448</v>
      </c>
      <c r="S455" s="5">
        <v>0</v>
      </c>
      <c r="T455" s="5">
        <v>0</v>
      </c>
      <c r="U455" s="5" t="str">
        <f t="shared" ref="U455:U456" si="37">_xlfn.TEXTJOIN(,,"https://www.swissbib.ch/Record/",R455)</f>
        <v>https://www.swissbib.ch/Record/296224448</v>
      </c>
    </row>
    <row r="456" spans="1:21" s="5" customFormat="1" x14ac:dyDescent="0.35">
      <c r="A456" s="5" t="s">
        <v>2313</v>
      </c>
      <c r="B456" s="5">
        <v>0</v>
      </c>
      <c r="C456" s="5">
        <v>0</v>
      </c>
      <c r="D456" s="5" t="s">
        <v>2314</v>
      </c>
      <c r="E456" s="5">
        <v>0</v>
      </c>
      <c r="F456" s="5">
        <v>0</v>
      </c>
      <c r="G456" s="5">
        <v>0</v>
      </c>
      <c r="H456" s="5" t="s">
        <v>2315</v>
      </c>
      <c r="I456" s="5">
        <v>217</v>
      </c>
      <c r="J456" s="5" t="s">
        <v>14</v>
      </c>
      <c r="K456" s="5">
        <v>0</v>
      </c>
      <c r="L456" s="5" t="s">
        <v>2316</v>
      </c>
      <c r="M456" s="5" t="s">
        <v>2185</v>
      </c>
      <c r="N456" s="5" t="s">
        <v>2317</v>
      </c>
      <c r="O456" s="5">
        <v>2000</v>
      </c>
      <c r="P456" s="5" t="s">
        <v>59</v>
      </c>
      <c r="Q456" s="5">
        <v>994456</v>
      </c>
      <c r="R456" s="5">
        <v>515928674</v>
      </c>
      <c r="S456" s="5">
        <v>0</v>
      </c>
      <c r="T456" s="5">
        <v>0</v>
      </c>
      <c r="U456" s="5" t="str">
        <f t="shared" si="37"/>
        <v>https://www.swissbib.ch/Record/515928674</v>
      </c>
    </row>
    <row r="457" spans="1:21" x14ac:dyDescent="0.35">
      <c r="A457" t="s">
        <v>2318</v>
      </c>
      <c r="B457">
        <v>0</v>
      </c>
      <c r="C457">
        <v>0</v>
      </c>
      <c r="D457" t="s">
        <v>2319</v>
      </c>
      <c r="E457">
        <v>0</v>
      </c>
      <c r="F457">
        <v>0</v>
      </c>
      <c r="G457">
        <v>0</v>
      </c>
      <c r="H457">
        <v>0</v>
      </c>
      <c r="I457">
        <v>202</v>
      </c>
      <c r="J457" t="s">
        <v>14</v>
      </c>
      <c r="K457">
        <v>0</v>
      </c>
      <c r="L457" t="s">
        <v>2320</v>
      </c>
      <c r="M457" t="s">
        <v>169</v>
      </c>
      <c r="N457" t="s">
        <v>2318</v>
      </c>
      <c r="O457">
        <v>1971</v>
      </c>
      <c r="P457" t="s">
        <v>19</v>
      </c>
      <c r="Q457">
        <v>994462</v>
      </c>
      <c r="U457"/>
    </row>
    <row r="458" spans="1:21" x14ac:dyDescent="0.35">
      <c r="A458" t="s">
        <v>2321</v>
      </c>
      <c r="B458">
        <v>0</v>
      </c>
      <c r="C458">
        <v>0</v>
      </c>
      <c r="D458" t="s">
        <v>2322</v>
      </c>
      <c r="E458">
        <v>0</v>
      </c>
      <c r="F458">
        <v>0</v>
      </c>
      <c r="G458">
        <v>0</v>
      </c>
      <c r="H458" t="s">
        <v>2323</v>
      </c>
      <c r="I458">
        <v>150</v>
      </c>
      <c r="J458" t="s">
        <v>14</v>
      </c>
      <c r="K458">
        <v>0</v>
      </c>
      <c r="L458" t="s">
        <v>2324</v>
      </c>
      <c r="M458" t="s">
        <v>169</v>
      </c>
      <c r="N458" t="s">
        <v>170</v>
      </c>
      <c r="O458">
        <v>1989</v>
      </c>
      <c r="P458" t="s">
        <v>19</v>
      </c>
      <c r="Q458">
        <v>23017</v>
      </c>
      <c r="U458"/>
    </row>
    <row r="459" spans="1:21" s="5" customFormat="1" x14ac:dyDescent="0.35">
      <c r="A459" s="5" t="s">
        <v>1835</v>
      </c>
      <c r="B459" s="5">
        <v>0</v>
      </c>
      <c r="C459" s="5">
        <v>0</v>
      </c>
      <c r="D459" s="5" t="s">
        <v>2325</v>
      </c>
      <c r="E459" s="5">
        <v>0</v>
      </c>
      <c r="F459" s="5">
        <v>0</v>
      </c>
      <c r="G459" s="5">
        <v>0</v>
      </c>
      <c r="H459" s="5" t="s">
        <v>2326</v>
      </c>
      <c r="I459" s="5">
        <v>79</v>
      </c>
      <c r="J459" s="5" t="s">
        <v>14</v>
      </c>
      <c r="K459" s="5">
        <v>0</v>
      </c>
      <c r="L459" s="5" t="s">
        <v>2327</v>
      </c>
      <c r="M459" s="5" t="s">
        <v>140</v>
      </c>
      <c r="N459" s="5" t="s">
        <v>2328</v>
      </c>
      <c r="O459" s="5">
        <v>1988</v>
      </c>
      <c r="P459" s="5" t="s">
        <v>25</v>
      </c>
      <c r="Q459" s="5">
        <v>994476</v>
      </c>
      <c r="R459" s="5">
        <v>294270175</v>
      </c>
      <c r="S459" s="5">
        <v>0</v>
      </c>
      <c r="T459" s="5">
        <v>0</v>
      </c>
      <c r="U459" s="5" t="str">
        <f>_xlfn.TEXTJOIN(,,"https://www.swissbib.ch/Record/",R459)</f>
        <v>https://www.swissbib.ch/Record/294270175</v>
      </c>
    </row>
    <row r="460" spans="1:21" x14ac:dyDescent="0.35">
      <c r="A460" t="s">
        <v>2329</v>
      </c>
      <c r="B460">
        <v>0</v>
      </c>
      <c r="C460">
        <v>0</v>
      </c>
      <c r="D460" t="s">
        <v>2330</v>
      </c>
      <c r="E460">
        <v>0</v>
      </c>
      <c r="F460">
        <v>0</v>
      </c>
      <c r="G460">
        <v>0</v>
      </c>
      <c r="H460" t="s">
        <v>2331</v>
      </c>
      <c r="I460">
        <v>360</v>
      </c>
      <c r="J460" t="s">
        <v>14</v>
      </c>
      <c r="K460">
        <v>0</v>
      </c>
      <c r="L460" t="s">
        <v>2332</v>
      </c>
      <c r="M460" t="s">
        <v>1421</v>
      </c>
      <c r="N460" t="s">
        <v>1091</v>
      </c>
      <c r="O460">
        <v>1986</v>
      </c>
      <c r="P460" t="s">
        <v>19</v>
      </c>
      <c r="Q460">
        <v>287811</v>
      </c>
      <c r="U460"/>
    </row>
    <row r="461" spans="1:21" x14ac:dyDescent="0.35">
      <c r="A461" t="s">
        <v>2333</v>
      </c>
      <c r="B461">
        <v>0</v>
      </c>
      <c r="C461">
        <v>0</v>
      </c>
      <c r="D461" t="s">
        <v>2334</v>
      </c>
      <c r="E461">
        <v>0</v>
      </c>
      <c r="F461">
        <v>0</v>
      </c>
      <c r="G461">
        <v>0</v>
      </c>
      <c r="H461" t="s">
        <v>2335</v>
      </c>
      <c r="I461" t="s">
        <v>2336</v>
      </c>
      <c r="J461" t="s">
        <v>14</v>
      </c>
      <c r="K461" t="s">
        <v>2337</v>
      </c>
      <c r="M461" t="s">
        <v>169</v>
      </c>
      <c r="N461" t="s">
        <v>170</v>
      </c>
      <c r="P461" t="s">
        <v>65</v>
      </c>
      <c r="Q461">
        <v>994491</v>
      </c>
      <c r="U461"/>
    </row>
    <row r="462" spans="1:21" x14ac:dyDescent="0.35">
      <c r="A462" t="s">
        <v>1705</v>
      </c>
      <c r="B462" t="s">
        <v>2338</v>
      </c>
      <c r="C462">
        <v>0</v>
      </c>
      <c r="D462" t="s">
        <v>2339</v>
      </c>
      <c r="E462">
        <v>0</v>
      </c>
      <c r="F462">
        <v>0</v>
      </c>
      <c r="G462">
        <v>0</v>
      </c>
      <c r="H462" t="s">
        <v>2340</v>
      </c>
      <c r="I462">
        <v>243</v>
      </c>
      <c r="J462" t="s">
        <v>14</v>
      </c>
      <c r="K462" t="s">
        <v>2341</v>
      </c>
      <c r="L462" t="s">
        <v>2342</v>
      </c>
      <c r="M462" t="s">
        <v>184</v>
      </c>
      <c r="N462" t="s">
        <v>290</v>
      </c>
      <c r="O462">
        <v>1999</v>
      </c>
      <c r="P462" t="s">
        <v>19</v>
      </c>
      <c r="Q462">
        <v>179791</v>
      </c>
      <c r="U462"/>
    </row>
    <row r="463" spans="1:21" x14ac:dyDescent="0.35">
      <c r="A463" t="s">
        <v>2343</v>
      </c>
      <c r="B463">
        <v>0</v>
      </c>
      <c r="C463">
        <v>0</v>
      </c>
      <c r="D463" t="s">
        <v>2344</v>
      </c>
      <c r="E463">
        <v>0</v>
      </c>
      <c r="F463">
        <v>0</v>
      </c>
      <c r="G463">
        <v>0</v>
      </c>
      <c r="H463" t="s">
        <v>2345</v>
      </c>
      <c r="I463" t="s">
        <v>2346</v>
      </c>
      <c r="J463" t="s">
        <v>14</v>
      </c>
      <c r="K463" t="s">
        <v>2347</v>
      </c>
      <c r="M463" t="s">
        <v>169</v>
      </c>
      <c r="N463" t="s">
        <v>170</v>
      </c>
      <c r="P463" t="s">
        <v>65</v>
      </c>
      <c r="Q463">
        <v>994508</v>
      </c>
      <c r="U463"/>
    </row>
    <row r="464" spans="1:21" s="5" customFormat="1" x14ac:dyDescent="0.35">
      <c r="A464" s="5" t="s">
        <v>2348</v>
      </c>
      <c r="B464" s="5">
        <v>0</v>
      </c>
      <c r="C464" s="5">
        <v>0</v>
      </c>
      <c r="D464" s="5" t="s">
        <v>2349</v>
      </c>
      <c r="E464" s="5">
        <v>0</v>
      </c>
      <c r="F464" s="5">
        <v>0</v>
      </c>
      <c r="G464" s="5">
        <v>0</v>
      </c>
      <c r="H464" s="5">
        <v>0</v>
      </c>
      <c r="I464" s="5">
        <v>167</v>
      </c>
      <c r="J464" s="5" t="s">
        <v>14</v>
      </c>
      <c r="K464" s="5" t="s">
        <v>2350</v>
      </c>
      <c r="L464" s="5" t="s">
        <v>2351</v>
      </c>
      <c r="M464" s="5" t="s">
        <v>305</v>
      </c>
      <c r="N464" s="5" t="s">
        <v>306</v>
      </c>
      <c r="O464" s="5">
        <v>1982</v>
      </c>
      <c r="P464" s="5" t="s">
        <v>25</v>
      </c>
      <c r="Q464" s="5">
        <v>994513</v>
      </c>
      <c r="R464" s="5">
        <v>544662601</v>
      </c>
      <c r="S464" s="5">
        <v>0</v>
      </c>
      <c r="T464" s="5">
        <v>0</v>
      </c>
      <c r="U464" s="5" t="str">
        <f>_xlfn.TEXTJOIN(,,"https://www.swissbib.ch/Record/",R464)</f>
        <v>https://www.swissbib.ch/Record/544662601</v>
      </c>
    </row>
    <row r="465" spans="1:21" x14ac:dyDescent="0.35">
      <c r="A465" t="s">
        <v>984</v>
      </c>
      <c r="B465" t="s">
        <v>2352</v>
      </c>
      <c r="C465">
        <v>0</v>
      </c>
      <c r="D465" t="s">
        <v>2353</v>
      </c>
      <c r="E465">
        <v>0</v>
      </c>
      <c r="F465">
        <v>0</v>
      </c>
      <c r="G465">
        <v>0</v>
      </c>
      <c r="H465" t="s">
        <v>2354</v>
      </c>
      <c r="I465">
        <v>658</v>
      </c>
      <c r="J465" t="s">
        <v>14</v>
      </c>
      <c r="K465" t="s">
        <v>2355</v>
      </c>
      <c r="L465" t="s">
        <v>2356</v>
      </c>
      <c r="M465" t="s">
        <v>987</v>
      </c>
      <c r="N465" t="s">
        <v>988</v>
      </c>
      <c r="O465">
        <v>1999</v>
      </c>
      <c r="P465" t="s">
        <v>19</v>
      </c>
      <c r="Q465">
        <v>221679</v>
      </c>
      <c r="U465"/>
    </row>
    <row r="466" spans="1:21" x14ac:dyDescent="0.35">
      <c r="A466" t="s">
        <v>2357</v>
      </c>
      <c r="B466">
        <v>0</v>
      </c>
      <c r="C466">
        <v>0</v>
      </c>
      <c r="D466" t="s">
        <v>2358</v>
      </c>
      <c r="E466">
        <v>0</v>
      </c>
      <c r="F466">
        <v>0</v>
      </c>
      <c r="G466">
        <v>0</v>
      </c>
      <c r="H466" t="s">
        <v>2359</v>
      </c>
      <c r="I466" s="1">
        <v>43709</v>
      </c>
      <c r="J466" t="s">
        <v>14</v>
      </c>
      <c r="K466" t="s">
        <v>2360</v>
      </c>
      <c r="M466" t="s">
        <v>105</v>
      </c>
      <c r="N466" t="s">
        <v>2361</v>
      </c>
      <c r="P466" t="s">
        <v>65</v>
      </c>
      <c r="Q466">
        <v>994527</v>
      </c>
      <c r="U466"/>
    </row>
    <row r="467" spans="1:21" x14ac:dyDescent="0.35">
      <c r="A467" t="s">
        <v>2362</v>
      </c>
      <c r="B467">
        <v>0</v>
      </c>
      <c r="C467">
        <v>0</v>
      </c>
      <c r="D467" t="s">
        <v>2363</v>
      </c>
      <c r="E467">
        <v>0</v>
      </c>
      <c r="F467">
        <v>0</v>
      </c>
      <c r="G467">
        <v>0</v>
      </c>
      <c r="H467" t="s">
        <v>2364</v>
      </c>
      <c r="I467">
        <v>198</v>
      </c>
      <c r="J467" t="s">
        <v>14</v>
      </c>
      <c r="K467" t="s">
        <v>2365</v>
      </c>
      <c r="L467" t="s">
        <v>2366</v>
      </c>
      <c r="M467" t="s">
        <v>169</v>
      </c>
      <c r="N467" t="s">
        <v>170</v>
      </c>
      <c r="O467">
        <v>1971</v>
      </c>
      <c r="P467" t="s">
        <v>19</v>
      </c>
      <c r="Q467">
        <v>361220</v>
      </c>
      <c r="U467"/>
    </row>
    <row r="468" spans="1:21" s="5" customFormat="1" x14ac:dyDescent="0.35">
      <c r="A468" s="5" t="s">
        <v>2367</v>
      </c>
      <c r="B468" s="5">
        <v>0</v>
      </c>
      <c r="C468" s="5">
        <v>0</v>
      </c>
      <c r="D468" s="5" t="s">
        <v>2368</v>
      </c>
      <c r="E468" s="5" t="s">
        <v>2369</v>
      </c>
      <c r="F468" s="5">
        <v>0</v>
      </c>
      <c r="G468" s="5">
        <v>0</v>
      </c>
      <c r="H468" s="5" t="s">
        <v>2370</v>
      </c>
      <c r="I468" s="5">
        <v>189</v>
      </c>
      <c r="J468" s="5" t="s">
        <v>14</v>
      </c>
      <c r="K468" s="5" t="s">
        <v>2371</v>
      </c>
      <c r="L468" s="5" t="s">
        <v>2372</v>
      </c>
      <c r="M468" s="5" t="s">
        <v>32</v>
      </c>
      <c r="N468" s="5" t="s">
        <v>33</v>
      </c>
      <c r="O468" s="5">
        <v>1978</v>
      </c>
      <c r="P468" s="5" t="s">
        <v>50</v>
      </c>
      <c r="Q468" s="5">
        <v>994541</v>
      </c>
      <c r="R468" s="5">
        <v>204694</v>
      </c>
      <c r="S468" s="5">
        <v>0</v>
      </c>
      <c r="T468" s="5">
        <v>0</v>
      </c>
      <c r="U468" s="9" t="str">
        <f>_xlfn.TEXTJOIN(,,"https://aleph.unisg.ch/F?func=direct&amp;doc_number=",R468)</f>
        <v>https://aleph.unisg.ch/F?func=direct&amp;doc_number=204694</v>
      </c>
    </row>
    <row r="469" spans="1:21" s="5" customFormat="1" x14ac:dyDescent="0.35">
      <c r="A469" s="5" t="s">
        <v>2373</v>
      </c>
      <c r="B469" s="5">
        <v>0</v>
      </c>
      <c r="C469" s="5">
        <v>0</v>
      </c>
      <c r="D469" s="5" t="s">
        <v>2374</v>
      </c>
      <c r="E469" s="5">
        <v>0</v>
      </c>
      <c r="F469" s="5">
        <v>0</v>
      </c>
      <c r="G469" s="5">
        <v>0</v>
      </c>
      <c r="H469" s="5" t="s">
        <v>2375</v>
      </c>
      <c r="I469" s="5">
        <v>432</v>
      </c>
      <c r="J469" s="5" t="s">
        <v>14</v>
      </c>
      <c r="K469" s="5" t="s">
        <v>2376</v>
      </c>
      <c r="L469" s="5" t="s">
        <v>2377</v>
      </c>
      <c r="M469" s="5" t="s">
        <v>255</v>
      </c>
      <c r="N469" s="5" t="s">
        <v>2378</v>
      </c>
      <c r="O469" s="5">
        <v>2000</v>
      </c>
      <c r="P469" s="5" t="s">
        <v>25</v>
      </c>
      <c r="Q469" s="5">
        <v>994551</v>
      </c>
      <c r="R469" s="5">
        <v>321874560</v>
      </c>
      <c r="S469" s="5">
        <v>0</v>
      </c>
      <c r="T469" s="5">
        <v>0</v>
      </c>
      <c r="U469" s="5" t="str">
        <f>_xlfn.TEXTJOIN(,,"https://www.swissbib.ch/Record/",R469)</f>
        <v>https://www.swissbib.ch/Record/321874560</v>
      </c>
    </row>
    <row r="470" spans="1:21" s="5" customFormat="1" x14ac:dyDescent="0.35">
      <c r="A470" s="5" t="s">
        <v>226</v>
      </c>
      <c r="B470" s="5">
        <v>0</v>
      </c>
      <c r="C470" s="5">
        <v>0</v>
      </c>
      <c r="D470" s="5" t="s">
        <v>2116</v>
      </c>
      <c r="E470" s="5" t="s">
        <v>2379</v>
      </c>
      <c r="F470" s="5">
        <v>0</v>
      </c>
      <c r="G470" s="5">
        <v>0</v>
      </c>
      <c r="H470" s="5" t="s">
        <v>2380</v>
      </c>
      <c r="I470" s="5">
        <v>109</v>
      </c>
      <c r="J470" s="5" t="s">
        <v>14</v>
      </c>
      <c r="K470" s="5">
        <v>0</v>
      </c>
      <c r="L470" s="5" t="s">
        <v>2381</v>
      </c>
      <c r="M470" s="5" t="s">
        <v>231</v>
      </c>
      <c r="N470" s="5" t="s">
        <v>226</v>
      </c>
      <c r="O470" s="5">
        <v>1992</v>
      </c>
      <c r="P470" s="5" t="s">
        <v>50</v>
      </c>
      <c r="Q470" s="5">
        <v>994140</v>
      </c>
      <c r="R470" s="5">
        <v>31827</v>
      </c>
      <c r="S470" s="5">
        <v>0</v>
      </c>
      <c r="T470" s="5">
        <v>0</v>
      </c>
      <c r="U470" s="9" t="str">
        <f>_xlfn.TEXTJOIN(,,"https://aleph.unisg.ch/F?func=direct&amp;doc_number=",R470)</f>
        <v>https://aleph.unisg.ch/F?func=direct&amp;doc_number=31827</v>
      </c>
    </row>
    <row r="471" spans="1:21" x14ac:dyDescent="0.35">
      <c r="A471" t="s">
        <v>2382</v>
      </c>
      <c r="B471">
        <v>0</v>
      </c>
      <c r="C471">
        <v>0</v>
      </c>
      <c r="D471" t="s">
        <v>2383</v>
      </c>
      <c r="E471">
        <v>0</v>
      </c>
      <c r="F471">
        <v>0</v>
      </c>
      <c r="G471">
        <v>0</v>
      </c>
      <c r="H471" t="s">
        <v>2323</v>
      </c>
      <c r="I471" t="s">
        <v>2384</v>
      </c>
      <c r="J471" t="s">
        <v>14</v>
      </c>
      <c r="K471" t="s">
        <v>2385</v>
      </c>
      <c r="M471" t="s">
        <v>169</v>
      </c>
      <c r="N471" t="s">
        <v>170</v>
      </c>
      <c r="P471" t="s">
        <v>65</v>
      </c>
      <c r="Q471">
        <v>994571</v>
      </c>
      <c r="U471"/>
    </row>
    <row r="472" spans="1:21" x14ac:dyDescent="0.35">
      <c r="A472" t="s">
        <v>2386</v>
      </c>
      <c r="B472">
        <v>0</v>
      </c>
      <c r="C472">
        <v>0</v>
      </c>
      <c r="D472" t="s">
        <v>2387</v>
      </c>
      <c r="E472">
        <v>0</v>
      </c>
      <c r="F472">
        <v>0</v>
      </c>
      <c r="G472">
        <v>0</v>
      </c>
      <c r="H472" t="s">
        <v>2388</v>
      </c>
      <c r="I472">
        <v>150</v>
      </c>
      <c r="J472" t="s">
        <v>14</v>
      </c>
      <c r="K472">
        <v>0</v>
      </c>
      <c r="L472" t="s">
        <v>2389</v>
      </c>
      <c r="M472" t="s">
        <v>697</v>
      </c>
      <c r="N472" t="s">
        <v>698</v>
      </c>
      <c r="O472">
        <v>1989</v>
      </c>
      <c r="P472" t="s">
        <v>65</v>
      </c>
      <c r="Q472">
        <v>994579</v>
      </c>
      <c r="U472"/>
    </row>
    <row r="473" spans="1:21" s="5" customFormat="1" x14ac:dyDescent="0.35">
      <c r="A473" s="5" t="s">
        <v>2390</v>
      </c>
      <c r="B473" s="5">
        <v>0</v>
      </c>
      <c r="C473" s="5">
        <v>0</v>
      </c>
      <c r="D473" s="5" t="s">
        <v>2391</v>
      </c>
      <c r="E473" s="5">
        <v>0</v>
      </c>
      <c r="F473" s="5">
        <v>0</v>
      </c>
      <c r="G473" s="5">
        <v>0</v>
      </c>
      <c r="H473" s="5" t="s">
        <v>2392</v>
      </c>
      <c r="I473" s="5">
        <v>280</v>
      </c>
      <c r="J473" s="5" t="s">
        <v>14</v>
      </c>
      <c r="K473" s="5" t="s">
        <v>2393</v>
      </c>
      <c r="L473" s="5" t="s">
        <v>2394</v>
      </c>
      <c r="M473" s="5" t="s">
        <v>2395</v>
      </c>
      <c r="N473" s="5" t="s">
        <v>2396</v>
      </c>
      <c r="O473" s="5">
        <v>1987</v>
      </c>
      <c r="P473" s="5" t="s">
        <v>50</v>
      </c>
      <c r="Q473" s="5">
        <v>995325</v>
      </c>
      <c r="R473" s="5">
        <v>994586</v>
      </c>
      <c r="S473" s="5" t="s">
        <v>2393</v>
      </c>
      <c r="U473" s="9" t="str">
        <f>_xlfn.TEXTJOIN(,,"https://aleph.unisg.ch/F?func=direct&amp;doc_number=",R473)</f>
        <v>https://aleph.unisg.ch/F?func=direct&amp;doc_number=994586</v>
      </c>
    </row>
    <row r="474" spans="1:21" x14ac:dyDescent="0.35">
      <c r="A474" t="s">
        <v>2397</v>
      </c>
      <c r="B474">
        <v>0</v>
      </c>
      <c r="C474">
        <v>0</v>
      </c>
      <c r="D474" t="s">
        <v>2398</v>
      </c>
      <c r="E474">
        <v>0</v>
      </c>
      <c r="F474">
        <v>0</v>
      </c>
      <c r="G474">
        <v>0</v>
      </c>
      <c r="H474" t="s">
        <v>2399</v>
      </c>
      <c r="I474" t="s">
        <v>2400</v>
      </c>
      <c r="J474" t="s">
        <v>14</v>
      </c>
      <c r="K474" t="s">
        <v>2401</v>
      </c>
      <c r="M474" t="s">
        <v>438</v>
      </c>
      <c r="N474" t="s">
        <v>2402</v>
      </c>
      <c r="P474" t="s">
        <v>65</v>
      </c>
      <c r="Q474">
        <v>994593</v>
      </c>
      <c r="U474"/>
    </row>
    <row r="475" spans="1:21" x14ac:dyDescent="0.35">
      <c r="A475" t="s">
        <v>2403</v>
      </c>
      <c r="B475">
        <v>0</v>
      </c>
      <c r="C475">
        <v>0</v>
      </c>
      <c r="D475" t="s">
        <v>2404</v>
      </c>
      <c r="E475">
        <v>0</v>
      </c>
      <c r="F475">
        <v>0</v>
      </c>
      <c r="G475">
        <v>0</v>
      </c>
      <c r="H475">
        <v>0</v>
      </c>
      <c r="I475">
        <v>269</v>
      </c>
      <c r="J475" t="s">
        <v>14</v>
      </c>
      <c r="K475">
        <v>0</v>
      </c>
      <c r="L475" t="s">
        <v>2405</v>
      </c>
      <c r="M475" t="s">
        <v>1257</v>
      </c>
      <c r="N475" t="s">
        <v>2406</v>
      </c>
      <c r="O475">
        <v>1969</v>
      </c>
      <c r="P475" t="s">
        <v>19</v>
      </c>
      <c r="Q475">
        <v>360354</v>
      </c>
      <c r="U475"/>
    </row>
    <row r="476" spans="1:21" x14ac:dyDescent="0.35">
      <c r="A476" t="s">
        <v>2407</v>
      </c>
      <c r="B476">
        <v>0</v>
      </c>
      <c r="C476">
        <v>0</v>
      </c>
      <c r="D476" t="s">
        <v>2408</v>
      </c>
      <c r="E476" t="s">
        <v>2409</v>
      </c>
      <c r="F476">
        <v>0</v>
      </c>
      <c r="G476">
        <v>0</v>
      </c>
      <c r="H476" t="s">
        <v>40</v>
      </c>
      <c r="I476" t="s">
        <v>2410</v>
      </c>
      <c r="J476" t="s">
        <v>14</v>
      </c>
      <c r="K476" t="s">
        <v>2411</v>
      </c>
      <c r="P476" t="s">
        <v>65</v>
      </c>
      <c r="Q476">
        <v>994611</v>
      </c>
      <c r="U476"/>
    </row>
    <row r="477" spans="1:21" s="5" customFormat="1" x14ac:dyDescent="0.35">
      <c r="A477" s="5" t="s">
        <v>2412</v>
      </c>
      <c r="B477" s="5">
        <v>0</v>
      </c>
      <c r="C477" s="5">
        <v>0</v>
      </c>
      <c r="D477" s="5" t="s">
        <v>2413</v>
      </c>
      <c r="E477" s="5" t="s">
        <v>2414</v>
      </c>
      <c r="F477" s="5">
        <v>0</v>
      </c>
      <c r="G477" s="5">
        <v>0</v>
      </c>
      <c r="H477" s="5" t="s">
        <v>2415</v>
      </c>
      <c r="I477" s="5">
        <v>233</v>
      </c>
      <c r="J477" s="5" t="s">
        <v>14</v>
      </c>
      <c r="K477" s="5">
        <v>0</v>
      </c>
      <c r="L477" s="5" t="s">
        <v>2416</v>
      </c>
      <c r="M477" s="5" t="s">
        <v>105</v>
      </c>
      <c r="N477" s="5" t="s">
        <v>2155</v>
      </c>
      <c r="O477" s="5">
        <v>1978</v>
      </c>
      <c r="P477" s="5" t="s">
        <v>50</v>
      </c>
      <c r="Q477" s="5">
        <v>994620</v>
      </c>
      <c r="R477" s="5">
        <v>362845</v>
      </c>
      <c r="S477" s="5">
        <v>0</v>
      </c>
      <c r="T477" s="5">
        <v>0</v>
      </c>
      <c r="U477" s="9" t="str">
        <f>_xlfn.TEXTJOIN(,,"https://aleph.unisg.ch/F?func=direct&amp;doc_number=",R477)</f>
        <v>https://aleph.unisg.ch/F?func=direct&amp;doc_number=362845</v>
      </c>
    </row>
    <row r="478" spans="1:21" s="5" customFormat="1" x14ac:dyDescent="0.35">
      <c r="A478" s="5" t="s">
        <v>2417</v>
      </c>
      <c r="B478" s="5" t="s">
        <v>2418</v>
      </c>
      <c r="C478" s="5">
        <v>0</v>
      </c>
      <c r="D478" s="5" t="s">
        <v>2419</v>
      </c>
      <c r="E478" s="5">
        <v>0</v>
      </c>
      <c r="F478" s="5">
        <v>0</v>
      </c>
      <c r="G478" s="5">
        <v>0</v>
      </c>
      <c r="H478" s="5" t="s">
        <v>2420</v>
      </c>
      <c r="I478" s="5">
        <v>243</v>
      </c>
      <c r="J478" s="5" t="s">
        <v>14</v>
      </c>
      <c r="K478" s="5">
        <v>0</v>
      </c>
      <c r="L478" s="5" t="s">
        <v>2421</v>
      </c>
      <c r="M478" s="5" t="s">
        <v>524</v>
      </c>
      <c r="N478" s="5" t="s">
        <v>2422</v>
      </c>
      <c r="O478" s="5">
        <v>1987</v>
      </c>
      <c r="P478" s="5" t="s">
        <v>25</v>
      </c>
      <c r="Q478" s="5">
        <v>994627</v>
      </c>
      <c r="R478" s="5">
        <v>294908900</v>
      </c>
      <c r="S478" s="5">
        <v>0</v>
      </c>
      <c r="T478" s="5">
        <v>0</v>
      </c>
      <c r="U478" s="5" t="str">
        <f>_xlfn.TEXTJOIN(,,"https://www.swissbib.ch/Record/",R478)</f>
        <v>https://www.swissbib.ch/Record/294908900</v>
      </c>
    </row>
    <row r="479" spans="1:21" x14ac:dyDescent="0.35">
      <c r="A479" t="s">
        <v>2423</v>
      </c>
      <c r="B479">
        <v>0</v>
      </c>
      <c r="C479">
        <v>0</v>
      </c>
      <c r="D479" t="s">
        <v>2424</v>
      </c>
      <c r="E479">
        <v>0</v>
      </c>
      <c r="F479">
        <v>0</v>
      </c>
      <c r="G479">
        <v>0</v>
      </c>
      <c r="H479">
        <v>0</v>
      </c>
      <c r="I479" t="s">
        <v>2425</v>
      </c>
      <c r="J479" t="s">
        <v>14</v>
      </c>
      <c r="K479" t="s">
        <v>2426</v>
      </c>
      <c r="M479" t="s">
        <v>169</v>
      </c>
      <c r="N479" t="s">
        <v>2318</v>
      </c>
      <c r="P479" t="s">
        <v>65</v>
      </c>
      <c r="Q479">
        <v>994635</v>
      </c>
      <c r="U479"/>
    </row>
    <row r="480" spans="1:21" x14ac:dyDescent="0.35">
      <c r="A480" t="s">
        <v>2427</v>
      </c>
      <c r="B480">
        <v>0</v>
      </c>
      <c r="C480">
        <v>0</v>
      </c>
      <c r="D480" t="s">
        <v>2428</v>
      </c>
      <c r="E480">
        <v>0</v>
      </c>
      <c r="F480">
        <v>0</v>
      </c>
      <c r="G480">
        <v>0</v>
      </c>
      <c r="H480" t="s">
        <v>40</v>
      </c>
      <c r="I480">
        <v>116</v>
      </c>
      <c r="J480" t="s">
        <v>14</v>
      </c>
      <c r="K480" t="s">
        <v>1179</v>
      </c>
      <c r="L480" t="s">
        <v>2429</v>
      </c>
      <c r="M480" t="s">
        <v>32</v>
      </c>
      <c r="N480" t="s">
        <v>2430</v>
      </c>
      <c r="O480">
        <v>1954</v>
      </c>
      <c r="P480" t="s">
        <v>19</v>
      </c>
      <c r="Q480">
        <v>349416</v>
      </c>
      <c r="U480"/>
    </row>
    <row r="481" spans="1:21" x14ac:dyDescent="0.35">
      <c r="A481" t="s">
        <v>2431</v>
      </c>
      <c r="B481">
        <v>0</v>
      </c>
      <c r="C481">
        <v>0</v>
      </c>
      <c r="D481" t="s">
        <v>2432</v>
      </c>
      <c r="E481" t="s">
        <v>2433</v>
      </c>
      <c r="F481">
        <v>0</v>
      </c>
      <c r="G481">
        <v>0</v>
      </c>
      <c r="H481" t="s">
        <v>2420</v>
      </c>
      <c r="I481" t="s">
        <v>2434</v>
      </c>
      <c r="J481" t="s">
        <v>14</v>
      </c>
      <c r="K481" t="s">
        <v>2435</v>
      </c>
      <c r="M481" t="s">
        <v>524</v>
      </c>
      <c r="N481" t="s">
        <v>2422</v>
      </c>
      <c r="P481" t="s">
        <v>65</v>
      </c>
      <c r="Q481">
        <v>994653</v>
      </c>
      <c r="U481"/>
    </row>
    <row r="482" spans="1:21" x14ac:dyDescent="0.35">
      <c r="A482" t="s">
        <v>2436</v>
      </c>
      <c r="B482">
        <v>0</v>
      </c>
      <c r="C482">
        <v>0</v>
      </c>
      <c r="D482" t="s">
        <v>2437</v>
      </c>
      <c r="E482">
        <v>0</v>
      </c>
      <c r="F482">
        <v>0</v>
      </c>
      <c r="G482">
        <v>0</v>
      </c>
      <c r="H482" t="s">
        <v>2438</v>
      </c>
      <c r="I482" t="s">
        <v>2439</v>
      </c>
      <c r="J482" t="s">
        <v>14</v>
      </c>
      <c r="K482" t="s">
        <v>2440</v>
      </c>
      <c r="M482" t="s">
        <v>23</v>
      </c>
      <c r="N482" t="s">
        <v>86</v>
      </c>
      <c r="P482" t="s">
        <v>65</v>
      </c>
      <c r="Q482">
        <v>994662</v>
      </c>
      <c r="U482"/>
    </row>
    <row r="483" spans="1:21" s="5" customFormat="1" x14ac:dyDescent="0.35">
      <c r="A483" s="5" t="s">
        <v>2441</v>
      </c>
      <c r="B483" s="5" t="s">
        <v>2442</v>
      </c>
      <c r="C483" s="5">
        <v>0</v>
      </c>
      <c r="D483" s="5" t="s">
        <v>2443</v>
      </c>
      <c r="E483" s="5" t="s">
        <v>789</v>
      </c>
      <c r="F483" s="5">
        <v>0</v>
      </c>
      <c r="G483" s="5">
        <v>0</v>
      </c>
      <c r="H483" s="5" t="s">
        <v>2444</v>
      </c>
      <c r="I483" s="5">
        <v>309</v>
      </c>
      <c r="J483" s="5" t="s">
        <v>14</v>
      </c>
      <c r="K483" s="5" t="s">
        <v>2445</v>
      </c>
      <c r="L483" s="5" t="s">
        <v>2446</v>
      </c>
      <c r="M483" s="5" t="s">
        <v>2447</v>
      </c>
      <c r="N483" s="5" t="s">
        <v>2448</v>
      </c>
      <c r="O483" s="5">
        <v>1995</v>
      </c>
      <c r="P483" s="5" t="s">
        <v>25</v>
      </c>
      <c r="Q483" s="5">
        <v>995467</v>
      </c>
      <c r="R483" s="5">
        <v>25511998</v>
      </c>
      <c r="S483" s="5">
        <v>0</v>
      </c>
      <c r="T483" s="5">
        <v>0</v>
      </c>
      <c r="U483" s="5" t="s">
        <v>6447</v>
      </c>
    </row>
    <row r="484" spans="1:21" s="5" customFormat="1" x14ac:dyDescent="0.35">
      <c r="A484" s="5" t="s">
        <v>2449</v>
      </c>
      <c r="B484" s="5">
        <v>0</v>
      </c>
      <c r="C484" s="5">
        <v>0</v>
      </c>
      <c r="D484" s="5" t="s">
        <v>2450</v>
      </c>
      <c r="E484" s="5">
        <v>0</v>
      </c>
      <c r="F484" s="5">
        <v>0</v>
      </c>
      <c r="G484" s="5">
        <v>0</v>
      </c>
      <c r="H484" s="5" t="s">
        <v>2451</v>
      </c>
      <c r="I484" s="5">
        <v>297</v>
      </c>
      <c r="J484" s="5" t="s">
        <v>14</v>
      </c>
      <c r="K484" s="5" t="s">
        <v>2452</v>
      </c>
      <c r="L484" s="5" t="s">
        <v>2453</v>
      </c>
      <c r="M484" s="5" t="s">
        <v>305</v>
      </c>
      <c r="N484" s="5" t="s">
        <v>306</v>
      </c>
      <c r="O484" s="5">
        <v>1986</v>
      </c>
      <c r="P484" s="5" t="s">
        <v>50</v>
      </c>
      <c r="Q484" s="5">
        <v>994679</v>
      </c>
      <c r="R484" s="5">
        <v>198456</v>
      </c>
      <c r="S484" s="5">
        <v>0</v>
      </c>
      <c r="T484" s="5">
        <v>0</v>
      </c>
      <c r="U484" s="9" t="str">
        <f t="shared" ref="U484:U485" si="38">_xlfn.TEXTJOIN(,,"https://aleph.unisg.ch/F?func=direct&amp;doc_number=",R484)</f>
        <v>https://aleph.unisg.ch/F?func=direct&amp;doc_number=198456</v>
      </c>
    </row>
    <row r="485" spans="1:21" s="6" customFormat="1" x14ac:dyDescent="0.35">
      <c r="A485" s="6" t="s">
        <v>226</v>
      </c>
      <c r="B485" s="6">
        <v>0</v>
      </c>
      <c r="C485" s="6">
        <v>0</v>
      </c>
      <c r="D485" s="6" t="s">
        <v>2454</v>
      </c>
      <c r="E485" s="6">
        <v>0</v>
      </c>
      <c r="F485" s="6">
        <v>0</v>
      </c>
      <c r="G485" s="6">
        <v>0</v>
      </c>
      <c r="H485" s="6" t="s">
        <v>2455</v>
      </c>
      <c r="I485" s="6">
        <v>116</v>
      </c>
      <c r="J485" s="6" t="s">
        <v>14</v>
      </c>
      <c r="K485" s="6" t="s">
        <v>2456</v>
      </c>
      <c r="L485" s="6" t="s">
        <v>2457</v>
      </c>
      <c r="M485" s="6" t="s">
        <v>231</v>
      </c>
      <c r="N485" s="6" t="s">
        <v>226</v>
      </c>
      <c r="O485" s="6">
        <v>1983</v>
      </c>
      <c r="P485" s="6" t="s">
        <v>50</v>
      </c>
      <c r="Q485" s="6">
        <v>994685</v>
      </c>
      <c r="R485" s="6">
        <v>340581</v>
      </c>
      <c r="S485" s="6">
        <v>0</v>
      </c>
      <c r="T485" s="6">
        <v>0</v>
      </c>
      <c r="U485" s="11" t="str">
        <f t="shared" si="38"/>
        <v>https://aleph.unisg.ch/F?func=direct&amp;doc_number=340581</v>
      </c>
    </row>
    <row r="486" spans="1:21" x14ac:dyDescent="0.35">
      <c r="A486" t="s">
        <v>2458</v>
      </c>
      <c r="B486">
        <v>0</v>
      </c>
      <c r="C486">
        <v>0</v>
      </c>
      <c r="D486" t="s">
        <v>2459</v>
      </c>
      <c r="E486">
        <v>0</v>
      </c>
      <c r="F486">
        <v>0</v>
      </c>
      <c r="G486">
        <v>0</v>
      </c>
      <c r="H486" t="s">
        <v>2460</v>
      </c>
      <c r="I486" t="s">
        <v>2461</v>
      </c>
      <c r="J486" t="s">
        <v>14</v>
      </c>
      <c r="K486" t="s">
        <v>2462</v>
      </c>
      <c r="M486" t="s">
        <v>835</v>
      </c>
      <c r="N486" t="s">
        <v>2463</v>
      </c>
      <c r="O486">
        <v>1985</v>
      </c>
      <c r="P486" t="s">
        <v>65</v>
      </c>
      <c r="Q486">
        <v>994695</v>
      </c>
      <c r="U486"/>
    </row>
    <row r="487" spans="1:21" x14ac:dyDescent="0.35">
      <c r="A487" t="s">
        <v>226</v>
      </c>
      <c r="B487">
        <v>0</v>
      </c>
      <c r="C487">
        <v>0</v>
      </c>
      <c r="D487" t="s">
        <v>2464</v>
      </c>
      <c r="E487">
        <v>0</v>
      </c>
      <c r="F487">
        <v>0</v>
      </c>
      <c r="G487">
        <v>0</v>
      </c>
      <c r="H487" t="s">
        <v>2465</v>
      </c>
      <c r="I487">
        <v>58</v>
      </c>
      <c r="J487" t="s">
        <v>14</v>
      </c>
      <c r="K487" t="s">
        <v>2466</v>
      </c>
      <c r="L487" t="s">
        <v>2467</v>
      </c>
      <c r="M487" t="s">
        <v>231</v>
      </c>
      <c r="N487" t="s">
        <v>226</v>
      </c>
      <c r="O487">
        <v>1996</v>
      </c>
      <c r="P487" t="s">
        <v>19</v>
      </c>
      <c r="Q487">
        <v>123075</v>
      </c>
      <c r="U487"/>
    </row>
    <row r="488" spans="1:21" x14ac:dyDescent="0.35">
      <c r="A488" t="s">
        <v>698</v>
      </c>
      <c r="B488">
        <v>0</v>
      </c>
      <c r="C488">
        <v>0</v>
      </c>
      <c r="D488" t="s">
        <v>5081</v>
      </c>
      <c r="E488">
        <v>2003</v>
      </c>
      <c r="F488">
        <v>0</v>
      </c>
      <c r="G488">
        <v>0</v>
      </c>
      <c r="H488">
        <v>0</v>
      </c>
      <c r="I488">
        <v>134</v>
      </c>
      <c r="J488" t="s">
        <v>14</v>
      </c>
      <c r="K488" t="s">
        <v>5082</v>
      </c>
      <c r="L488" t="s">
        <v>5083</v>
      </c>
      <c r="M488" t="s">
        <v>697</v>
      </c>
      <c r="N488" t="s">
        <v>698</v>
      </c>
      <c r="O488">
        <v>2003</v>
      </c>
      <c r="P488" t="s">
        <v>44</v>
      </c>
      <c r="U488"/>
    </row>
    <row r="489" spans="1:21" x14ac:dyDescent="0.35">
      <c r="A489" t="s">
        <v>475</v>
      </c>
      <c r="B489">
        <v>0</v>
      </c>
      <c r="C489">
        <v>0</v>
      </c>
      <c r="D489" t="s">
        <v>2472</v>
      </c>
      <c r="E489">
        <v>0</v>
      </c>
      <c r="F489">
        <v>0</v>
      </c>
      <c r="G489">
        <v>0</v>
      </c>
      <c r="H489" t="s">
        <v>40</v>
      </c>
      <c r="I489" s="1">
        <v>44896</v>
      </c>
      <c r="J489" t="s">
        <v>14</v>
      </c>
      <c r="K489" t="s">
        <v>2473</v>
      </c>
      <c r="P489" t="s">
        <v>65</v>
      </c>
      <c r="Q489">
        <v>994721</v>
      </c>
      <c r="U489"/>
    </row>
    <row r="490" spans="1:21" s="5" customFormat="1" x14ac:dyDescent="0.35">
      <c r="A490" s="5" t="s">
        <v>2474</v>
      </c>
      <c r="B490" s="5" t="s">
        <v>2475</v>
      </c>
      <c r="C490" s="5">
        <v>0</v>
      </c>
      <c r="D490" s="5" t="s">
        <v>2476</v>
      </c>
      <c r="E490" s="5">
        <v>0</v>
      </c>
      <c r="F490" s="5">
        <v>0</v>
      </c>
      <c r="G490" s="5">
        <v>0</v>
      </c>
      <c r="H490" s="5" t="s">
        <v>2477</v>
      </c>
      <c r="I490" s="5">
        <v>85</v>
      </c>
      <c r="J490" s="5" t="s">
        <v>14</v>
      </c>
      <c r="K490" s="5" t="s">
        <v>2478</v>
      </c>
      <c r="L490" s="5" t="s">
        <v>2479</v>
      </c>
      <c r="M490" s="5" t="s">
        <v>32</v>
      </c>
      <c r="N490" s="5" t="s">
        <v>33</v>
      </c>
      <c r="O490" s="5">
        <v>2000</v>
      </c>
      <c r="P490" s="5" t="s">
        <v>50</v>
      </c>
      <c r="Q490" s="5">
        <v>994731</v>
      </c>
      <c r="R490" s="5">
        <v>162582</v>
      </c>
      <c r="S490" s="5">
        <v>0</v>
      </c>
      <c r="T490" s="5">
        <v>0</v>
      </c>
      <c r="U490" s="9" t="str">
        <f>_xlfn.TEXTJOIN(,,"https://aleph.unisg.ch/F?func=direct&amp;doc_number=",R490)</f>
        <v>https://aleph.unisg.ch/F?func=direct&amp;doc_number=162582</v>
      </c>
    </row>
    <row r="491" spans="1:21" x14ac:dyDescent="0.35">
      <c r="A491" t="s">
        <v>2480</v>
      </c>
      <c r="B491">
        <v>0</v>
      </c>
      <c r="C491">
        <v>0</v>
      </c>
      <c r="D491" t="s">
        <v>2481</v>
      </c>
      <c r="E491">
        <v>0</v>
      </c>
      <c r="F491">
        <v>0</v>
      </c>
      <c r="G491">
        <v>0</v>
      </c>
      <c r="H491" t="s">
        <v>2482</v>
      </c>
      <c r="I491">
        <v>325</v>
      </c>
      <c r="J491" t="s">
        <v>14</v>
      </c>
      <c r="K491" t="s">
        <v>2483</v>
      </c>
      <c r="L491" t="s">
        <v>2484</v>
      </c>
      <c r="M491" t="s">
        <v>1475</v>
      </c>
      <c r="N491" t="s">
        <v>125</v>
      </c>
      <c r="O491">
        <v>1982</v>
      </c>
      <c r="P491" t="s">
        <v>19</v>
      </c>
      <c r="Q491">
        <v>107523</v>
      </c>
      <c r="U491"/>
    </row>
    <row r="492" spans="1:21" x14ac:dyDescent="0.35">
      <c r="A492" t="s">
        <v>2485</v>
      </c>
      <c r="B492">
        <v>0</v>
      </c>
      <c r="C492">
        <v>0</v>
      </c>
      <c r="D492" t="s">
        <v>2486</v>
      </c>
      <c r="E492">
        <v>0</v>
      </c>
      <c r="F492">
        <v>0</v>
      </c>
      <c r="G492">
        <v>0</v>
      </c>
      <c r="H492" t="s">
        <v>2487</v>
      </c>
      <c r="I492">
        <v>251</v>
      </c>
      <c r="J492" t="s">
        <v>14</v>
      </c>
      <c r="K492" t="s">
        <v>2488</v>
      </c>
      <c r="L492" t="s">
        <v>2489</v>
      </c>
      <c r="M492" t="s">
        <v>23</v>
      </c>
      <c r="N492" t="s">
        <v>86</v>
      </c>
      <c r="O492">
        <v>1996</v>
      </c>
      <c r="P492" t="s">
        <v>19</v>
      </c>
      <c r="Q492">
        <v>109786</v>
      </c>
      <c r="U492"/>
    </row>
    <row r="493" spans="1:21" s="5" customFormat="1" x14ac:dyDescent="0.35">
      <c r="A493" s="5" t="s">
        <v>2490</v>
      </c>
      <c r="B493" s="5">
        <v>0</v>
      </c>
      <c r="C493" s="5">
        <v>0</v>
      </c>
      <c r="D493" s="5" t="s">
        <v>2491</v>
      </c>
      <c r="E493" s="5">
        <v>0</v>
      </c>
      <c r="F493" s="5">
        <v>0</v>
      </c>
      <c r="G493" s="5">
        <v>0</v>
      </c>
      <c r="H493" s="5">
        <v>0</v>
      </c>
      <c r="I493" s="5">
        <v>928</v>
      </c>
      <c r="J493" s="5" t="s">
        <v>14</v>
      </c>
      <c r="K493" s="5">
        <v>0</v>
      </c>
      <c r="L493" s="5" t="s">
        <v>2492</v>
      </c>
      <c r="M493" s="5" t="s">
        <v>169</v>
      </c>
      <c r="N493" s="5" t="s">
        <v>2493</v>
      </c>
      <c r="O493" s="5">
        <v>1956</v>
      </c>
      <c r="P493" s="5" t="s">
        <v>50</v>
      </c>
      <c r="Q493" s="5">
        <v>994753</v>
      </c>
      <c r="R493" s="5">
        <v>350208</v>
      </c>
      <c r="S493" s="5">
        <v>0</v>
      </c>
      <c r="T493" s="5">
        <v>0</v>
      </c>
      <c r="U493" s="9" t="str">
        <f>_xlfn.TEXTJOIN(,,"https://aleph.unisg.ch/F?func=direct&amp;doc_number=",R493)</f>
        <v>https://aleph.unisg.ch/F?func=direct&amp;doc_number=350208</v>
      </c>
    </row>
    <row r="494" spans="1:21" x14ac:dyDescent="0.35">
      <c r="A494" t="s">
        <v>2494</v>
      </c>
      <c r="B494" t="s">
        <v>2101</v>
      </c>
      <c r="C494" t="s">
        <v>2495</v>
      </c>
      <c r="D494" t="s">
        <v>2496</v>
      </c>
      <c r="E494">
        <v>0</v>
      </c>
      <c r="F494">
        <v>0</v>
      </c>
      <c r="G494">
        <v>0</v>
      </c>
      <c r="H494" t="s">
        <v>2497</v>
      </c>
      <c r="I494">
        <v>399</v>
      </c>
      <c r="J494" t="s">
        <v>14</v>
      </c>
      <c r="K494" t="s">
        <v>2498</v>
      </c>
      <c r="L494" t="s">
        <v>2499</v>
      </c>
      <c r="M494" t="s">
        <v>23</v>
      </c>
      <c r="N494" t="s">
        <v>86</v>
      </c>
      <c r="O494">
        <v>1979</v>
      </c>
      <c r="P494" t="s">
        <v>19</v>
      </c>
      <c r="Q494">
        <v>107193</v>
      </c>
      <c r="U494"/>
    </row>
    <row r="495" spans="1:21" s="5" customFormat="1" x14ac:dyDescent="0.35">
      <c r="A495" s="5" t="s">
        <v>2500</v>
      </c>
      <c r="B495" s="5">
        <v>0</v>
      </c>
      <c r="C495" s="5">
        <v>0</v>
      </c>
      <c r="D495" s="5" t="s">
        <v>2501</v>
      </c>
      <c r="E495" s="5">
        <v>0</v>
      </c>
      <c r="F495" s="5">
        <v>0</v>
      </c>
      <c r="G495" s="5">
        <v>0</v>
      </c>
      <c r="H495" s="5" t="s">
        <v>2502</v>
      </c>
      <c r="I495" s="5">
        <v>410</v>
      </c>
      <c r="J495" s="5" t="s">
        <v>14</v>
      </c>
      <c r="K495" s="5">
        <v>0</v>
      </c>
      <c r="L495" s="5" t="s">
        <v>2503</v>
      </c>
      <c r="M495" s="5" t="s">
        <v>697</v>
      </c>
      <c r="N495" s="5" t="s">
        <v>698</v>
      </c>
      <c r="O495" s="5">
        <v>1997</v>
      </c>
      <c r="P495" s="5" t="s">
        <v>59</v>
      </c>
      <c r="Q495" s="5">
        <v>994770</v>
      </c>
      <c r="R495" s="5" t="s">
        <v>2504</v>
      </c>
      <c r="S495" s="5">
        <v>0</v>
      </c>
      <c r="T495" s="5">
        <v>0</v>
      </c>
      <c r="U495" s="5" t="str">
        <f>_xlfn.TEXTJOIN(,,"https://www.swissbib.ch/Record/",R495)</f>
        <v>https://www.swissbib.ch/Record/26323956X</v>
      </c>
    </row>
    <row r="496" spans="1:21" x14ac:dyDescent="0.35">
      <c r="A496" t="s">
        <v>2505</v>
      </c>
      <c r="B496">
        <v>0</v>
      </c>
      <c r="C496">
        <v>0</v>
      </c>
      <c r="D496" t="s">
        <v>2506</v>
      </c>
      <c r="E496">
        <v>0</v>
      </c>
      <c r="F496">
        <v>0</v>
      </c>
      <c r="G496">
        <v>0</v>
      </c>
      <c r="H496" t="s">
        <v>2507</v>
      </c>
      <c r="I496" t="s">
        <v>2508</v>
      </c>
      <c r="J496" t="s">
        <v>14</v>
      </c>
      <c r="K496" t="s">
        <v>2509</v>
      </c>
      <c r="M496" t="s">
        <v>91</v>
      </c>
      <c r="N496" t="s">
        <v>2510</v>
      </c>
      <c r="P496" t="s">
        <v>65</v>
      </c>
      <c r="Q496">
        <v>994778</v>
      </c>
      <c r="U496"/>
    </row>
    <row r="497" spans="1:21" x14ac:dyDescent="0.35">
      <c r="A497" t="s">
        <v>2511</v>
      </c>
      <c r="B497">
        <v>0</v>
      </c>
      <c r="C497">
        <v>0</v>
      </c>
      <c r="D497" t="s">
        <v>2512</v>
      </c>
      <c r="E497">
        <v>0</v>
      </c>
      <c r="F497">
        <v>0</v>
      </c>
      <c r="G497">
        <v>0</v>
      </c>
      <c r="H497" t="s">
        <v>40</v>
      </c>
      <c r="I497">
        <v>56</v>
      </c>
      <c r="J497" t="s">
        <v>14</v>
      </c>
      <c r="K497" t="s">
        <v>2513</v>
      </c>
      <c r="L497" t="s">
        <v>2514</v>
      </c>
      <c r="M497" t="s">
        <v>23</v>
      </c>
      <c r="N497" t="s">
        <v>707</v>
      </c>
      <c r="O497">
        <v>1987</v>
      </c>
      <c r="P497" t="s">
        <v>19</v>
      </c>
      <c r="Q497">
        <v>7255</v>
      </c>
      <c r="U497"/>
    </row>
    <row r="498" spans="1:21" x14ac:dyDescent="0.35">
      <c r="A498" t="s">
        <v>5273</v>
      </c>
      <c r="B498">
        <v>0</v>
      </c>
      <c r="C498">
        <v>0</v>
      </c>
      <c r="D498" t="s">
        <v>5280</v>
      </c>
      <c r="E498">
        <v>0</v>
      </c>
      <c r="F498">
        <v>0</v>
      </c>
      <c r="G498">
        <v>0</v>
      </c>
      <c r="H498" t="s">
        <v>40</v>
      </c>
      <c r="J498" t="s">
        <v>14</v>
      </c>
      <c r="K498" t="s">
        <v>5281</v>
      </c>
      <c r="L498" t="s">
        <v>5276</v>
      </c>
      <c r="M498" t="s">
        <v>5277</v>
      </c>
      <c r="N498" t="s">
        <v>5215</v>
      </c>
      <c r="O498">
        <v>1968</v>
      </c>
      <c r="P498" t="s">
        <v>44</v>
      </c>
      <c r="U498"/>
    </row>
    <row r="499" spans="1:21" x14ac:dyDescent="0.35">
      <c r="A499" t="s">
        <v>2519</v>
      </c>
      <c r="B499">
        <v>0</v>
      </c>
      <c r="C499">
        <v>0</v>
      </c>
      <c r="D499" t="s">
        <v>2520</v>
      </c>
      <c r="E499">
        <v>0</v>
      </c>
      <c r="F499">
        <v>0</v>
      </c>
      <c r="G499">
        <v>0</v>
      </c>
      <c r="H499" t="s">
        <v>2521</v>
      </c>
      <c r="I499">
        <v>68</v>
      </c>
      <c r="J499" t="s">
        <v>14</v>
      </c>
      <c r="K499" t="s">
        <v>2522</v>
      </c>
      <c r="L499" t="s">
        <v>2523</v>
      </c>
      <c r="M499" t="s">
        <v>1548</v>
      </c>
      <c r="N499" t="s">
        <v>1549</v>
      </c>
      <c r="O499">
        <v>1996</v>
      </c>
      <c r="P499" t="s">
        <v>19</v>
      </c>
      <c r="Q499">
        <v>110719</v>
      </c>
      <c r="U499"/>
    </row>
    <row r="500" spans="1:21" s="5" customFormat="1" x14ac:dyDescent="0.35">
      <c r="A500" s="5" t="s">
        <v>2524</v>
      </c>
      <c r="B500" s="5">
        <v>0</v>
      </c>
      <c r="C500" s="5">
        <v>0</v>
      </c>
      <c r="D500" s="5" t="s">
        <v>2525</v>
      </c>
      <c r="E500" s="5">
        <v>0</v>
      </c>
      <c r="F500" s="5">
        <v>0</v>
      </c>
      <c r="G500" s="5">
        <v>0</v>
      </c>
      <c r="H500" s="5" t="s">
        <v>40</v>
      </c>
      <c r="I500" s="5">
        <v>232</v>
      </c>
      <c r="J500" s="5" t="s">
        <v>14</v>
      </c>
      <c r="K500" s="5" t="s">
        <v>2526</v>
      </c>
      <c r="L500" s="5" t="s">
        <v>2527</v>
      </c>
      <c r="M500" s="5" t="s">
        <v>91</v>
      </c>
      <c r="N500" s="5" t="s">
        <v>2528</v>
      </c>
      <c r="O500" s="5">
        <v>1981</v>
      </c>
      <c r="P500" s="5" t="s">
        <v>25</v>
      </c>
      <c r="Q500" s="5">
        <v>994805</v>
      </c>
      <c r="R500" s="5" t="s">
        <v>2529</v>
      </c>
      <c r="S500" s="5">
        <v>0</v>
      </c>
      <c r="T500" s="5">
        <v>0</v>
      </c>
      <c r="U500" s="5" t="str">
        <f>_xlfn.TEXTJOIN(,,"https://www.swissbib.ch/Record/",R500)</f>
        <v>https://www.swissbib.ch/Record/26674138X</v>
      </c>
    </row>
    <row r="501" spans="1:21" x14ac:dyDescent="0.35">
      <c r="A501" t="s">
        <v>2530</v>
      </c>
      <c r="B501">
        <v>0</v>
      </c>
      <c r="C501">
        <v>0</v>
      </c>
      <c r="D501" t="s">
        <v>2531</v>
      </c>
      <c r="E501">
        <v>0</v>
      </c>
      <c r="F501">
        <v>0</v>
      </c>
      <c r="G501">
        <v>0</v>
      </c>
      <c r="H501" t="s">
        <v>2532</v>
      </c>
      <c r="I501">
        <v>1552</v>
      </c>
      <c r="J501" t="s">
        <v>14</v>
      </c>
      <c r="K501" t="s">
        <v>2533</v>
      </c>
      <c r="L501" t="s">
        <v>2534</v>
      </c>
      <c r="M501" t="s">
        <v>255</v>
      </c>
      <c r="N501" t="s">
        <v>2535</v>
      </c>
      <c r="O501">
        <v>1998</v>
      </c>
      <c r="P501" t="s">
        <v>65</v>
      </c>
      <c r="Q501">
        <v>994814</v>
      </c>
      <c r="U501"/>
    </row>
    <row r="502" spans="1:21" x14ac:dyDescent="0.35">
      <c r="A502" t="s">
        <v>2536</v>
      </c>
      <c r="B502">
        <v>0</v>
      </c>
      <c r="C502">
        <v>0</v>
      </c>
      <c r="D502" t="s">
        <v>2537</v>
      </c>
      <c r="E502">
        <v>0</v>
      </c>
      <c r="F502">
        <v>0</v>
      </c>
      <c r="G502">
        <v>0</v>
      </c>
      <c r="H502" t="s">
        <v>2538</v>
      </c>
      <c r="I502">
        <v>281</v>
      </c>
      <c r="J502" t="s">
        <v>14</v>
      </c>
      <c r="K502" t="s">
        <v>2539</v>
      </c>
      <c r="L502" t="s">
        <v>2540</v>
      </c>
      <c r="M502" t="s">
        <v>305</v>
      </c>
      <c r="N502" t="s">
        <v>505</v>
      </c>
      <c r="O502">
        <v>1977</v>
      </c>
      <c r="P502" t="s">
        <v>10</v>
      </c>
      <c r="Q502" t="s">
        <v>2541</v>
      </c>
      <c r="R502">
        <v>269599916</v>
      </c>
      <c r="S502">
        <v>0</v>
      </c>
      <c r="T502">
        <v>0</v>
      </c>
      <c r="U502"/>
    </row>
    <row r="503" spans="1:21" s="5" customFormat="1" x14ac:dyDescent="0.35">
      <c r="A503" s="5" t="s">
        <v>2542</v>
      </c>
      <c r="B503" s="5">
        <v>0</v>
      </c>
      <c r="C503" s="5">
        <v>0</v>
      </c>
      <c r="D503" s="5" t="s">
        <v>2543</v>
      </c>
      <c r="E503" s="5">
        <v>0</v>
      </c>
      <c r="F503" s="5">
        <v>0</v>
      </c>
      <c r="G503" s="5">
        <v>0</v>
      </c>
      <c r="H503" s="5">
        <v>0</v>
      </c>
      <c r="I503" s="5">
        <v>80</v>
      </c>
      <c r="J503" s="5" t="s">
        <v>14</v>
      </c>
      <c r="K503" s="5">
        <v>0</v>
      </c>
      <c r="L503" s="5" t="s">
        <v>2544</v>
      </c>
      <c r="M503" s="5" t="s">
        <v>23</v>
      </c>
      <c r="N503" s="5" t="s">
        <v>2542</v>
      </c>
      <c r="O503" s="5">
        <v>1997</v>
      </c>
      <c r="P503" s="5" t="s">
        <v>25</v>
      </c>
      <c r="Q503" s="5">
        <v>994831</v>
      </c>
      <c r="R503" s="5">
        <v>262621762</v>
      </c>
      <c r="S503" s="5">
        <v>0</v>
      </c>
      <c r="T503" s="5">
        <v>0</v>
      </c>
      <c r="U503" s="5" t="str">
        <f>_xlfn.TEXTJOIN(,,"https://www.swissbib.ch/Record/",R503)</f>
        <v>https://www.swissbib.ch/Record/262621762</v>
      </c>
    </row>
    <row r="504" spans="1:21" x14ac:dyDescent="0.35">
      <c r="A504" t="s">
        <v>2545</v>
      </c>
      <c r="B504" t="s">
        <v>2546</v>
      </c>
      <c r="D504" t="s">
        <v>2547</v>
      </c>
      <c r="E504">
        <v>0</v>
      </c>
      <c r="F504">
        <v>0</v>
      </c>
      <c r="G504">
        <v>0</v>
      </c>
      <c r="H504">
        <v>0</v>
      </c>
      <c r="I504">
        <v>9</v>
      </c>
      <c r="J504" t="s">
        <v>14</v>
      </c>
      <c r="K504">
        <v>0</v>
      </c>
      <c r="L504" t="s">
        <v>2548</v>
      </c>
      <c r="M504" t="s">
        <v>111</v>
      </c>
      <c r="N504" t="s">
        <v>112</v>
      </c>
      <c r="O504">
        <v>1971</v>
      </c>
      <c r="P504" t="s">
        <v>65</v>
      </c>
      <c r="Q504">
        <v>994840</v>
      </c>
      <c r="U504"/>
    </row>
    <row r="505" spans="1:21" x14ac:dyDescent="0.35">
      <c r="A505" t="s">
        <v>2549</v>
      </c>
      <c r="B505">
        <v>0</v>
      </c>
      <c r="C505">
        <v>0</v>
      </c>
      <c r="D505" t="s">
        <v>2550</v>
      </c>
      <c r="E505">
        <v>0</v>
      </c>
      <c r="F505">
        <v>0</v>
      </c>
      <c r="G505">
        <v>0</v>
      </c>
      <c r="H505">
        <v>0</v>
      </c>
      <c r="I505" t="s">
        <v>2551</v>
      </c>
      <c r="J505" t="s">
        <v>14</v>
      </c>
      <c r="K505" t="s">
        <v>2552</v>
      </c>
      <c r="L505" t="s">
        <v>2553</v>
      </c>
      <c r="M505" t="s">
        <v>140</v>
      </c>
      <c r="N505" t="s">
        <v>2554</v>
      </c>
      <c r="O505">
        <v>1976</v>
      </c>
      <c r="P505" t="s">
        <v>65</v>
      </c>
      <c r="Q505">
        <v>994848</v>
      </c>
      <c r="U505"/>
    </row>
    <row r="506" spans="1:21" x14ac:dyDescent="0.35">
      <c r="A506" t="s">
        <v>2555</v>
      </c>
      <c r="B506">
        <v>0</v>
      </c>
      <c r="C506">
        <v>0</v>
      </c>
      <c r="D506" t="s">
        <v>2556</v>
      </c>
      <c r="E506">
        <v>0</v>
      </c>
      <c r="F506">
        <v>0</v>
      </c>
      <c r="G506">
        <v>0</v>
      </c>
      <c r="H506">
        <v>0</v>
      </c>
      <c r="I506">
        <v>166</v>
      </c>
      <c r="J506" t="s">
        <v>14</v>
      </c>
      <c r="K506">
        <v>0</v>
      </c>
      <c r="L506" t="s">
        <v>2557</v>
      </c>
      <c r="M506" t="s">
        <v>32</v>
      </c>
      <c r="N506" t="s">
        <v>451</v>
      </c>
      <c r="O506">
        <v>1970</v>
      </c>
      <c r="P506" t="s">
        <v>19</v>
      </c>
      <c r="Q506">
        <v>350862</v>
      </c>
      <c r="U506"/>
    </row>
    <row r="507" spans="1:21" s="5" customFormat="1" x14ac:dyDescent="0.35">
      <c r="A507" s="5" t="s">
        <v>226</v>
      </c>
      <c r="B507" s="5">
        <v>0</v>
      </c>
      <c r="C507" s="5">
        <v>0</v>
      </c>
      <c r="D507" s="5" t="s">
        <v>2558</v>
      </c>
      <c r="E507" s="5">
        <v>0</v>
      </c>
      <c r="F507" s="5">
        <v>0</v>
      </c>
      <c r="G507" s="5">
        <v>0</v>
      </c>
      <c r="H507" s="5" t="s">
        <v>40</v>
      </c>
      <c r="I507" s="5">
        <v>44</v>
      </c>
      <c r="J507" s="5" t="s">
        <v>14</v>
      </c>
      <c r="K507" s="5" t="s">
        <v>2559</v>
      </c>
      <c r="L507" s="5" t="s">
        <v>2560</v>
      </c>
      <c r="M507" s="5" t="s">
        <v>231</v>
      </c>
      <c r="N507" s="5" t="s">
        <v>226</v>
      </c>
      <c r="O507" s="5">
        <v>2012</v>
      </c>
      <c r="P507" s="5" t="s">
        <v>25</v>
      </c>
      <c r="Q507" s="5">
        <v>994860</v>
      </c>
      <c r="R507" s="5">
        <v>371588308</v>
      </c>
      <c r="S507" s="5">
        <v>0</v>
      </c>
      <c r="T507" s="5">
        <v>0</v>
      </c>
      <c r="U507" s="5" t="str">
        <f>_xlfn.TEXTJOIN(,,"https://www.swissbib.ch/Record/",R507)</f>
        <v>https://www.swissbib.ch/Record/371588308</v>
      </c>
    </row>
    <row r="508" spans="1:21" x14ac:dyDescent="0.35">
      <c r="A508" t="s">
        <v>226</v>
      </c>
      <c r="B508">
        <v>0</v>
      </c>
      <c r="C508">
        <v>0</v>
      </c>
      <c r="D508" t="s">
        <v>2561</v>
      </c>
      <c r="E508">
        <v>0</v>
      </c>
      <c r="F508">
        <v>0</v>
      </c>
      <c r="G508">
        <v>0</v>
      </c>
      <c r="H508" t="s">
        <v>2562</v>
      </c>
      <c r="I508">
        <v>164</v>
      </c>
      <c r="J508" t="s">
        <v>14</v>
      </c>
      <c r="K508" t="s">
        <v>2563</v>
      </c>
      <c r="L508" t="s">
        <v>2564</v>
      </c>
      <c r="M508" t="s">
        <v>231</v>
      </c>
      <c r="N508" t="s">
        <v>226</v>
      </c>
      <c r="O508">
        <v>1986</v>
      </c>
      <c r="P508" t="s">
        <v>19</v>
      </c>
      <c r="Q508">
        <v>6736</v>
      </c>
      <c r="U508"/>
    </row>
    <row r="509" spans="1:21" s="5" customFormat="1" x14ac:dyDescent="0.35">
      <c r="A509" s="5" t="s">
        <v>2565</v>
      </c>
      <c r="B509" s="5">
        <v>0</v>
      </c>
      <c r="C509" s="5">
        <v>0</v>
      </c>
      <c r="D509" s="5" t="s">
        <v>2566</v>
      </c>
      <c r="E509" s="5">
        <v>0</v>
      </c>
      <c r="F509" s="5">
        <v>0</v>
      </c>
      <c r="G509" s="5">
        <v>0</v>
      </c>
      <c r="H509" s="5" t="s">
        <v>29</v>
      </c>
      <c r="I509" s="5" t="s">
        <v>2567</v>
      </c>
      <c r="J509" s="5" t="s">
        <v>14</v>
      </c>
      <c r="K509" s="5" t="s">
        <v>31</v>
      </c>
      <c r="M509" s="5" t="s">
        <v>32</v>
      </c>
      <c r="N509" s="5" t="s">
        <v>33</v>
      </c>
      <c r="P509" s="5" t="s">
        <v>25</v>
      </c>
      <c r="Q509" s="5">
        <v>994875</v>
      </c>
      <c r="R509" s="5">
        <v>45864152</v>
      </c>
      <c r="S509" s="5">
        <v>0</v>
      </c>
      <c r="T509" s="5">
        <v>0</v>
      </c>
      <c r="U509" s="5" t="s">
        <v>6448</v>
      </c>
    </row>
    <row r="510" spans="1:21" x14ac:dyDescent="0.35">
      <c r="A510" t="s">
        <v>2568</v>
      </c>
      <c r="B510">
        <v>0</v>
      </c>
      <c r="C510">
        <v>0</v>
      </c>
      <c r="D510" t="s">
        <v>2569</v>
      </c>
      <c r="E510">
        <v>0</v>
      </c>
      <c r="F510">
        <v>0</v>
      </c>
      <c r="G510">
        <v>0</v>
      </c>
      <c r="H510" t="s">
        <v>2141</v>
      </c>
      <c r="I510" t="s">
        <v>2570</v>
      </c>
      <c r="J510" t="s">
        <v>14</v>
      </c>
      <c r="K510" t="s">
        <v>2142</v>
      </c>
      <c r="M510" t="s">
        <v>480</v>
      </c>
      <c r="N510" t="s">
        <v>481</v>
      </c>
      <c r="P510" t="s">
        <v>65</v>
      </c>
      <c r="Q510">
        <v>994882</v>
      </c>
      <c r="U510"/>
    </row>
    <row r="511" spans="1:21" x14ac:dyDescent="0.35">
      <c r="A511" t="s">
        <v>2571</v>
      </c>
      <c r="B511" t="s">
        <v>2572</v>
      </c>
      <c r="C511" t="s">
        <v>2573</v>
      </c>
      <c r="D511" t="s">
        <v>2574</v>
      </c>
      <c r="E511">
        <v>0</v>
      </c>
      <c r="F511">
        <v>0</v>
      </c>
      <c r="G511">
        <v>0</v>
      </c>
      <c r="H511" t="s">
        <v>2575</v>
      </c>
      <c r="I511">
        <v>396</v>
      </c>
      <c r="J511" t="s">
        <v>14</v>
      </c>
      <c r="K511" t="s">
        <v>2576</v>
      </c>
      <c r="L511" t="s">
        <v>2577</v>
      </c>
      <c r="M511" t="s">
        <v>562</v>
      </c>
      <c r="N511" t="s">
        <v>563</v>
      </c>
      <c r="O511">
        <v>1999</v>
      </c>
      <c r="P511" t="s">
        <v>19</v>
      </c>
      <c r="Q511">
        <v>179113</v>
      </c>
      <c r="U511"/>
    </row>
    <row r="512" spans="1:21" s="5" customFormat="1" x14ac:dyDescent="0.35">
      <c r="A512" s="5" t="s">
        <v>2578</v>
      </c>
      <c r="B512" s="5" t="s">
        <v>2579</v>
      </c>
      <c r="D512" s="5" t="s">
        <v>2580</v>
      </c>
      <c r="E512" s="5">
        <v>0</v>
      </c>
      <c r="F512" s="5">
        <v>0</v>
      </c>
      <c r="G512" s="5">
        <v>0</v>
      </c>
      <c r="H512" s="5">
        <v>0</v>
      </c>
      <c r="I512" s="5">
        <v>35</v>
      </c>
      <c r="J512" s="5" t="s">
        <v>14</v>
      </c>
      <c r="K512" s="5" t="s">
        <v>2581</v>
      </c>
      <c r="L512" s="5" t="s">
        <v>2582</v>
      </c>
      <c r="M512" s="5">
        <v>0</v>
      </c>
      <c r="N512" s="5">
        <v>0</v>
      </c>
      <c r="O512" s="5">
        <v>1971</v>
      </c>
      <c r="P512" s="5" t="s">
        <v>25</v>
      </c>
      <c r="Q512" s="5">
        <v>994898</v>
      </c>
      <c r="R512" s="5">
        <v>283489510</v>
      </c>
      <c r="S512" s="5">
        <v>0</v>
      </c>
      <c r="T512" s="5">
        <v>0</v>
      </c>
      <c r="U512" s="5" t="str">
        <f t="shared" ref="U512:U513" si="39">_xlfn.TEXTJOIN(,,"https://www.swissbib.ch/Record/",R512)</f>
        <v>https://www.swissbib.ch/Record/283489510</v>
      </c>
    </row>
    <row r="513" spans="1:21" s="5" customFormat="1" x14ac:dyDescent="0.35">
      <c r="A513" s="5" t="s">
        <v>1362</v>
      </c>
      <c r="B513" s="5">
        <v>0</v>
      </c>
      <c r="C513" s="5">
        <v>0</v>
      </c>
      <c r="D513" s="5" t="s">
        <v>2583</v>
      </c>
      <c r="E513" s="5">
        <v>0</v>
      </c>
      <c r="F513" s="5">
        <v>0</v>
      </c>
      <c r="G513" s="5">
        <v>0</v>
      </c>
      <c r="H513" s="5">
        <v>0</v>
      </c>
      <c r="I513" s="5">
        <v>34</v>
      </c>
      <c r="J513" s="5" t="s">
        <v>14</v>
      </c>
      <c r="K513" s="5">
        <v>0</v>
      </c>
      <c r="L513" s="5" t="s">
        <v>2584</v>
      </c>
      <c r="M513" s="5" t="s">
        <v>311</v>
      </c>
      <c r="N513" s="5" t="s">
        <v>312</v>
      </c>
      <c r="O513" s="5">
        <v>1970</v>
      </c>
      <c r="P513" s="5" t="s">
        <v>25</v>
      </c>
      <c r="Q513" s="5">
        <v>994907</v>
      </c>
      <c r="R513" s="5">
        <v>345972821</v>
      </c>
      <c r="S513" s="5">
        <v>0</v>
      </c>
      <c r="T513" s="5">
        <v>0</v>
      </c>
      <c r="U513" s="5" t="str">
        <f t="shared" si="39"/>
        <v>https://www.swissbib.ch/Record/345972821</v>
      </c>
    </row>
    <row r="514" spans="1:21" x14ac:dyDescent="0.35">
      <c r="A514" t="s">
        <v>2585</v>
      </c>
      <c r="B514">
        <v>0</v>
      </c>
      <c r="C514">
        <v>0</v>
      </c>
      <c r="D514" t="s">
        <v>2586</v>
      </c>
      <c r="E514">
        <v>0</v>
      </c>
      <c r="F514">
        <v>0</v>
      </c>
      <c r="G514">
        <v>0</v>
      </c>
      <c r="H514">
        <v>0</v>
      </c>
      <c r="I514">
        <v>1088</v>
      </c>
      <c r="J514" t="s">
        <v>14</v>
      </c>
      <c r="K514">
        <v>0</v>
      </c>
      <c r="L514" t="s">
        <v>2587</v>
      </c>
      <c r="M514">
        <v>0</v>
      </c>
      <c r="N514" t="s">
        <v>2588</v>
      </c>
      <c r="O514">
        <v>1971</v>
      </c>
      <c r="P514" t="s">
        <v>65</v>
      </c>
      <c r="Q514">
        <v>994916</v>
      </c>
      <c r="U514"/>
    </row>
    <row r="515" spans="1:21" x14ac:dyDescent="0.35">
      <c r="A515" t="s">
        <v>2589</v>
      </c>
      <c r="B515" t="s">
        <v>2590</v>
      </c>
      <c r="C515">
        <v>0</v>
      </c>
      <c r="D515" t="s">
        <v>2491</v>
      </c>
      <c r="E515">
        <v>0</v>
      </c>
      <c r="F515">
        <v>0</v>
      </c>
      <c r="G515">
        <v>0</v>
      </c>
      <c r="H515" t="s">
        <v>2591</v>
      </c>
      <c r="I515">
        <v>209</v>
      </c>
      <c r="J515" t="s">
        <v>14</v>
      </c>
      <c r="K515" t="s">
        <v>2592</v>
      </c>
      <c r="L515" t="s">
        <v>2593</v>
      </c>
      <c r="M515" t="s">
        <v>835</v>
      </c>
      <c r="N515" t="s">
        <v>2594</v>
      </c>
      <c r="O515">
        <v>1944</v>
      </c>
      <c r="P515" t="s">
        <v>65</v>
      </c>
      <c r="Q515">
        <v>994923</v>
      </c>
      <c r="U515"/>
    </row>
    <row r="516" spans="1:21" s="5" customFormat="1" x14ac:dyDescent="0.35">
      <c r="A516" s="5" t="s">
        <v>2595</v>
      </c>
      <c r="B516" s="5">
        <v>0</v>
      </c>
      <c r="C516" s="5">
        <v>0</v>
      </c>
      <c r="D516" s="5" t="s">
        <v>2596</v>
      </c>
      <c r="E516" s="5">
        <v>0</v>
      </c>
      <c r="F516" s="5">
        <v>0</v>
      </c>
      <c r="G516" s="5">
        <v>0</v>
      </c>
      <c r="H516" s="5" t="s">
        <v>2597</v>
      </c>
      <c r="I516" s="5">
        <v>350</v>
      </c>
      <c r="J516" s="5" t="s">
        <v>14</v>
      </c>
      <c r="K516" s="5" t="s">
        <v>2598</v>
      </c>
      <c r="L516" s="5" t="s">
        <v>2599</v>
      </c>
      <c r="M516" s="5" t="s">
        <v>480</v>
      </c>
      <c r="N516" s="5" t="s">
        <v>481</v>
      </c>
      <c r="O516" s="5">
        <v>1978</v>
      </c>
      <c r="P516" s="5" t="s">
        <v>50</v>
      </c>
      <c r="Q516" s="5">
        <v>994933</v>
      </c>
      <c r="R516" s="5">
        <v>362867</v>
      </c>
      <c r="S516" s="5">
        <v>0</v>
      </c>
      <c r="T516" s="5">
        <v>0</v>
      </c>
      <c r="U516" s="9" t="str">
        <f>_xlfn.TEXTJOIN(,,"https://aleph.unisg.ch/F?func=direct&amp;doc_number=",R516)</f>
        <v>https://aleph.unisg.ch/F?func=direct&amp;doc_number=362867</v>
      </c>
    </row>
    <row r="517" spans="1:21" s="5" customFormat="1" x14ac:dyDescent="0.35">
      <c r="A517" s="5" t="s">
        <v>2600</v>
      </c>
      <c r="B517" s="5">
        <v>0</v>
      </c>
      <c r="C517" s="5">
        <v>0</v>
      </c>
      <c r="D517" s="5" t="s">
        <v>2601</v>
      </c>
      <c r="E517" s="5">
        <v>0</v>
      </c>
      <c r="F517" s="5">
        <v>0</v>
      </c>
      <c r="G517" s="5">
        <v>0</v>
      </c>
      <c r="H517" s="5" t="s">
        <v>2602</v>
      </c>
      <c r="I517" s="5" t="s">
        <v>2603</v>
      </c>
      <c r="J517" s="5" t="s">
        <v>14</v>
      </c>
      <c r="K517" s="5" t="s">
        <v>2604</v>
      </c>
      <c r="M517" s="5" t="s">
        <v>2605</v>
      </c>
      <c r="N517" s="5" t="s">
        <v>125</v>
      </c>
      <c r="P517" s="5" t="s">
        <v>25</v>
      </c>
      <c r="Q517" s="5">
        <v>994942</v>
      </c>
      <c r="R517" s="5">
        <v>349942595</v>
      </c>
      <c r="S517" s="5">
        <v>0</v>
      </c>
      <c r="T517" s="5">
        <v>0</v>
      </c>
      <c r="U517" s="5" t="str">
        <f>_xlfn.TEXTJOIN(,,"https://www.swissbib.ch/Record/",R517)</f>
        <v>https://www.swissbib.ch/Record/349942595</v>
      </c>
    </row>
    <row r="518" spans="1:21" x14ac:dyDescent="0.35">
      <c r="A518" t="s">
        <v>2606</v>
      </c>
      <c r="B518" t="s">
        <v>2607</v>
      </c>
      <c r="C518">
        <v>0</v>
      </c>
      <c r="D518" t="s">
        <v>2608</v>
      </c>
      <c r="E518">
        <v>0</v>
      </c>
      <c r="F518">
        <v>0</v>
      </c>
      <c r="G518">
        <v>0</v>
      </c>
      <c r="H518" t="s">
        <v>2609</v>
      </c>
      <c r="I518" t="s">
        <v>2610</v>
      </c>
      <c r="J518" t="s">
        <v>14</v>
      </c>
      <c r="K518" t="s">
        <v>2611</v>
      </c>
      <c r="M518" t="s">
        <v>2612</v>
      </c>
      <c r="N518" t="s">
        <v>2613</v>
      </c>
      <c r="P518" t="s">
        <v>65</v>
      </c>
      <c r="Q518">
        <v>994952</v>
      </c>
      <c r="U518"/>
    </row>
    <row r="519" spans="1:21" x14ac:dyDescent="0.35">
      <c r="A519" t="s">
        <v>2614</v>
      </c>
      <c r="B519">
        <v>0</v>
      </c>
      <c r="C519">
        <v>0</v>
      </c>
      <c r="D519" t="s">
        <v>2615</v>
      </c>
      <c r="E519">
        <v>0</v>
      </c>
      <c r="F519">
        <v>0</v>
      </c>
      <c r="G519">
        <v>0</v>
      </c>
      <c r="H519" t="s">
        <v>2616</v>
      </c>
      <c r="I519">
        <v>83</v>
      </c>
      <c r="J519" t="s">
        <v>14</v>
      </c>
      <c r="K519" t="s">
        <v>2617</v>
      </c>
      <c r="L519" t="s">
        <v>2618</v>
      </c>
      <c r="M519" t="s">
        <v>184</v>
      </c>
      <c r="N519" t="s">
        <v>290</v>
      </c>
      <c r="O519">
        <v>2013</v>
      </c>
      <c r="P519" t="s">
        <v>19</v>
      </c>
      <c r="Q519">
        <v>584237</v>
      </c>
      <c r="U519"/>
    </row>
    <row r="520" spans="1:21" x14ac:dyDescent="0.35">
      <c r="A520">
        <v>0</v>
      </c>
      <c r="B520">
        <v>0</v>
      </c>
      <c r="C520">
        <v>0</v>
      </c>
      <c r="D520" t="s">
        <v>4807</v>
      </c>
      <c r="E520" t="s">
        <v>4808</v>
      </c>
      <c r="F520">
        <v>0</v>
      </c>
      <c r="G520">
        <v>0</v>
      </c>
      <c r="H520">
        <v>0</v>
      </c>
      <c r="I520">
        <v>0</v>
      </c>
      <c r="J520" t="s">
        <v>14</v>
      </c>
      <c r="K520">
        <v>0</v>
      </c>
      <c r="L520" t="s">
        <v>4809</v>
      </c>
      <c r="M520" t="s">
        <v>23</v>
      </c>
      <c r="N520" t="s">
        <v>206</v>
      </c>
      <c r="O520">
        <v>1969</v>
      </c>
      <c r="P520" t="s">
        <v>44</v>
      </c>
      <c r="U520"/>
    </row>
    <row r="521" spans="1:21" x14ac:dyDescent="0.35">
      <c r="A521" t="s">
        <v>2623</v>
      </c>
      <c r="B521">
        <v>0</v>
      </c>
      <c r="C521">
        <v>0</v>
      </c>
      <c r="D521" t="s">
        <v>2624</v>
      </c>
      <c r="E521">
        <v>0</v>
      </c>
      <c r="F521">
        <v>0</v>
      </c>
      <c r="G521">
        <v>0</v>
      </c>
      <c r="H521">
        <v>0</v>
      </c>
      <c r="I521">
        <v>3</v>
      </c>
      <c r="J521" t="s">
        <v>14</v>
      </c>
      <c r="K521">
        <v>0</v>
      </c>
      <c r="L521" t="s">
        <v>2625</v>
      </c>
      <c r="M521" t="s">
        <v>140</v>
      </c>
      <c r="N521" t="s">
        <v>2626</v>
      </c>
      <c r="O521">
        <v>1994</v>
      </c>
      <c r="P521" t="s">
        <v>65</v>
      </c>
      <c r="Q521">
        <v>994976</v>
      </c>
      <c r="U521"/>
    </row>
    <row r="522" spans="1:21" x14ac:dyDescent="0.35">
      <c r="A522" t="s">
        <v>2627</v>
      </c>
      <c r="B522">
        <v>0</v>
      </c>
      <c r="C522">
        <v>0</v>
      </c>
      <c r="D522" t="s">
        <v>2628</v>
      </c>
      <c r="E522">
        <v>0</v>
      </c>
      <c r="F522">
        <v>0</v>
      </c>
      <c r="G522">
        <v>0</v>
      </c>
      <c r="H522" t="s">
        <v>2629</v>
      </c>
      <c r="I522">
        <v>377</v>
      </c>
      <c r="J522" t="s">
        <v>14</v>
      </c>
      <c r="K522">
        <v>0</v>
      </c>
      <c r="L522" t="s">
        <v>2630</v>
      </c>
      <c r="M522" t="s">
        <v>32</v>
      </c>
      <c r="N522" t="s">
        <v>33</v>
      </c>
      <c r="O522">
        <v>1993</v>
      </c>
      <c r="P522" t="s">
        <v>19</v>
      </c>
      <c r="Q522">
        <v>57525</v>
      </c>
      <c r="U522"/>
    </row>
    <row r="523" spans="1:21" s="5" customFormat="1" x14ac:dyDescent="0.35">
      <c r="B523" s="5">
        <v>0</v>
      </c>
      <c r="C523" s="5">
        <v>0</v>
      </c>
      <c r="D523" s="5" t="s">
        <v>2631</v>
      </c>
      <c r="E523" s="5">
        <v>0</v>
      </c>
      <c r="F523" s="5">
        <v>0</v>
      </c>
      <c r="G523" s="5">
        <v>0</v>
      </c>
      <c r="H523" s="5" t="s">
        <v>2632</v>
      </c>
      <c r="I523" s="5">
        <v>163</v>
      </c>
      <c r="J523" s="5" t="s">
        <v>14</v>
      </c>
      <c r="K523" s="5" t="s">
        <v>2633</v>
      </c>
      <c r="L523" s="5" t="s">
        <v>2634</v>
      </c>
      <c r="M523" s="5" t="s">
        <v>169</v>
      </c>
      <c r="N523" s="5" t="s">
        <v>170</v>
      </c>
      <c r="O523" s="5">
        <v>1973</v>
      </c>
      <c r="P523" s="5" t="s">
        <v>50</v>
      </c>
      <c r="Q523" s="5">
        <v>994991</v>
      </c>
      <c r="R523" s="5">
        <v>107146</v>
      </c>
      <c r="S523" s="5">
        <v>0</v>
      </c>
      <c r="T523" s="5">
        <v>0</v>
      </c>
      <c r="U523" s="9" t="str">
        <f>_xlfn.TEXTJOIN(,,"https://aleph.unisg.ch/F?func=direct&amp;doc_number=",R523)</f>
        <v>https://aleph.unisg.ch/F?func=direct&amp;doc_number=107146</v>
      </c>
    </row>
    <row r="524" spans="1:21" s="5" customFormat="1" x14ac:dyDescent="0.35">
      <c r="A524" s="5" t="s">
        <v>2635</v>
      </c>
      <c r="B524" s="5">
        <v>0</v>
      </c>
      <c r="C524" s="5">
        <v>0</v>
      </c>
      <c r="D524" s="5" t="s">
        <v>2636</v>
      </c>
      <c r="E524" s="5" t="s">
        <v>2637</v>
      </c>
      <c r="F524" s="5">
        <v>0</v>
      </c>
      <c r="G524" s="5">
        <v>0</v>
      </c>
      <c r="H524" s="5" t="s">
        <v>40</v>
      </c>
      <c r="I524" s="5" t="s">
        <v>2638</v>
      </c>
      <c r="J524" s="5" t="s">
        <v>14</v>
      </c>
      <c r="K524" s="5" t="s">
        <v>2639</v>
      </c>
      <c r="P524" s="5" t="s">
        <v>25</v>
      </c>
      <c r="Q524" s="5">
        <v>994999</v>
      </c>
      <c r="R524" s="5" t="s">
        <v>2640</v>
      </c>
      <c r="S524" s="5">
        <v>0</v>
      </c>
      <c r="T524" s="5">
        <v>0</v>
      </c>
      <c r="U524" s="5" t="str">
        <f>_xlfn.TEXTJOIN(,,"https://www.swissbib.ch/Record/",R524)</f>
        <v>https://www.swissbib.ch/Record/48069771X</v>
      </c>
    </row>
    <row r="525" spans="1:21" x14ac:dyDescent="0.35">
      <c r="A525">
        <v>0</v>
      </c>
      <c r="B525">
        <v>0</v>
      </c>
      <c r="C525">
        <v>0</v>
      </c>
      <c r="D525" t="s">
        <v>4216</v>
      </c>
      <c r="E525">
        <v>0</v>
      </c>
      <c r="F525">
        <v>0</v>
      </c>
      <c r="G525">
        <v>0</v>
      </c>
      <c r="H525" t="s">
        <v>4210</v>
      </c>
      <c r="I525">
        <v>0</v>
      </c>
      <c r="J525" t="s">
        <v>14</v>
      </c>
      <c r="K525">
        <v>0</v>
      </c>
      <c r="L525" t="s">
        <v>4211</v>
      </c>
      <c r="M525" t="s">
        <v>23</v>
      </c>
      <c r="N525" t="s">
        <v>4212</v>
      </c>
      <c r="O525">
        <v>1962</v>
      </c>
      <c r="P525" t="s">
        <v>44</v>
      </c>
      <c r="U525"/>
    </row>
    <row r="526" spans="1:21" s="5" customFormat="1" x14ac:dyDescent="0.35">
      <c r="A526" s="5" t="s">
        <v>2644</v>
      </c>
      <c r="B526" s="5">
        <v>0</v>
      </c>
      <c r="C526" s="5">
        <v>0</v>
      </c>
      <c r="D526" s="5" t="s">
        <v>2645</v>
      </c>
      <c r="E526" s="5">
        <v>0</v>
      </c>
      <c r="F526" s="5">
        <v>0</v>
      </c>
      <c r="G526" s="5">
        <v>0</v>
      </c>
      <c r="H526" s="5" t="s">
        <v>2646</v>
      </c>
      <c r="I526" s="5">
        <v>162</v>
      </c>
      <c r="J526" s="5" t="s">
        <v>14</v>
      </c>
      <c r="K526" s="5" t="s">
        <v>2647</v>
      </c>
      <c r="L526" s="5" t="s">
        <v>2648</v>
      </c>
      <c r="M526" s="5" t="s">
        <v>305</v>
      </c>
      <c r="N526" s="5" t="s">
        <v>2649</v>
      </c>
      <c r="O526" s="5">
        <v>1979</v>
      </c>
      <c r="P526" s="5" t="s">
        <v>50</v>
      </c>
      <c r="Q526" s="5">
        <v>995016</v>
      </c>
      <c r="R526" s="5">
        <v>200332</v>
      </c>
      <c r="S526" s="5">
        <v>0</v>
      </c>
      <c r="T526" s="5">
        <v>0</v>
      </c>
      <c r="U526" s="9" t="str">
        <f>_xlfn.TEXTJOIN(,,"https://aleph.unisg.ch/F?func=direct&amp;doc_number=",R526)</f>
        <v>https://aleph.unisg.ch/F?func=direct&amp;doc_number=200332</v>
      </c>
    </row>
    <row r="527" spans="1:21" x14ac:dyDescent="0.35">
      <c r="A527" t="s">
        <v>2221</v>
      </c>
      <c r="B527" t="s">
        <v>2650</v>
      </c>
      <c r="C527">
        <v>0</v>
      </c>
      <c r="D527" t="s">
        <v>2651</v>
      </c>
      <c r="E527">
        <v>0</v>
      </c>
      <c r="F527">
        <v>0</v>
      </c>
      <c r="G527">
        <v>0</v>
      </c>
      <c r="H527">
        <v>0</v>
      </c>
      <c r="I527">
        <v>167</v>
      </c>
      <c r="J527" t="s">
        <v>14</v>
      </c>
      <c r="K527">
        <v>0</v>
      </c>
      <c r="L527" t="s">
        <v>2652</v>
      </c>
      <c r="M527" t="s">
        <v>835</v>
      </c>
      <c r="N527" t="s">
        <v>2463</v>
      </c>
      <c r="O527">
        <v>1966</v>
      </c>
      <c r="P527" t="s">
        <v>10</v>
      </c>
      <c r="Q527" t="s">
        <v>2653</v>
      </c>
      <c r="R527">
        <v>301685029</v>
      </c>
      <c r="S527">
        <v>0</v>
      </c>
      <c r="T527">
        <v>0</v>
      </c>
      <c r="U527"/>
    </row>
    <row r="528" spans="1:21" x14ac:dyDescent="0.35">
      <c r="A528" t="s">
        <v>2654</v>
      </c>
      <c r="B528">
        <v>0</v>
      </c>
      <c r="C528">
        <v>0</v>
      </c>
      <c r="D528" t="s">
        <v>2655</v>
      </c>
      <c r="E528">
        <v>0</v>
      </c>
      <c r="F528">
        <v>0</v>
      </c>
      <c r="G528">
        <v>0</v>
      </c>
      <c r="H528">
        <v>0</v>
      </c>
      <c r="I528">
        <v>850</v>
      </c>
      <c r="J528" t="s">
        <v>14</v>
      </c>
      <c r="K528" t="s">
        <v>2656</v>
      </c>
      <c r="L528" t="s">
        <v>2657</v>
      </c>
      <c r="M528" t="s">
        <v>169</v>
      </c>
      <c r="N528" t="s">
        <v>170</v>
      </c>
      <c r="O528">
        <v>1969</v>
      </c>
      <c r="P528" t="s">
        <v>296</v>
      </c>
      <c r="U528"/>
    </row>
    <row r="529" spans="1:21" x14ac:dyDescent="0.35">
      <c r="A529" t="s">
        <v>2658</v>
      </c>
      <c r="B529">
        <v>0</v>
      </c>
      <c r="C529">
        <v>0</v>
      </c>
      <c r="D529" t="s">
        <v>2659</v>
      </c>
      <c r="E529" t="s">
        <v>2660</v>
      </c>
      <c r="F529">
        <v>0</v>
      </c>
      <c r="G529">
        <v>0</v>
      </c>
      <c r="H529" t="s">
        <v>40</v>
      </c>
      <c r="I529" t="s">
        <v>2661</v>
      </c>
      <c r="J529" t="s">
        <v>14</v>
      </c>
      <c r="K529" t="s">
        <v>2639</v>
      </c>
      <c r="P529" t="s">
        <v>65</v>
      </c>
      <c r="Q529">
        <v>995041</v>
      </c>
      <c r="U529"/>
    </row>
    <row r="530" spans="1:21" x14ac:dyDescent="0.35">
      <c r="A530" t="s">
        <v>2662</v>
      </c>
      <c r="B530">
        <v>0</v>
      </c>
      <c r="C530">
        <v>0</v>
      </c>
      <c r="D530" t="s">
        <v>2663</v>
      </c>
      <c r="E530" t="s">
        <v>2664</v>
      </c>
      <c r="F530">
        <v>0</v>
      </c>
      <c r="G530">
        <v>0</v>
      </c>
      <c r="H530">
        <v>0</v>
      </c>
      <c r="I530">
        <v>13</v>
      </c>
      <c r="J530" t="s">
        <v>14</v>
      </c>
      <c r="K530">
        <v>0</v>
      </c>
      <c r="L530" t="s">
        <v>2665</v>
      </c>
      <c r="M530" t="s">
        <v>111</v>
      </c>
      <c r="N530" t="s">
        <v>112</v>
      </c>
      <c r="O530">
        <v>1971</v>
      </c>
      <c r="P530" t="s">
        <v>65</v>
      </c>
      <c r="Q530">
        <v>995049</v>
      </c>
      <c r="U530"/>
    </row>
    <row r="531" spans="1:21" s="5" customFormat="1" x14ac:dyDescent="0.35">
      <c r="A531" s="5" t="s">
        <v>2666</v>
      </c>
      <c r="B531" s="5">
        <v>0</v>
      </c>
      <c r="C531" s="5">
        <v>0</v>
      </c>
      <c r="D531" s="5" t="s">
        <v>2667</v>
      </c>
      <c r="E531" s="5">
        <v>0</v>
      </c>
      <c r="F531" s="5">
        <v>0</v>
      </c>
      <c r="G531" s="5">
        <v>0</v>
      </c>
      <c r="H531" s="5" t="s">
        <v>2668</v>
      </c>
      <c r="I531" s="5">
        <v>317</v>
      </c>
      <c r="J531" s="5" t="s">
        <v>14</v>
      </c>
      <c r="K531" s="5" t="s">
        <v>2669</v>
      </c>
      <c r="L531" s="5" t="s">
        <v>2670</v>
      </c>
      <c r="M531" s="5" t="s">
        <v>305</v>
      </c>
      <c r="N531" s="5" t="s">
        <v>306</v>
      </c>
      <c r="O531" s="5">
        <v>1985</v>
      </c>
      <c r="P531" s="5" t="s">
        <v>50</v>
      </c>
      <c r="Q531" s="5">
        <v>995058</v>
      </c>
      <c r="R531" s="5">
        <v>411</v>
      </c>
      <c r="S531" s="5">
        <v>0</v>
      </c>
      <c r="T531" s="5">
        <v>0</v>
      </c>
      <c r="U531" s="9" t="str">
        <f>_xlfn.TEXTJOIN(,,"https://aleph.unisg.ch/F?func=direct&amp;doc_number=",R531)</f>
        <v>https://aleph.unisg.ch/F?func=direct&amp;doc_number=411</v>
      </c>
    </row>
    <row r="532" spans="1:21" s="5" customFormat="1" x14ac:dyDescent="0.35">
      <c r="A532" s="5" t="s">
        <v>2671</v>
      </c>
      <c r="B532" s="5" t="s">
        <v>2672</v>
      </c>
      <c r="C532" s="5" t="s">
        <v>2673</v>
      </c>
      <c r="D532" s="5" t="s">
        <v>2674</v>
      </c>
      <c r="E532" s="5">
        <v>0</v>
      </c>
      <c r="F532" s="5">
        <v>0</v>
      </c>
      <c r="G532" s="5">
        <v>0</v>
      </c>
      <c r="H532" s="5">
        <v>0</v>
      </c>
      <c r="I532" s="5">
        <v>273</v>
      </c>
      <c r="J532" s="5" t="s">
        <v>14</v>
      </c>
      <c r="K532" s="5" t="s">
        <v>2675</v>
      </c>
      <c r="L532" s="5" t="s">
        <v>2676</v>
      </c>
      <c r="M532" s="5" t="s">
        <v>42</v>
      </c>
      <c r="N532" s="5" t="s">
        <v>1352</v>
      </c>
      <c r="O532" s="5">
        <v>1970</v>
      </c>
      <c r="P532" s="5" t="s">
        <v>25</v>
      </c>
      <c r="Q532" s="5">
        <v>995067</v>
      </c>
      <c r="R532" s="5">
        <v>190134232</v>
      </c>
      <c r="S532" s="5">
        <v>0</v>
      </c>
      <c r="T532" s="5">
        <v>0</v>
      </c>
      <c r="U532" s="5" t="str">
        <f>_xlfn.TEXTJOIN(,,"https://www.swissbib.ch/Record/",R532)</f>
        <v>https://www.swissbib.ch/Record/190134232</v>
      </c>
    </row>
    <row r="533" spans="1:21" s="6" customFormat="1" x14ac:dyDescent="0.35">
      <c r="A533" s="6" t="s">
        <v>2677</v>
      </c>
      <c r="B533" s="6">
        <v>0</v>
      </c>
      <c r="C533" s="6">
        <v>0</v>
      </c>
      <c r="D533" s="6" t="s">
        <v>2678</v>
      </c>
      <c r="E533" s="6">
        <v>0</v>
      </c>
      <c r="F533" s="6">
        <v>0</v>
      </c>
      <c r="G533" s="6">
        <v>0</v>
      </c>
      <c r="H533" s="6" t="s">
        <v>2679</v>
      </c>
      <c r="I533" s="6" t="s">
        <v>2680</v>
      </c>
      <c r="J533" s="6" t="s">
        <v>14</v>
      </c>
      <c r="K533" s="6" t="s">
        <v>2681</v>
      </c>
      <c r="M533" s="6" t="s">
        <v>169</v>
      </c>
      <c r="N533" s="6" t="s">
        <v>170</v>
      </c>
      <c r="P533" s="6" t="s">
        <v>50</v>
      </c>
      <c r="Q533" s="6">
        <v>995073</v>
      </c>
      <c r="R533" s="6">
        <v>138390</v>
      </c>
      <c r="S533" s="6">
        <v>0</v>
      </c>
      <c r="T533" s="6">
        <v>0</v>
      </c>
      <c r="U533" s="11" t="str">
        <f t="shared" ref="U533:U534" si="40">_xlfn.TEXTJOIN(,,"https://aleph.unisg.ch/F?func=direct&amp;doc_number=",R533)</f>
        <v>https://aleph.unisg.ch/F?func=direct&amp;doc_number=138390</v>
      </c>
    </row>
    <row r="534" spans="1:21" s="5" customFormat="1" x14ac:dyDescent="0.35">
      <c r="A534" s="5" t="s">
        <v>2682</v>
      </c>
      <c r="B534" s="5">
        <v>0</v>
      </c>
      <c r="C534" s="5">
        <v>0</v>
      </c>
      <c r="D534" s="5" t="s">
        <v>2683</v>
      </c>
      <c r="E534" s="5">
        <v>0</v>
      </c>
      <c r="F534" s="5">
        <v>0</v>
      </c>
      <c r="G534" s="5">
        <v>0</v>
      </c>
      <c r="H534" s="5" t="s">
        <v>2684</v>
      </c>
      <c r="I534" s="5">
        <v>454</v>
      </c>
      <c r="J534" s="5" t="s">
        <v>14</v>
      </c>
      <c r="K534" s="5" t="s">
        <v>2685</v>
      </c>
      <c r="L534" s="5" t="s">
        <v>2686</v>
      </c>
      <c r="M534" s="5" t="s">
        <v>169</v>
      </c>
      <c r="N534" s="5" t="s">
        <v>170</v>
      </c>
      <c r="O534" s="5">
        <v>1986</v>
      </c>
      <c r="P534" s="5" t="s">
        <v>50</v>
      </c>
      <c r="Q534" s="5">
        <v>995081</v>
      </c>
      <c r="R534" s="5">
        <v>198400</v>
      </c>
      <c r="S534" s="5">
        <v>0</v>
      </c>
      <c r="T534" s="5">
        <v>0</v>
      </c>
      <c r="U534" s="9" t="str">
        <f t="shared" si="40"/>
        <v>https://aleph.unisg.ch/F?func=direct&amp;doc_number=198400</v>
      </c>
    </row>
    <row r="535" spans="1:21" x14ac:dyDescent="0.35">
      <c r="A535" t="s">
        <v>2687</v>
      </c>
      <c r="B535" t="s">
        <v>2688</v>
      </c>
      <c r="C535">
        <v>0</v>
      </c>
      <c r="D535" t="s">
        <v>2689</v>
      </c>
      <c r="E535" t="s">
        <v>2690</v>
      </c>
      <c r="F535">
        <v>0</v>
      </c>
      <c r="G535">
        <v>0</v>
      </c>
      <c r="H535" t="s">
        <v>2691</v>
      </c>
      <c r="I535" t="s">
        <v>2692</v>
      </c>
      <c r="J535" t="s">
        <v>14</v>
      </c>
      <c r="K535" t="s">
        <v>2693</v>
      </c>
      <c r="L535" t="s">
        <v>2694</v>
      </c>
      <c r="M535" t="s">
        <v>1421</v>
      </c>
      <c r="N535" t="s">
        <v>2695</v>
      </c>
      <c r="O535">
        <v>1986</v>
      </c>
      <c r="P535" t="s">
        <v>65</v>
      </c>
      <c r="Q535">
        <v>995087</v>
      </c>
      <c r="U535"/>
    </row>
    <row r="536" spans="1:21" x14ac:dyDescent="0.35">
      <c r="A536" t="s">
        <v>2696</v>
      </c>
      <c r="B536">
        <v>0</v>
      </c>
      <c r="C536">
        <v>0</v>
      </c>
      <c r="D536" t="s">
        <v>2697</v>
      </c>
      <c r="E536">
        <v>0</v>
      </c>
      <c r="F536">
        <v>0</v>
      </c>
      <c r="G536">
        <v>0</v>
      </c>
      <c r="H536" t="s">
        <v>2698</v>
      </c>
      <c r="I536">
        <v>331</v>
      </c>
      <c r="J536" t="s">
        <v>14</v>
      </c>
      <c r="K536" t="s">
        <v>2699</v>
      </c>
      <c r="L536" t="s">
        <v>2700</v>
      </c>
      <c r="M536" t="s">
        <v>32</v>
      </c>
      <c r="N536" t="s">
        <v>2701</v>
      </c>
      <c r="O536">
        <v>2013</v>
      </c>
      <c r="P536" t="s">
        <v>19</v>
      </c>
      <c r="Q536">
        <v>628046</v>
      </c>
      <c r="U536"/>
    </row>
    <row r="537" spans="1:21" x14ac:dyDescent="0.35">
      <c r="A537" t="s">
        <v>2702</v>
      </c>
      <c r="B537">
        <v>0</v>
      </c>
      <c r="C537">
        <v>0</v>
      </c>
      <c r="D537" t="s">
        <v>2703</v>
      </c>
      <c r="E537">
        <v>0</v>
      </c>
      <c r="F537">
        <v>0</v>
      </c>
      <c r="G537">
        <v>0</v>
      </c>
      <c r="H537" t="s">
        <v>2704</v>
      </c>
      <c r="I537" t="s">
        <v>2705</v>
      </c>
      <c r="J537" t="s">
        <v>14</v>
      </c>
      <c r="K537" t="s">
        <v>2706</v>
      </c>
      <c r="M537" t="s">
        <v>480</v>
      </c>
      <c r="N537" t="s">
        <v>481</v>
      </c>
      <c r="P537" t="s">
        <v>65</v>
      </c>
      <c r="Q537">
        <v>995102</v>
      </c>
      <c r="U537"/>
    </row>
    <row r="538" spans="1:21" s="5" customFormat="1" x14ac:dyDescent="0.35">
      <c r="A538" s="5" t="s">
        <v>2707</v>
      </c>
      <c r="B538" s="5">
        <v>0</v>
      </c>
      <c r="C538" s="5">
        <v>0</v>
      </c>
      <c r="D538" s="5" t="s">
        <v>2708</v>
      </c>
      <c r="E538" s="5">
        <v>0</v>
      </c>
      <c r="F538" s="5">
        <v>0</v>
      </c>
      <c r="G538" s="5">
        <v>0</v>
      </c>
      <c r="H538" s="5">
        <v>0</v>
      </c>
      <c r="I538" s="5">
        <v>58</v>
      </c>
      <c r="J538" s="5" t="s">
        <v>14</v>
      </c>
      <c r="K538" s="5">
        <v>0</v>
      </c>
      <c r="L538" s="5" t="s">
        <v>2709</v>
      </c>
      <c r="M538" s="5" t="s">
        <v>2710</v>
      </c>
      <c r="N538" s="5" t="s">
        <v>2711</v>
      </c>
      <c r="O538" s="5">
        <v>1969</v>
      </c>
      <c r="P538" s="5" t="s">
        <v>25</v>
      </c>
      <c r="Q538" s="5">
        <v>995109</v>
      </c>
      <c r="R538" s="5">
        <v>293292329</v>
      </c>
      <c r="S538" s="5">
        <v>0</v>
      </c>
      <c r="T538" s="5">
        <v>0</v>
      </c>
      <c r="U538" s="5" t="str">
        <f>_xlfn.TEXTJOIN(,,"https://www.swissbib.ch/Record/",R538)</f>
        <v>https://www.swissbib.ch/Record/293292329</v>
      </c>
    </row>
    <row r="539" spans="1:21" x14ac:dyDescent="0.35">
      <c r="A539" t="s">
        <v>2712</v>
      </c>
      <c r="B539">
        <v>0</v>
      </c>
      <c r="C539">
        <v>0</v>
      </c>
      <c r="D539" t="s">
        <v>2713</v>
      </c>
      <c r="E539">
        <v>0</v>
      </c>
      <c r="F539">
        <v>0</v>
      </c>
      <c r="G539">
        <v>0</v>
      </c>
      <c r="H539" t="s">
        <v>2714</v>
      </c>
      <c r="I539" t="s">
        <v>2715</v>
      </c>
      <c r="J539" t="s">
        <v>14</v>
      </c>
      <c r="K539" t="s">
        <v>2716</v>
      </c>
      <c r="M539" t="s">
        <v>23</v>
      </c>
      <c r="N539" t="s">
        <v>1929</v>
      </c>
      <c r="P539" t="s">
        <v>10</v>
      </c>
      <c r="Q539" t="s">
        <v>2717</v>
      </c>
      <c r="R539">
        <v>31511139</v>
      </c>
      <c r="S539">
        <v>0</v>
      </c>
      <c r="T539">
        <v>0</v>
      </c>
      <c r="U539"/>
    </row>
    <row r="540" spans="1:21" x14ac:dyDescent="0.35">
      <c r="A540">
        <v>0</v>
      </c>
      <c r="B540">
        <v>0</v>
      </c>
      <c r="C540">
        <v>0</v>
      </c>
      <c r="D540" t="s">
        <v>4209</v>
      </c>
      <c r="E540">
        <v>0</v>
      </c>
      <c r="F540">
        <v>0</v>
      </c>
      <c r="G540">
        <v>0</v>
      </c>
      <c r="H540" t="s">
        <v>4210</v>
      </c>
      <c r="I540">
        <v>0</v>
      </c>
      <c r="J540" t="s">
        <v>14</v>
      </c>
      <c r="K540">
        <v>0</v>
      </c>
      <c r="L540" t="s">
        <v>4211</v>
      </c>
      <c r="M540" t="s">
        <v>23</v>
      </c>
      <c r="N540" t="s">
        <v>4212</v>
      </c>
      <c r="O540">
        <v>1968</v>
      </c>
      <c r="P540" t="s">
        <v>44</v>
      </c>
      <c r="U540"/>
    </row>
    <row r="541" spans="1:21" x14ac:dyDescent="0.35">
      <c r="A541" t="s">
        <v>1</v>
      </c>
      <c r="B541">
        <v>0</v>
      </c>
      <c r="C541">
        <v>0</v>
      </c>
      <c r="D541" t="s">
        <v>2725</v>
      </c>
      <c r="E541">
        <v>0</v>
      </c>
      <c r="F541">
        <v>0</v>
      </c>
      <c r="G541">
        <v>0</v>
      </c>
      <c r="H541" t="s">
        <v>2726</v>
      </c>
      <c r="I541">
        <v>316</v>
      </c>
      <c r="J541" t="s">
        <v>14</v>
      </c>
      <c r="K541" t="s">
        <v>2727</v>
      </c>
      <c r="L541" t="s">
        <v>2728</v>
      </c>
      <c r="M541" t="s">
        <v>100</v>
      </c>
      <c r="N541" t="s">
        <v>432</v>
      </c>
      <c r="O541">
        <v>1986</v>
      </c>
      <c r="P541" t="s">
        <v>19</v>
      </c>
      <c r="Q541">
        <v>6390</v>
      </c>
      <c r="U541"/>
    </row>
    <row r="542" spans="1:21" s="5" customFormat="1" x14ac:dyDescent="0.35">
      <c r="A542" s="5" t="s">
        <v>2729</v>
      </c>
      <c r="B542" s="5" t="s">
        <v>2730</v>
      </c>
      <c r="C542" s="5" t="s">
        <v>2731</v>
      </c>
      <c r="D542" s="5" t="s">
        <v>2732</v>
      </c>
      <c r="E542" s="5">
        <v>0</v>
      </c>
      <c r="F542" s="5">
        <v>0</v>
      </c>
      <c r="G542" s="5">
        <v>0</v>
      </c>
      <c r="H542" s="5" t="s">
        <v>40</v>
      </c>
      <c r="I542" s="5">
        <v>317</v>
      </c>
      <c r="J542" s="5" t="s">
        <v>14</v>
      </c>
      <c r="K542" s="5" t="s">
        <v>2733</v>
      </c>
      <c r="L542" s="5" t="s">
        <v>2734</v>
      </c>
      <c r="M542" s="5" t="s">
        <v>32</v>
      </c>
      <c r="N542" s="5" t="s">
        <v>451</v>
      </c>
      <c r="O542" s="5">
        <v>1949</v>
      </c>
      <c r="P542" s="5" t="s">
        <v>59</v>
      </c>
      <c r="Q542" s="5">
        <v>995145</v>
      </c>
      <c r="R542" s="5">
        <v>267807171</v>
      </c>
      <c r="S542" s="5">
        <v>0</v>
      </c>
      <c r="T542" s="5">
        <v>0</v>
      </c>
      <c r="U542" s="5" t="str">
        <f>_xlfn.TEXTJOIN(,,"https://www.swissbib.ch/Record/",R542)</f>
        <v>https://www.swissbib.ch/Record/267807171</v>
      </c>
    </row>
    <row r="543" spans="1:21" s="5" customFormat="1" x14ac:dyDescent="0.35">
      <c r="A543" s="5" t="s">
        <v>775</v>
      </c>
      <c r="B543" s="5">
        <v>0</v>
      </c>
      <c r="C543" s="5">
        <v>0</v>
      </c>
      <c r="D543" s="5" t="s">
        <v>2735</v>
      </c>
      <c r="E543" s="5">
        <v>0</v>
      </c>
      <c r="F543" s="5">
        <v>0</v>
      </c>
      <c r="G543" s="5">
        <v>0</v>
      </c>
      <c r="H543" s="5" t="s">
        <v>2736</v>
      </c>
      <c r="I543" s="5">
        <v>463</v>
      </c>
      <c r="J543" s="5" t="s">
        <v>14</v>
      </c>
      <c r="K543" s="5" t="s">
        <v>129</v>
      </c>
      <c r="L543" s="5" t="s">
        <v>2737</v>
      </c>
      <c r="M543" s="5" t="s">
        <v>438</v>
      </c>
      <c r="N543" s="5" t="s">
        <v>1507</v>
      </c>
      <c r="O543" s="5">
        <v>1991</v>
      </c>
      <c r="P543" s="5" t="s">
        <v>50</v>
      </c>
      <c r="Q543" s="5">
        <v>995151</v>
      </c>
      <c r="R543" s="5">
        <v>40528</v>
      </c>
      <c r="S543" s="5">
        <v>0</v>
      </c>
      <c r="T543" s="5">
        <v>0</v>
      </c>
      <c r="U543" s="9" t="str">
        <f>_xlfn.TEXTJOIN(,,"https://aleph.unisg.ch/F?func=direct&amp;doc_number=",R543)</f>
        <v>https://aleph.unisg.ch/F?func=direct&amp;doc_number=40528</v>
      </c>
    </row>
    <row r="544" spans="1:21" x14ac:dyDescent="0.35">
      <c r="A544" t="s">
        <v>226</v>
      </c>
      <c r="B544">
        <v>0</v>
      </c>
      <c r="C544">
        <v>0</v>
      </c>
      <c r="D544" t="s">
        <v>2738</v>
      </c>
      <c r="E544" t="s">
        <v>2739</v>
      </c>
      <c r="F544">
        <v>0</v>
      </c>
      <c r="G544">
        <v>0</v>
      </c>
      <c r="H544" t="s">
        <v>2740</v>
      </c>
      <c r="I544">
        <v>370</v>
      </c>
      <c r="J544" t="s">
        <v>14</v>
      </c>
      <c r="K544">
        <v>0</v>
      </c>
      <c r="L544" t="s">
        <v>2741</v>
      </c>
      <c r="M544" t="s">
        <v>231</v>
      </c>
      <c r="N544" t="s">
        <v>226</v>
      </c>
      <c r="O544">
        <v>1993</v>
      </c>
      <c r="P544" t="s">
        <v>19</v>
      </c>
      <c r="Q544">
        <v>54793</v>
      </c>
      <c r="U544"/>
    </row>
    <row r="545" spans="1:21" x14ac:dyDescent="0.35">
      <c r="A545" t="s">
        <v>2742</v>
      </c>
      <c r="B545">
        <v>0</v>
      </c>
      <c r="C545">
        <v>0</v>
      </c>
      <c r="D545" t="s">
        <v>2743</v>
      </c>
      <c r="E545">
        <v>0</v>
      </c>
      <c r="F545">
        <v>0</v>
      </c>
      <c r="G545">
        <v>0</v>
      </c>
      <c r="H545">
        <v>0</v>
      </c>
      <c r="I545">
        <v>112</v>
      </c>
      <c r="J545" t="s">
        <v>14</v>
      </c>
      <c r="K545" t="s">
        <v>2744</v>
      </c>
      <c r="L545" t="s">
        <v>2745</v>
      </c>
      <c r="M545" t="s">
        <v>32</v>
      </c>
      <c r="N545" t="s">
        <v>739</v>
      </c>
      <c r="O545">
        <v>1968</v>
      </c>
      <c r="P545" t="s">
        <v>19</v>
      </c>
      <c r="Q545">
        <v>65936</v>
      </c>
      <c r="U545"/>
    </row>
    <row r="546" spans="1:21" x14ac:dyDescent="0.35">
      <c r="A546">
        <v>0</v>
      </c>
      <c r="B546">
        <v>0</v>
      </c>
      <c r="C546">
        <v>0</v>
      </c>
      <c r="D546" t="s">
        <v>4334</v>
      </c>
      <c r="E546">
        <v>0</v>
      </c>
      <c r="F546">
        <v>0</v>
      </c>
      <c r="G546">
        <v>0</v>
      </c>
      <c r="H546" t="s">
        <v>4210</v>
      </c>
      <c r="I546">
        <v>0</v>
      </c>
      <c r="J546" t="s">
        <v>14</v>
      </c>
      <c r="K546">
        <v>0</v>
      </c>
      <c r="L546" t="s">
        <v>4211</v>
      </c>
      <c r="M546" t="s">
        <v>23</v>
      </c>
      <c r="N546" t="s">
        <v>4212</v>
      </c>
      <c r="O546">
        <v>1980</v>
      </c>
      <c r="P546" t="s">
        <v>44</v>
      </c>
      <c r="U546"/>
    </row>
    <row r="547" spans="1:21" x14ac:dyDescent="0.35">
      <c r="A547">
        <v>0</v>
      </c>
      <c r="B547">
        <v>0</v>
      </c>
      <c r="C547">
        <v>0</v>
      </c>
      <c r="D547" t="s">
        <v>4333</v>
      </c>
      <c r="E547">
        <v>0</v>
      </c>
      <c r="F547">
        <v>0</v>
      </c>
      <c r="G547">
        <v>0</v>
      </c>
      <c r="H547" t="s">
        <v>4210</v>
      </c>
      <c r="I547">
        <v>0</v>
      </c>
      <c r="J547" t="s">
        <v>14</v>
      </c>
      <c r="K547">
        <v>0</v>
      </c>
      <c r="L547" t="s">
        <v>4211</v>
      </c>
      <c r="M547" t="s">
        <v>23</v>
      </c>
      <c r="N547" t="s">
        <v>4212</v>
      </c>
      <c r="O547">
        <v>1989</v>
      </c>
      <c r="P547" t="s">
        <v>44</v>
      </c>
      <c r="U547"/>
    </row>
    <row r="548" spans="1:21" x14ac:dyDescent="0.35">
      <c r="A548" t="s">
        <v>2752</v>
      </c>
      <c r="B548" t="s">
        <v>2753</v>
      </c>
      <c r="D548" t="s">
        <v>2754</v>
      </c>
      <c r="E548">
        <v>0</v>
      </c>
      <c r="F548">
        <v>0</v>
      </c>
      <c r="G548">
        <v>0</v>
      </c>
      <c r="H548" t="s">
        <v>2755</v>
      </c>
      <c r="I548">
        <v>464</v>
      </c>
      <c r="J548" t="s">
        <v>14</v>
      </c>
      <c r="K548" t="s">
        <v>2756</v>
      </c>
      <c r="L548" t="s">
        <v>2757</v>
      </c>
      <c r="M548" t="s">
        <v>697</v>
      </c>
      <c r="N548" t="s">
        <v>2758</v>
      </c>
      <c r="O548">
        <v>1972</v>
      </c>
      <c r="P548" t="s">
        <v>19</v>
      </c>
      <c r="Q548">
        <v>342495</v>
      </c>
      <c r="U548"/>
    </row>
    <row r="549" spans="1:21" x14ac:dyDescent="0.35">
      <c r="A549" t="s">
        <v>2759</v>
      </c>
      <c r="B549">
        <v>0</v>
      </c>
      <c r="C549">
        <v>0</v>
      </c>
      <c r="D549" t="s">
        <v>2760</v>
      </c>
      <c r="E549">
        <v>0</v>
      </c>
      <c r="F549">
        <v>0</v>
      </c>
      <c r="G549">
        <v>0</v>
      </c>
      <c r="H549" t="s">
        <v>2761</v>
      </c>
      <c r="I549">
        <v>294</v>
      </c>
      <c r="J549" t="s">
        <v>14</v>
      </c>
      <c r="K549" t="s">
        <v>2762</v>
      </c>
      <c r="L549" t="s">
        <v>2763</v>
      </c>
      <c r="M549" t="s">
        <v>2764</v>
      </c>
      <c r="N549" t="s">
        <v>2765</v>
      </c>
      <c r="O549">
        <v>1989</v>
      </c>
      <c r="P549" t="s">
        <v>65</v>
      </c>
      <c r="Q549">
        <v>995189</v>
      </c>
      <c r="U549"/>
    </row>
    <row r="550" spans="1:21" s="5" customFormat="1" x14ac:dyDescent="0.35">
      <c r="A550" s="5" t="s">
        <v>2766</v>
      </c>
      <c r="B550" s="5" t="s">
        <v>2494</v>
      </c>
      <c r="C550" s="5">
        <v>0</v>
      </c>
      <c r="D550" s="5" t="s">
        <v>2767</v>
      </c>
      <c r="E550" s="5">
        <v>0</v>
      </c>
      <c r="F550" s="5">
        <v>0</v>
      </c>
      <c r="G550" s="5">
        <v>0</v>
      </c>
      <c r="H550" s="5" t="s">
        <v>2768</v>
      </c>
      <c r="I550" s="5">
        <v>183</v>
      </c>
      <c r="J550" s="5" t="s">
        <v>14</v>
      </c>
      <c r="K550" s="5">
        <v>0</v>
      </c>
      <c r="L550" s="5" t="s">
        <v>2769</v>
      </c>
      <c r="M550" s="5" t="s">
        <v>305</v>
      </c>
      <c r="N550" s="5" t="s">
        <v>2770</v>
      </c>
      <c r="O550" s="5">
        <v>1974</v>
      </c>
      <c r="P550" s="5" t="s">
        <v>59</v>
      </c>
      <c r="Q550" s="5">
        <v>995195</v>
      </c>
      <c r="R550" s="5">
        <v>267296142</v>
      </c>
      <c r="S550" s="5">
        <v>0</v>
      </c>
      <c r="T550" s="5">
        <v>0</v>
      </c>
      <c r="U550" s="5" t="str">
        <f>_xlfn.TEXTJOIN(,,"https://www.swissbib.ch/Record/",R550)</f>
        <v>https://www.swissbib.ch/Record/267296142</v>
      </c>
    </row>
    <row r="551" spans="1:21" x14ac:dyDescent="0.35">
      <c r="A551" t="s">
        <v>2771</v>
      </c>
      <c r="B551">
        <v>0</v>
      </c>
      <c r="C551">
        <v>0</v>
      </c>
      <c r="D551" t="s">
        <v>2772</v>
      </c>
      <c r="E551">
        <v>0</v>
      </c>
      <c r="F551">
        <v>0</v>
      </c>
      <c r="G551">
        <v>0</v>
      </c>
      <c r="H551">
        <v>0</v>
      </c>
      <c r="I551">
        <v>0</v>
      </c>
      <c r="J551" t="s">
        <v>14</v>
      </c>
      <c r="K551">
        <v>0</v>
      </c>
      <c r="L551" t="s">
        <v>2773</v>
      </c>
      <c r="M551" t="s">
        <v>42</v>
      </c>
      <c r="N551" t="s">
        <v>2774</v>
      </c>
      <c r="O551">
        <v>1978</v>
      </c>
      <c r="P551" t="s">
        <v>65</v>
      </c>
      <c r="Q551">
        <v>995205</v>
      </c>
      <c r="U551"/>
    </row>
    <row r="552" spans="1:21" x14ac:dyDescent="0.35">
      <c r="A552">
        <v>0</v>
      </c>
      <c r="B552">
        <v>0</v>
      </c>
      <c r="C552">
        <v>0</v>
      </c>
      <c r="D552" t="s">
        <v>4332</v>
      </c>
      <c r="E552">
        <v>0</v>
      </c>
      <c r="F552">
        <v>0</v>
      </c>
      <c r="G552">
        <v>0</v>
      </c>
      <c r="H552" t="s">
        <v>4210</v>
      </c>
      <c r="I552">
        <v>0</v>
      </c>
      <c r="J552" t="s">
        <v>14</v>
      </c>
      <c r="K552">
        <v>0</v>
      </c>
      <c r="L552" t="s">
        <v>4211</v>
      </c>
      <c r="M552" t="s">
        <v>23</v>
      </c>
      <c r="N552" t="s">
        <v>4212</v>
      </c>
      <c r="O552">
        <v>1999</v>
      </c>
      <c r="P552" t="s">
        <v>44</v>
      </c>
      <c r="U552"/>
    </row>
    <row r="553" spans="1:21" s="5" customFormat="1" x14ac:dyDescent="0.35">
      <c r="A553" s="5" t="s">
        <v>1470</v>
      </c>
      <c r="B553" s="5" t="s">
        <v>909</v>
      </c>
      <c r="C553" s="5">
        <v>0</v>
      </c>
      <c r="D553" s="5" t="s">
        <v>2777</v>
      </c>
      <c r="E553" s="5">
        <v>0</v>
      </c>
      <c r="F553" s="5">
        <v>0</v>
      </c>
      <c r="G553" s="5">
        <v>0</v>
      </c>
      <c r="H553" s="5" t="s">
        <v>2778</v>
      </c>
      <c r="I553" s="5">
        <v>135</v>
      </c>
      <c r="J553" s="5" t="s">
        <v>14</v>
      </c>
      <c r="K553" s="5" t="s">
        <v>2779</v>
      </c>
      <c r="L553" s="5" t="s">
        <v>2780</v>
      </c>
      <c r="M553" s="5" t="s">
        <v>23</v>
      </c>
      <c r="N553" s="5" t="s">
        <v>86</v>
      </c>
      <c r="O553" s="5">
        <v>1985</v>
      </c>
      <c r="P553" s="5" t="s">
        <v>50</v>
      </c>
      <c r="Q553" s="5">
        <v>995219</v>
      </c>
      <c r="R553" s="5">
        <v>202053</v>
      </c>
      <c r="S553" s="5">
        <v>0</v>
      </c>
      <c r="T553" s="5">
        <v>0</v>
      </c>
      <c r="U553" s="9" t="str">
        <f>_xlfn.TEXTJOIN(,,"https://aleph.unisg.ch/F?func=direct&amp;doc_number=",R553)</f>
        <v>https://aleph.unisg.ch/F?func=direct&amp;doc_number=202053</v>
      </c>
    </row>
    <row r="554" spans="1:21" x14ac:dyDescent="0.35">
      <c r="A554" t="s">
        <v>2781</v>
      </c>
      <c r="B554" t="s">
        <v>2782</v>
      </c>
      <c r="C554">
        <v>0</v>
      </c>
      <c r="D554" t="s">
        <v>2783</v>
      </c>
      <c r="E554">
        <v>0</v>
      </c>
      <c r="F554">
        <v>0</v>
      </c>
      <c r="G554">
        <v>0</v>
      </c>
      <c r="H554" t="s">
        <v>2784</v>
      </c>
      <c r="I554">
        <v>185</v>
      </c>
      <c r="J554" t="s">
        <v>14</v>
      </c>
      <c r="K554">
        <v>0</v>
      </c>
      <c r="L554" t="s">
        <v>2785</v>
      </c>
      <c r="M554" t="s">
        <v>835</v>
      </c>
      <c r="N554" t="s">
        <v>836</v>
      </c>
      <c r="O554">
        <v>1991</v>
      </c>
      <c r="P554" t="s">
        <v>65</v>
      </c>
      <c r="Q554">
        <v>995228</v>
      </c>
      <c r="U554"/>
    </row>
    <row r="555" spans="1:21" x14ac:dyDescent="0.35">
      <c r="A555" t="s">
        <v>2786</v>
      </c>
      <c r="B555" t="s">
        <v>2787</v>
      </c>
      <c r="C555" t="s">
        <v>2788</v>
      </c>
      <c r="D555" t="s">
        <v>2789</v>
      </c>
      <c r="E555">
        <v>0</v>
      </c>
      <c r="F555">
        <v>0</v>
      </c>
      <c r="G555">
        <v>0</v>
      </c>
      <c r="H555">
        <v>0</v>
      </c>
      <c r="I555">
        <v>31</v>
      </c>
      <c r="J555" t="s">
        <v>14</v>
      </c>
      <c r="K555" t="s">
        <v>2790</v>
      </c>
      <c r="L555" t="s">
        <v>2791</v>
      </c>
      <c r="M555">
        <v>0</v>
      </c>
      <c r="N555">
        <v>0</v>
      </c>
      <c r="O555">
        <v>1989</v>
      </c>
      <c r="P555" t="s">
        <v>65</v>
      </c>
      <c r="Q555">
        <v>995238</v>
      </c>
      <c r="U555"/>
    </row>
    <row r="556" spans="1:21" x14ac:dyDescent="0.35">
      <c r="A556" t="s">
        <v>5273</v>
      </c>
      <c r="B556">
        <v>0</v>
      </c>
      <c r="C556">
        <v>0</v>
      </c>
      <c r="D556" t="s">
        <v>5278</v>
      </c>
      <c r="E556">
        <v>0</v>
      </c>
      <c r="F556">
        <v>0</v>
      </c>
      <c r="G556">
        <v>0</v>
      </c>
      <c r="H556" t="s">
        <v>40</v>
      </c>
      <c r="I556">
        <v>143</v>
      </c>
      <c r="J556" t="s">
        <v>14</v>
      </c>
      <c r="K556" t="s">
        <v>5279</v>
      </c>
      <c r="L556" t="s">
        <v>5276</v>
      </c>
      <c r="M556" t="s">
        <v>5277</v>
      </c>
      <c r="N556" t="s">
        <v>5215</v>
      </c>
      <c r="O556">
        <v>1998</v>
      </c>
      <c r="P556" t="s">
        <v>44</v>
      </c>
      <c r="U556"/>
    </row>
    <row r="557" spans="1:21" s="5" customFormat="1" x14ac:dyDescent="0.35">
      <c r="A557" s="5" t="s">
        <v>307</v>
      </c>
      <c r="B557" s="5">
        <v>0</v>
      </c>
      <c r="C557" s="5">
        <v>0</v>
      </c>
      <c r="D557" s="5" t="s">
        <v>2796</v>
      </c>
      <c r="E557" s="5">
        <v>0</v>
      </c>
      <c r="F557" s="5">
        <v>0</v>
      </c>
      <c r="G557" s="5">
        <v>0</v>
      </c>
      <c r="H557" s="5" t="s">
        <v>2797</v>
      </c>
      <c r="I557" s="5">
        <v>760</v>
      </c>
      <c r="J557" s="5" t="s">
        <v>14</v>
      </c>
      <c r="K557" s="5" t="s">
        <v>2798</v>
      </c>
      <c r="L557" s="5" t="s">
        <v>2799</v>
      </c>
      <c r="M557" s="5" t="s">
        <v>438</v>
      </c>
      <c r="N557" s="5" t="s">
        <v>2800</v>
      </c>
      <c r="O557" s="5">
        <v>1983</v>
      </c>
      <c r="P557" s="5" t="s">
        <v>25</v>
      </c>
      <c r="Q557" s="5">
        <v>995254</v>
      </c>
      <c r="R557" s="5">
        <v>209003758</v>
      </c>
      <c r="S557" s="5">
        <v>0</v>
      </c>
      <c r="T557" s="5">
        <v>0</v>
      </c>
      <c r="U557" s="5" t="str">
        <f>_xlfn.TEXTJOIN(,,"https://www.swissbib.ch/Record/",R557)</f>
        <v>https://www.swissbib.ch/Record/209003758</v>
      </c>
    </row>
    <row r="558" spans="1:21" x14ac:dyDescent="0.35">
      <c r="A558" t="s">
        <v>2801</v>
      </c>
      <c r="B558">
        <v>0</v>
      </c>
      <c r="C558">
        <v>0</v>
      </c>
      <c r="D558" t="s">
        <v>2802</v>
      </c>
      <c r="E558">
        <v>0</v>
      </c>
      <c r="F558">
        <v>0</v>
      </c>
      <c r="G558">
        <v>0</v>
      </c>
      <c r="H558" t="s">
        <v>2803</v>
      </c>
      <c r="I558">
        <v>270</v>
      </c>
      <c r="J558" t="s">
        <v>14</v>
      </c>
      <c r="K558">
        <v>0</v>
      </c>
      <c r="L558" t="s">
        <v>2804</v>
      </c>
      <c r="M558" t="s">
        <v>23</v>
      </c>
      <c r="N558" t="s">
        <v>1426</v>
      </c>
      <c r="O558">
        <v>1994</v>
      </c>
      <c r="P558" t="s">
        <v>19</v>
      </c>
      <c r="Q558">
        <v>80676</v>
      </c>
      <c r="U558"/>
    </row>
    <row r="559" spans="1:21" x14ac:dyDescent="0.35">
      <c r="A559" t="s">
        <v>2805</v>
      </c>
      <c r="B559">
        <v>0</v>
      </c>
      <c r="C559">
        <v>0</v>
      </c>
      <c r="D559" t="s">
        <v>2806</v>
      </c>
      <c r="E559">
        <v>1974</v>
      </c>
      <c r="F559">
        <v>0</v>
      </c>
      <c r="G559">
        <v>0</v>
      </c>
      <c r="H559" t="s">
        <v>40</v>
      </c>
      <c r="I559">
        <v>121</v>
      </c>
      <c r="J559" t="s">
        <v>14</v>
      </c>
      <c r="K559" t="s">
        <v>2807</v>
      </c>
      <c r="L559" t="s">
        <v>2808</v>
      </c>
      <c r="M559" t="s">
        <v>960</v>
      </c>
      <c r="N559" t="s">
        <v>2809</v>
      </c>
      <c r="O559">
        <v>1975</v>
      </c>
      <c r="P559" t="s">
        <v>65</v>
      </c>
      <c r="Q559">
        <v>995269</v>
      </c>
      <c r="U559"/>
    </row>
    <row r="560" spans="1:21" s="5" customFormat="1" x14ac:dyDescent="0.35">
      <c r="A560" s="5" t="s">
        <v>2810</v>
      </c>
      <c r="B560" s="5">
        <v>0</v>
      </c>
      <c r="C560" s="5">
        <v>0</v>
      </c>
      <c r="D560" s="5" t="s">
        <v>2811</v>
      </c>
      <c r="E560" s="5">
        <v>0</v>
      </c>
      <c r="F560" s="5">
        <v>0</v>
      </c>
      <c r="G560" s="5">
        <v>0</v>
      </c>
      <c r="H560" s="5">
        <v>0</v>
      </c>
      <c r="I560" s="5">
        <v>212</v>
      </c>
      <c r="J560" s="5" t="s">
        <v>14</v>
      </c>
      <c r="K560" s="5" t="s">
        <v>2812</v>
      </c>
      <c r="L560" s="5" t="s">
        <v>2813</v>
      </c>
      <c r="M560" s="5" t="s">
        <v>438</v>
      </c>
      <c r="N560" s="5" t="s">
        <v>852</v>
      </c>
      <c r="O560" s="5">
        <v>1968</v>
      </c>
      <c r="P560" s="5" t="s">
        <v>50</v>
      </c>
      <c r="Q560" s="5">
        <v>995277</v>
      </c>
      <c r="R560" s="5">
        <v>125448</v>
      </c>
      <c r="S560" s="5">
        <v>0</v>
      </c>
      <c r="T560" s="5">
        <v>0</v>
      </c>
      <c r="U560" s="9" t="str">
        <f>_xlfn.TEXTJOIN(,,"https://aleph.unisg.ch/F?func=direct&amp;doc_number=",R560)</f>
        <v>https://aleph.unisg.ch/F?func=direct&amp;doc_number=125448</v>
      </c>
    </row>
    <row r="561" spans="1:21" x14ac:dyDescent="0.35">
      <c r="A561" t="s">
        <v>2814</v>
      </c>
      <c r="B561">
        <v>0</v>
      </c>
      <c r="C561">
        <v>0</v>
      </c>
      <c r="D561" t="s">
        <v>2815</v>
      </c>
      <c r="E561">
        <v>0</v>
      </c>
      <c r="F561">
        <v>0</v>
      </c>
      <c r="G561">
        <v>0</v>
      </c>
      <c r="H561" t="s">
        <v>2816</v>
      </c>
      <c r="I561">
        <v>336</v>
      </c>
      <c r="J561" t="s">
        <v>14</v>
      </c>
      <c r="K561" t="s">
        <v>2817</v>
      </c>
      <c r="L561" t="s">
        <v>2818</v>
      </c>
      <c r="M561" t="s">
        <v>305</v>
      </c>
      <c r="N561" t="s">
        <v>2770</v>
      </c>
      <c r="O561">
        <v>1974</v>
      </c>
      <c r="P561" t="s">
        <v>19</v>
      </c>
      <c r="Q561">
        <v>199305</v>
      </c>
      <c r="U561"/>
    </row>
    <row r="562" spans="1:21" s="5" customFormat="1" x14ac:dyDescent="0.35">
      <c r="A562" s="5" t="s">
        <v>2819</v>
      </c>
      <c r="B562" s="5" t="s">
        <v>2820</v>
      </c>
      <c r="C562" s="5">
        <v>0</v>
      </c>
      <c r="D562" s="5" t="s">
        <v>2821</v>
      </c>
      <c r="E562" s="5">
        <v>0</v>
      </c>
      <c r="F562" s="5">
        <v>0</v>
      </c>
      <c r="G562" s="5">
        <v>0</v>
      </c>
      <c r="H562" s="5" t="s">
        <v>2822</v>
      </c>
      <c r="I562" s="5">
        <v>147</v>
      </c>
      <c r="J562" s="5" t="s">
        <v>14</v>
      </c>
      <c r="K562" s="5" t="s">
        <v>2823</v>
      </c>
      <c r="L562" s="5" t="s">
        <v>2824</v>
      </c>
      <c r="M562" s="5" t="s">
        <v>835</v>
      </c>
      <c r="N562" s="5" t="s">
        <v>2825</v>
      </c>
      <c r="O562" s="5">
        <v>1979</v>
      </c>
      <c r="P562" s="5" t="s">
        <v>50</v>
      </c>
      <c r="Q562" s="5">
        <v>995295</v>
      </c>
      <c r="R562" s="5">
        <v>196165</v>
      </c>
      <c r="S562" s="5">
        <v>0</v>
      </c>
      <c r="T562" s="5">
        <v>0</v>
      </c>
      <c r="U562" s="9" t="str">
        <f>_xlfn.TEXTJOIN(,,"https://aleph.unisg.ch/F?func=direct&amp;doc_number=",R562)</f>
        <v>https://aleph.unisg.ch/F?func=direct&amp;doc_number=196165</v>
      </c>
    </row>
    <row r="563" spans="1:21" x14ac:dyDescent="0.35">
      <c r="A563" t="s">
        <v>1636</v>
      </c>
      <c r="B563">
        <v>0</v>
      </c>
      <c r="C563">
        <v>0</v>
      </c>
      <c r="D563" t="s">
        <v>2826</v>
      </c>
      <c r="E563">
        <v>0</v>
      </c>
      <c r="F563">
        <v>0</v>
      </c>
      <c r="G563">
        <v>0</v>
      </c>
      <c r="H563" t="s">
        <v>40</v>
      </c>
      <c r="I563">
        <v>123</v>
      </c>
      <c r="J563" t="s">
        <v>14</v>
      </c>
      <c r="K563" t="s">
        <v>2827</v>
      </c>
      <c r="L563" t="s">
        <v>2828</v>
      </c>
      <c r="M563" t="s">
        <v>1860</v>
      </c>
      <c r="N563" t="s">
        <v>2829</v>
      </c>
      <c r="O563">
        <v>1999</v>
      </c>
      <c r="P563" t="s">
        <v>19</v>
      </c>
      <c r="Q563">
        <v>206393</v>
      </c>
      <c r="U563"/>
    </row>
    <row r="564" spans="1:21" x14ac:dyDescent="0.35">
      <c r="A564" t="s">
        <v>2830</v>
      </c>
      <c r="B564">
        <v>0</v>
      </c>
      <c r="C564">
        <v>0</v>
      </c>
      <c r="D564" t="s">
        <v>2831</v>
      </c>
      <c r="E564">
        <v>0</v>
      </c>
      <c r="F564">
        <v>0</v>
      </c>
      <c r="G564">
        <v>0</v>
      </c>
      <c r="H564" t="s">
        <v>2832</v>
      </c>
      <c r="I564">
        <v>368</v>
      </c>
      <c r="J564" t="s">
        <v>14</v>
      </c>
      <c r="K564" t="s">
        <v>2833</v>
      </c>
      <c r="L564" t="s">
        <v>2834</v>
      </c>
      <c r="M564" t="s">
        <v>2835</v>
      </c>
      <c r="N564" t="s">
        <v>2695</v>
      </c>
      <c r="O564">
        <v>1991</v>
      </c>
      <c r="P564" t="s">
        <v>19</v>
      </c>
      <c r="Q564">
        <v>57447</v>
      </c>
      <c r="U564"/>
    </row>
    <row r="565" spans="1:21" x14ac:dyDescent="0.35">
      <c r="A565" t="s">
        <v>5273</v>
      </c>
      <c r="B565">
        <v>0</v>
      </c>
      <c r="C565">
        <v>0</v>
      </c>
      <c r="D565" t="s">
        <v>5274</v>
      </c>
      <c r="E565">
        <v>0</v>
      </c>
      <c r="F565">
        <v>0</v>
      </c>
      <c r="G565">
        <v>0</v>
      </c>
      <c r="H565" t="s">
        <v>40</v>
      </c>
      <c r="I565">
        <v>177</v>
      </c>
      <c r="J565" t="s">
        <v>14</v>
      </c>
      <c r="K565" t="s">
        <v>5275</v>
      </c>
      <c r="L565" t="s">
        <v>5276</v>
      </c>
      <c r="M565" t="s">
        <v>5277</v>
      </c>
      <c r="N565" t="s">
        <v>5215</v>
      </c>
      <c r="O565">
        <v>2000</v>
      </c>
      <c r="P565" t="s">
        <v>44</v>
      </c>
      <c r="U565"/>
    </row>
    <row r="566" spans="1:21" x14ac:dyDescent="0.35">
      <c r="A566" t="s">
        <v>2840</v>
      </c>
      <c r="B566">
        <v>0</v>
      </c>
      <c r="C566">
        <v>0</v>
      </c>
      <c r="D566" t="s">
        <v>2841</v>
      </c>
      <c r="E566">
        <v>0</v>
      </c>
      <c r="F566">
        <v>0</v>
      </c>
      <c r="G566">
        <v>0</v>
      </c>
      <c r="H566" t="s">
        <v>2842</v>
      </c>
      <c r="I566">
        <v>123</v>
      </c>
      <c r="J566" t="s">
        <v>14</v>
      </c>
      <c r="K566">
        <v>0</v>
      </c>
      <c r="L566" t="s">
        <v>2843</v>
      </c>
      <c r="M566" t="s">
        <v>366</v>
      </c>
      <c r="N566" t="s">
        <v>367</v>
      </c>
      <c r="O566">
        <v>1974</v>
      </c>
      <c r="P566" t="s">
        <v>19</v>
      </c>
      <c r="Q566">
        <v>305756</v>
      </c>
      <c r="U566"/>
    </row>
    <row r="567" spans="1:21" s="5" customFormat="1" x14ac:dyDescent="0.35">
      <c r="A567" s="5" t="s">
        <v>2844</v>
      </c>
      <c r="B567" s="5">
        <v>0</v>
      </c>
      <c r="C567" s="5">
        <v>0</v>
      </c>
      <c r="D567" s="5" t="s">
        <v>2845</v>
      </c>
      <c r="E567" s="5">
        <v>0</v>
      </c>
      <c r="F567" s="5">
        <v>0</v>
      </c>
      <c r="G567" s="5">
        <v>0</v>
      </c>
      <c r="H567" s="5" t="s">
        <v>40</v>
      </c>
      <c r="I567" s="5">
        <v>827</v>
      </c>
      <c r="J567" s="5" t="s">
        <v>14</v>
      </c>
      <c r="K567" s="5" t="s">
        <v>2846</v>
      </c>
      <c r="L567" s="5" t="s">
        <v>2847</v>
      </c>
      <c r="M567" s="5" t="s">
        <v>1528</v>
      </c>
      <c r="N567" s="5" t="s">
        <v>2848</v>
      </c>
      <c r="O567" s="5">
        <v>1990</v>
      </c>
      <c r="P567" s="5" t="s">
        <v>50</v>
      </c>
      <c r="Q567" s="5">
        <v>995332</v>
      </c>
      <c r="R567" s="5">
        <v>26293</v>
      </c>
      <c r="S567" s="5">
        <v>0</v>
      </c>
      <c r="T567" s="5">
        <v>0</v>
      </c>
      <c r="U567" s="9" t="str">
        <f>_xlfn.TEXTJOIN(,,"https://aleph.unisg.ch/F?func=direct&amp;doc_number=",R567)</f>
        <v>https://aleph.unisg.ch/F?func=direct&amp;doc_number=26293</v>
      </c>
    </row>
    <row r="568" spans="1:21" x14ac:dyDescent="0.35">
      <c r="A568" t="s">
        <v>2849</v>
      </c>
      <c r="B568">
        <v>0</v>
      </c>
      <c r="C568">
        <v>0</v>
      </c>
      <c r="D568" t="s">
        <v>2850</v>
      </c>
      <c r="E568">
        <v>0</v>
      </c>
      <c r="F568">
        <v>0</v>
      </c>
      <c r="G568">
        <v>0</v>
      </c>
      <c r="H568">
        <v>0</v>
      </c>
      <c r="I568">
        <v>13</v>
      </c>
      <c r="J568" t="s">
        <v>14</v>
      </c>
      <c r="K568" t="s">
        <v>2851</v>
      </c>
      <c r="L568" t="s">
        <v>2852</v>
      </c>
      <c r="M568" t="s">
        <v>140</v>
      </c>
      <c r="N568" t="s">
        <v>2110</v>
      </c>
      <c r="O568">
        <v>1983</v>
      </c>
      <c r="P568" t="s">
        <v>65</v>
      </c>
      <c r="Q568">
        <v>995340</v>
      </c>
      <c r="U568"/>
    </row>
    <row r="569" spans="1:21" s="5" customFormat="1" x14ac:dyDescent="0.35">
      <c r="A569" s="5" t="s">
        <v>2853</v>
      </c>
      <c r="B569" s="5">
        <v>0</v>
      </c>
      <c r="C569" s="5">
        <v>0</v>
      </c>
      <c r="D569" s="5" t="s">
        <v>2854</v>
      </c>
      <c r="E569" s="5">
        <v>0</v>
      </c>
      <c r="F569" s="5">
        <v>0</v>
      </c>
      <c r="G569" s="5">
        <v>0</v>
      </c>
      <c r="H569" s="5" t="s">
        <v>2855</v>
      </c>
      <c r="I569" s="5">
        <v>266</v>
      </c>
      <c r="J569" s="5" t="s">
        <v>14</v>
      </c>
      <c r="K569" s="5" t="s">
        <v>2856</v>
      </c>
      <c r="L569" s="5" t="s">
        <v>2857</v>
      </c>
      <c r="M569" s="5" t="s">
        <v>366</v>
      </c>
      <c r="N569" s="5" t="s">
        <v>367</v>
      </c>
      <c r="O569" s="5">
        <v>1978</v>
      </c>
      <c r="P569" s="5" t="s">
        <v>25</v>
      </c>
      <c r="Q569" s="5">
        <v>995347</v>
      </c>
      <c r="R569" s="5">
        <v>296603260</v>
      </c>
      <c r="S569" s="5">
        <v>0</v>
      </c>
      <c r="T569" s="5">
        <v>0</v>
      </c>
      <c r="U569" s="5" t="str">
        <f>_xlfn.TEXTJOIN(,,"https://www.swissbib.ch/Record/",R569)</f>
        <v>https://www.swissbib.ch/Record/296603260</v>
      </c>
    </row>
    <row r="570" spans="1:21" s="5" customFormat="1" x14ac:dyDescent="0.35">
      <c r="A570" s="5" t="s">
        <v>2858</v>
      </c>
      <c r="B570" s="5">
        <v>0</v>
      </c>
      <c r="C570" s="5">
        <v>0</v>
      </c>
      <c r="D570" s="5" t="s">
        <v>2859</v>
      </c>
      <c r="E570" s="5">
        <v>0</v>
      </c>
      <c r="F570" s="5">
        <v>0</v>
      </c>
      <c r="G570" s="5">
        <v>0</v>
      </c>
      <c r="H570" s="5" t="s">
        <v>2860</v>
      </c>
      <c r="I570" s="5">
        <v>174</v>
      </c>
      <c r="J570" s="5" t="s">
        <v>14</v>
      </c>
      <c r="K570" s="5">
        <v>0</v>
      </c>
      <c r="L570" s="5" t="s">
        <v>2861</v>
      </c>
      <c r="M570" s="5" t="s">
        <v>438</v>
      </c>
      <c r="N570" s="5" t="s">
        <v>1507</v>
      </c>
      <c r="O570" s="5">
        <v>1990</v>
      </c>
      <c r="P570" s="5" t="s">
        <v>50</v>
      </c>
      <c r="Q570" s="5">
        <v>995356</v>
      </c>
      <c r="R570" s="5">
        <v>28573</v>
      </c>
      <c r="S570" s="5">
        <v>0</v>
      </c>
      <c r="T570" s="5">
        <v>0</v>
      </c>
      <c r="U570" s="9" t="str">
        <f>_xlfn.TEXTJOIN(,,"https://aleph.unisg.ch/F?func=direct&amp;doc_number=",R570)</f>
        <v>https://aleph.unisg.ch/F?func=direct&amp;doc_number=28573</v>
      </c>
    </row>
    <row r="571" spans="1:21" x14ac:dyDescent="0.35">
      <c r="A571" t="s">
        <v>698</v>
      </c>
      <c r="B571">
        <v>0</v>
      </c>
      <c r="C571">
        <v>0</v>
      </c>
      <c r="D571" t="s">
        <v>2862</v>
      </c>
      <c r="E571">
        <v>0</v>
      </c>
      <c r="F571">
        <v>0</v>
      </c>
      <c r="G571">
        <v>0</v>
      </c>
      <c r="H571" t="s">
        <v>2863</v>
      </c>
      <c r="I571">
        <v>641</v>
      </c>
      <c r="J571" t="s">
        <v>14</v>
      </c>
      <c r="K571" t="s">
        <v>2864</v>
      </c>
      <c r="L571" t="s">
        <v>2865</v>
      </c>
      <c r="M571" t="s">
        <v>697</v>
      </c>
      <c r="N571" t="s">
        <v>698</v>
      </c>
      <c r="O571">
        <v>2011</v>
      </c>
      <c r="P571" t="s">
        <v>65</v>
      </c>
      <c r="Q571">
        <v>995363</v>
      </c>
      <c r="U571"/>
    </row>
    <row r="572" spans="1:21" s="5" customFormat="1" x14ac:dyDescent="0.35">
      <c r="A572" s="5" t="s">
        <v>2866</v>
      </c>
      <c r="B572" s="5">
        <v>0</v>
      </c>
      <c r="C572" s="5">
        <v>0</v>
      </c>
      <c r="D572" s="5" t="s">
        <v>2867</v>
      </c>
      <c r="E572" s="5" t="s">
        <v>2868</v>
      </c>
      <c r="F572" s="5">
        <v>0</v>
      </c>
      <c r="G572" s="5">
        <v>0</v>
      </c>
      <c r="H572" s="5" t="s">
        <v>2869</v>
      </c>
      <c r="I572" s="5">
        <v>270</v>
      </c>
      <c r="J572" s="5" t="s">
        <v>14</v>
      </c>
      <c r="K572" s="5">
        <v>0</v>
      </c>
      <c r="L572" s="5" t="s">
        <v>2870</v>
      </c>
      <c r="M572" s="5" t="s">
        <v>169</v>
      </c>
      <c r="N572" s="5" t="s">
        <v>170</v>
      </c>
      <c r="O572" s="5">
        <v>1977</v>
      </c>
      <c r="P572" s="5" t="s">
        <v>50</v>
      </c>
      <c r="Q572" s="5">
        <v>995369</v>
      </c>
      <c r="R572" s="5">
        <v>126428</v>
      </c>
      <c r="S572" s="5">
        <v>0</v>
      </c>
      <c r="T572" s="5">
        <v>0</v>
      </c>
      <c r="U572" s="9" t="str">
        <f>_xlfn.TEXTJOIN(,,"https://aleph.unisg.ch/F?func=direct&amp;doc_number=",R572)</f>
        <v>https://aleph.unisg.ch/F?func=direct&amp;doc_number=126428</v>
      </c>
    </row>
    <row r="573" spans="1:21" x14ac:dyDescent="0.35">
      <c r="A573" t="s">
        <v>2871</v>
      </c>
      <c r="B573" t="s">
        <v>2872</v>
      </c>
      <c r="C573">
        <v>0</v>
      </c>
      <c r="D573" t="s">
        <v>2873</v>
      </c>
      <c r="E573">
        <v>0</v>
      </c>
      <c r="F573">
        <v>0</v>
      </c>
      <c r="G573">
        <v>0</v>
      </c>
      <c r="H573" t="s">
        <v>2874</v>
      </c>
      <c r="I573">
        <v>354</v>
      </c>
      <c r="J573" t="s">
        <v>14</v>
      </c>
      <c r="K573" t="s">
        <v>2875</v>
      </c>
      <c r="L573" t="s">
        <v>2876</v>
      </c>
      <c r="M573" t="s">
        <v>23</v>
      </c>
      <c r="N573" t="s">
        <v>1929</v>
      </c>
      <c r="O573">
        <v>2011</v>
      </c>
      <c r="P573" t="s">
        <v>19</v>
      </c>
      <c r="Q573">
        <v>704876</v>
      </c>
      <c r="U573"/>
    </row>
    <row r="574" spans="1:21" s="5" customFormat="1" x14ac:dyDescent="0.35">
      <c r="A574" s="5" t="s">
        <v>2877</v>
      </c>
      <c r="B574" s="5">
        <v>0</v>
      </c>
      <c r="C574" s="5">
        <v>0</v>
      </c>
      <c r="D574" s="5" t="s">
        <v>2878</v>
      </c>
      <c r="E574" s="5">
        <v>0</v>
      </c>
      <c r="F574" s="5">
        <v>0</v>
      </c>
      <c r="G574" s="5">
        <v>0</v>
      </c>
      <c r="H574" s="5">
        <v>0</v>
      </c>
      <c r="I574" s="5">
        <v>227</v>
      </c>
      <c r="J574" s="5" t="s">
        <v>14</v>
      </c>
      <c r="K574" s="5" t="s">
        <v>2879</v>
      </c>
      <c r="L574" s="5" t="s">
        <v>2880</v>
      </c>
      <c r="M574" s="5" t="s">
        <v>2881</v>
      </c>
      <c r="N574" s="5" t="s">
        <v>2882</v>
      </c>
      <c r="O574" s="5">
        <v>1981</v>
      </c>
      <c r="P574" s="5" t="s">
        <v>50</v>
      </c>
      <c r="Q574" s="5">
        <v>995384</v>
      </c>
      <c r="R574" s="5">
        <v>138910</v>
      </c>
      <c r="S574" s="5">
        <v>0</v>
      </c>
      <c r="T574" s="5">
        <v>0</v>
      </c>
      <c r="U574" s="9" t="str">
        <f>_xlfn.TEXTJOIN(,,"https://aleph.unisg.ch/F?func=direct&amp;doc_number=",R574)</f>
        <v>https://aleph.unisg.ch/F?func=direct&amp;doc_number=138910</v>
      </c>
    </row>
    <row r="575" spans="1:21" s="5" customFormat="1" x14ac:dyDescent="0.35">
      <c r="A575" s="5" t="s">
        <v>2883</v>
      </c>
      <c r="B575" s="5">
        <v>0</v>
      </c>
      <c r="C575" s="5">
        <v>0</v>
      </c>
      <c r="D575" s="5" t="s">
        <v>2884</v>
      </c>
      <c r="E575" s="5">
        <v>0</v>
      </c>
      <c r="F575" s="5">
        <v>0</v>
      </c>
      <c r="G575" s="5">
        <v>0</v>
      </c>
      <c r="H575" s="5">
        <v>0</v>
      </c>
      <c r="I575" s="5">
        <v>267</v>
      </c>
      <c r="J575" s="5" t="s">
        <v>14</v>
      </c>
      <c r="K575" s="5" t="s">
        <v>2885</v>
      </c>
      <c r="L575" s="5" t="s">
        <v>2886</v>
      </c>
      <c r="M575" s="5" t="s">
        <v>835</v>
      </c>
      <c r="N575" s="5" t="s">
        <v>2887</v>
      </c>
      <c r="O575" s="5">
        <v>1979</v>
      </c>
      <c r="P575" s="5" t="s">
        <v>25</v>
      </c>
      <c r="Q575" s="5">
        <v>995392</v>
      </c>
      <c r="R575" s="5">
        <v>213036576</v>
      </c>
      <c r="S575" s="5">
        <v>0</v>
      </c>
      <c r="T575" s="5">
        <v>0</v>
      </c>
      <c r="U575" s="5" t="str">
        <f>_xlfn.TEXTJOIN(,,"https://www.swissbib.ch/Record/",R575)</f>
        <v>https://www.swissbib.ch/Record/213036576</v>
      </c>
    </row>
    <row r="576" spans="1:21" x14ac:dyDescent="0.35">
      <c r="A576" t="s">
        <v>2888</v>
      </c>
      <c r="B576">
        <v>0</v>
      </c>
      <c r="C576">
        <v>0</v>
      </c>
      <c r="D576" t="s">
        <v>2889</v>
      </c>
      <c r="E576">
        <v>0</v>
      </c>
      <c r="F576">
        <v>0</v>
      </c>
      <c r="G576">
        <v>0</v>
      </c>
      <c r="H576" t="s">
        <v>2359</v>
      </c>
      <c r="I576" t="s">
        <v>2890</v>
      </c>
      <c r="J576" t="s">
        <v>14</v>
      </c>
      <c r="K576" t="s">
        <v>2360</v>
      </c>
      <c r="M576" t="s">
        <v>105</v>
      </c>
      <c r="N576" t="s">
        <v>2361</v>
      </c>
      <c r="P576" t="s">
        <v>65</v>
      </c>
      <c r="Q576">
        <v>995401</v>
      </c>
      <c r="U576"/>
    </row>
    <row r="577" spans="1:21" x14ac:dyDescent="0.35">
      <c r="A577" t="s">
        <v>2891</v>
      </c>
      <c r="B577">
        <v>0</v>
      </c>
      <c r="C577">
        <v>0</v>
      </c>
      <c r="D577" t="s">
        <v>2892</v>
      </c>
      <c r="E577">
        <v>0</v>
      </c>
      <c r="F577">
        <v>0</v>
      </c>
      <c r="G577">
        <v>0</v>
      </c>
      <c r="H577" t="s">
        <v>2893</v>
      </c>
      <c r="I577">
        <v>186</v>
      </c>
      <c r="J577" t="s">
        <v>14</v>
      </c>
      <c r="K577" t="s">
        <v>2894</v>
      </c>
      <c r="L577" t="s">
        <v>2895</v>
      </c>
      <c r="M577" t="s">
        <v>23</v>
      </c>
      <c r="N577" t="s">
        <v>86</v>
      </c>
      <c r="O577">
        <v>1980</v>
      </c>
      <c r="P577" t="s">
        <v>19</v>
      </c>
      <c r="Q577">
        <v>99655</v>
      </c>
      <c r="U577"/>
    </row>
    <row r="578" spans="1:21" x14ac:dyDescent="0.35">
      <c r="A578" t="s">
        <v>2896</v>
      </c>
      <c r="B578">
        <v>0</v>
      </c>
      <c r="C578">
        <v>0</v>
      </c>
      <c r="D578" t="s">
        <v>2897</v>
      </c>
      <c r="E578">
        <v>0</v>
      </c>
      <c r="F578">
        <v>0</v>
      </c>
      <c r="G578">
        <v>0</v>
      </c>
      <c r="H578">
        <v>0</v>
      </c>
      <c r="I578" t="s">
        <v>2898</v>
      </c>
      <c r="J578" t="s">
        <v>14</v>
      </c>
      <c r="K578" t="s">
        <v>2899</v>
      </c>
      <c r="L578" t="s">
        <v>2900</v>
      </c>
      <c r="M578" t="s">
        <v>100</v>
      </c>
      <c r="N578" t="s">
        <v>327</v>
      </c>
      <c r="O578">
        <v>1964</v>
      </c>
      <c r="P578" t="s">
        <v>10</v>
      </c>
      <c r="Q578" t="s">
        <v>2901</v>
      </c>
      <c r="R578">
        <v>262531909</v>
      </c>
      <c r="S578">
        <v>0</v>
      </c>
      <c r="T578">
        <v>0</v>
      </c>
      <c r="U578"/>
    </row>
    <row r="579" spans="1:21" ht="29" x14ac:dyDescent="0.35">
      <c r="A579" t="s">
        <v>2530</v>
      </c>
      <c r="B579">
        <v>0</v>
      </c>
      <c r="C579">
        <v>0</v>
      </c>
      <c r="D579" t="s">
        <v>2902</v>
      </c>
      <c r="E579">
        <v>0</v>
      </c>
      <c r="F579">
        <v>0</v>
      </c>
      <c r="G579">
        <v>0</v>
      </c>
      <c r="H579" t="s">
        <v>2903</v>
      </c>
      <c r="I579" s="3" t="s">
        <v>2904</v>
      </c>
      <c r="J579" t="s">
        <v>14</v>
      </c>
      <c r="K579" t="s">
        <v>2905</v>
      </c>
      <c r="L579" t="s">
        <v>2906</v>
      </c>
      <c r="M579" t="s">
        <v>255</v>
      </c>
      <c r="N579" t="s">
        <v>2535</v>
      </c>
      <c r="O579">
        <v>2001</v>
      </c>
      <c r="P579" t="s">
        <v>65</v>
      </c>
      <c r="Q579">
        <v>995422</v>
      </c>
      <c r="U579"/>
    </row>
    <row r="580" spans="1:21" s="5" customFormat="1" x14ac:dyDescent="0.35">
      <c r="A580" s="5" t="s">
        <v>2907</v>
      </c>
      <c r="B580" s="5">
        <v>0</v>
      </c>
      <c r="C580" s="5">
        <v>0</v>
      </c>
      <c r="D580" s="5" t="s">
        <v>2908</v>
      </c>
      <c r="E580" s="5">
        <v>0</v>
      </c>
      <c r="F580" s="5">
        <v>0</v>
      </c>
      <c r="G580" s="5">
        <v>0</v>
      </c>
      <c r="H580" s="5">
        <v>0</v>
      </c>
      <c r="I580" s="5">
        <v>196</v>
      </c>
      <c r="J580" s="5" t="s">
        <v>14</v>
      </c>
      <c r="K580" s="5" t="s">
        <v>2909</v>
      </c>
      <c r="L580" s="5" t="s">
        <v>2910</v>
      </c>
      <c r="M580" s="5" t="s">
        <v>184</v>
      </c>
      <c r="N580" s="5" t="s">
        <v>290</v>
      </c>
      <c r="O580" s="5">
        <v>1978</v>
      </c>
      <c r="P580" s="5" t="s">
        <v>25</v>
      </c>
      <c r="Q580" s="5">
        <v>995430</v>
      </c>
      <c r="R580" s="5">
        <v>130127701</v>
      </c>
      <c r="S580" s="5">
        <v>0</v>
      </c>
      <c r="T580" s="5">
        <v>0</v>
      </c>
      <c r="U580" s="5" t="str">
        <f t="shared" ref="U580:U583" si="41">_xlfn.TEXTJOIN(,,"https://www.swissbib.ch/Record/",R580)</f>
        <v>https://www.swissbib.ch/Record/130127701</v>
      </c>
    </row>
    <row r="581" spans="1:21" s="5" customFormat="1" x14ac:dyDescent="0.35">
      <c r="A581" s="5" t="s">
        <v>2911</v>
      </c>
      <c r="B581" s="5">
        <v>0</v>
      </c>
      <c r="C581" s="5">
        <v>0</v>
      </c>
      <c r="D581" s="5" t="s">
        <v>2912</v>
      </c>
      <c r="E581" s="5">
        <v>0</v>
      </c>
      <c r="F581" s="5">
        <v>0</v>
      </c>
      <c r="G581" s="5">
        <v>0</v>
      </c>
      <c r="H581" s="5" t="s">
        <v>2913</v>
      </c>
      <c r="I581" s="5">
        <v>225</v>
      </c>
      <c r="J581" s="5" t="s">
        <v>14</v>
      </c>
      <c r="K581" s="5" t="s">
        <v>2914</v>
      </c>
      <c r="L581" s="5" t="s">
        <v>2915</v>
      </c>
      <c r="M581" s="5" t="s">
        <v>2916</v>
      </c>
      <c r="N581" s="5" t="s">
        <v>367</v>
      </c>
      <c r="O581" s="5">
        <v>1980</v>
      </c>
      <c r="P581" s="5" t="s">
        <v>25</v>
      </c>
      <c r="Q581" s="5">
        <v>995437</v>
      </c>
      <c r="R581" s="5">
        <v>267306709</v>
      </c>
      <c r="S581" s="5">
        <v>0</v>
      </c>
      <c r="T581" s="5">
        <v>0</v>
      </c>
      <c r="U581" s="5" t="str">
        <f t="shared" si="41"/>
        <v>https://www.swissbib.ch/Record/267306709</v>
      </c>
    </row>
    <row r="582" spans="1:21" s="5" customFormat="1" x14ac:dyDescent="0.35">
      <c r="A582" s="5" t="s">
        <v>1681</v>
      </c>
      <c r="B582" s="5">
        <v>0</v>
      </c>
      <c r="C582" s="5">
        <v>0</v>
      </c>
      <c r="D582" s="5" t="s">
        <v>2917</v>
      </c>
      <c r="E582" s="5" t="s">
        <v>2918</v>
      </c>
      <c r="F582" s="5">
        <v>0</v>
      </c>
      <c r="G582" s="5">
        <v>0</v>
      </c>
      <c r="H582" s="5" t="s">
        <v>40</v>
      </c>
      <c r="J582" s="5" t="s">
        <v>14</v>
      </c>
      <c r="K582" s="5" t="s">
        <v>2919</v>
      </c>
      <c r="L582" s="5" t="s">
        <v>2920</v>
      </c>
      <c r="M582" s="5" t="s">
        <v>117</v>
      </c>
      <c r="N582" s="5" t="s">
        <v>1681</v>
      </c>
      <c r="O582" s="5">
        <v>1997</v>
      </c>
      <c r="P582" s="5" t="s">
        <v>25</v>
      </c>
      <c r="Q582" s="5">
        <v>995446</v>
      </c>
      <c r="R582" s="5">
        <v>240829344</v>
      </c>
      <c r="S582" s="5">
        <v>0</v>
      </c>
      <c r="T582" s="5">
        <v>0</v>
      </c>
      <c r="U582" s="5" t="str">
        <f t="shared" si="41"/>
        <v>https://www.swissbib.ch/Record/240829344</v>
      </c>
    </row>
    <row r="583" spans="1:21" s="5" customFormat="1" x14ac:dyDescent="0.35">
      <c r="A583" s="5" t="s">
        <v>2390</v>
      </c>
      <c r="B583" s="5">
        <v>0</v>
      </c>
      <c r="C583" s="5">
        <v>0</v>
      </c>
      <c r="D583" s="5" t="s">
        <v>2921</v>
      </c>
      <c r="E583" s="5">
        <v>0</v>
      </c>
      <c r="F583" s="5">
        <v>0</v>
      </c>
      <c r="G583" s="5">
        <v>0</v>
      </c>
      <c r="H583" s="5" t="s">
        <v>2922</v>
      </c>
      <c r="I583" s="5">
        <v>347</v>
      </c>
      <c r="J583" s="5" t="s">
        <v>14</v>
      </c>
      <c r="K583" s="5" t="s">
        <v>2923</v>
      </c>
      <c r="L583" s="5" t="s">
        <v>2924</v>
      </c>
      <c r="M583" s="5" t="s">
        <v>2395</v>
      </c>
      <c r="N583" s="5" t="s">
        <v>2396</v>
      </c>
      <c r="O583" s="5">
        <v>1985</v>
      </c>
      <c r="P583" s="5" t="s">
        <v>25</v>
      </c>
      <c r="Q583" s="5">
        <v>995453</v>
      </c>
      <c r="R583" s="5">
        <v>219594252</v>
      </c>
      <c r="S583" s="5" t="s">
        <v>2923</v>
      </c>
      <c r="U583" s="5" t="str">
        <f t="shared" si="41"/>
        <v>https://www.swissbib.ch/Record/219594252</v>
      </c>
    </row>
    <row r="584" spans="1:21" x14ac:dyDescent="0.35">
      <c r="A584" t="s">
        <v>2925</v>
      </c>
      <c r="B584">
        <v>0</v>
      </c>
      <c r="C584">
        <v>0</v>
      </c>
      <c r="D584" t="s">
        <v>2926</v>
      </c>
      <c r="E584">
        <v>0</v>
      </c>
      <c r="F584">
        <v>0</v>
      </c>
      <c r="G584">
        <v>0</v>
      </c>
      <c r="H584" t="s">
        <v>2927</v>
      </c>
      <c r="I584">
        <v>388</v>
      </c>
      <c r="J584" t="s">
        <v>14</v>
      </c>
      <c r="K584" t="s">
        <v>2928</v>
      </c>
      <c r="L584" t="s">
        <v>2929</v>
      </c>
      <c r="M584" t="s">
        <v>480</v>
      </c>
      <c r="N584" t="s">
        <v>481</v>
      </c>
      <c r="O584">
        <v>2013</v>
      </c>
      <c r="P584" t="s">
        <v>19</v>
      </c>
      <c r="Q584">
        <v>582191</v>
      </c>
      <c r="U584"/>
    </row>
    <row r="585" spans="1:21" x14ac:dyDescent="0.35">
      <c r="A585" t="s">
        <v>2930</v>
      </c>
      <c r="B585">
        <v>0</v>
      </c>
      <c r="C585">
        <v>0</v>
      </c>
      <c r="D585" t="s">
        <v>2931</v>
      </c>
      <c r="E585">
        <v>0</v>
      </c>
      <c r="F585">
        <v>0</v>
      </c>
      <c r="G585">
        <v>0</v>
      </c>
      <c r="H585" t="s">
        <v>2679</v>
      </c>
      <c r="I585" t="s">
        <v>2932</v>
      </c>
      <c r="J585" t="s">
        <v>14</v>
      </c>
      <c r="K585" t="s">
        <v>2681</v>
      </c>
      <c r="M585" t="s">
        <v>169</v>
      </c>
      <c r="N585" t="s">
        <v>170</v>
      </c>
      <c r="P585" t="s">
        <v>65</v>
      </c>
      <c r="Q585">
        <v>995465</v>
      </c>
      <c r="U585"/>
    </row>
    <row r="586" spans="1:21" x14ac:dyDescent="0.35">
      <c r="A586" t="s">
        <v>2933</v>
      </c>
      <c r="B586">
        <v>0</v>
      </c>
      <c r="C586">
        <v>0</v>
      </c>
      <c r="D586" t="s">
        <v>2934</v>
      </c>
      <c r="E586">
        <v>0</v>
      </c>
      <c r="F586">
        <v>0</v>
      </c>
      <c r="G586">
        <v>0</v>
      </c>
      <c r="H586">
        <v>0</v>
      </c>
      <c r="I586">
        <v>12</v>
      </c>
      <c r="J586" t="s">
        <v>14</v>
      </c>
      <c r="K586" t="s">
        <v>2935</v>
      </c>
      <c r="L586" t="s">
        <v>2936</v>
      </c>
      <c r="M586" t="s">
        <v>2147</v>
      </c>
      <c r="N586">
        <v>0</v>
      </c>
      <c r="O586">
        <v>1949</v>
      </c>
      <c r="P586" t="s">
        <v>65</v>
      </c>
      <c r="Q586">
        <v>995473</v>
      </c>
      <c r="U586"/>
    </row>
    <row r="587" spans="1:21" x14ac:dyDescent="0.35">
      <c r="A587" t="s">
        <v>1208</v>
      </c>
      <c r="B587">
        <v>0</v>
      </c>
      <c r="C587">
        <v>0</v>
      </c>
      <c r="D587" t="s">
        <v>2937</v>
      </c>
      <c r="E587">
        <v>0</v>
      </c>
      <c r="F587">
        <v>0</v>
      </c>
      <c r="G587">
        <v>0</v>
      </c>
      <c r="H587">
        <v>0</v>
      </c>
      <c r="I587" t="s">
        <v>2938</v>
      </c>
      <c r="J587" t="s">
        <v>14</v>
      </c>
      <c r="K587" t="s">
        <v>2939</v>
      </c>
      <c r="M587" t="s">
        <v>169</v>
      </c>
      <c r="N587" t="s">
        <v>170</v>
      </c>
      <c r="O587">
        <v>1969</v>
      </c>
      <c r="P587" t="s">
        <v>65</v>
      </c>
      <c r="Q587">
        <v>995480</v>
      </c>
      <c r="U587"/>
    </row>
    <row r="588" spans="1:21" s="5" customFormat="1" x14ac:dyDescent="0.35">
      <c r="A588" s="5" t="s">
        <v>2940</v>
      </c>
      <c r="B588" s="5">
        <v>0</v>
      </c>
      <c r="C588" s="5">
        <v>0</v>
      </c>
      <c r="D588" s="5" t="s">
        <v>2941</v>
      </c>
      <c r="E588" s="5">
        <v>0</v>
      </c>
      <c r="F588" s="5">
        <v>0</v>
      </c>
      <c r="G588" s="5">
        <v>0</v>
      </c>
      <c r="H588" s="5">
        <v>0</v>
      </c>
      <c r="I588" s="5">
        <v>176</v>
      </c>
      <c r="J588" s="5" t="s">
        <v>14</v>
      </c>
      <c r="K588" s="5">
        <v>0</v>
      </c>
      <c r="L588" s="5" t="s">
        <v>2942</v>
      </c>
      <c r="M588" s="5" t="s">
        <v>100</v>
      </c>
      <c r="N588" s="5" t="s">
        <v>2943</v>
      </c>
      <c r="O588" s="5">
        <v>1980</v>
      </c>
      <c r="P588" s="5" t="s">
        <v>25</v>
      </c>
      <c r="Q588" s="5">
        <v>995489</v>
      </c>
      <c r="R588" s="5">
        <v>205586708</v>
      </c>
      <c r="S588" s="5">
        <v>0</v>
      </c>
      <c r="T588" s="5">
        <v>0</v>
      </c>
      <c r="U588" s="5" t="str">
        <f>_xlfn.TEXTJOIN(,,"https://www.swissbib.ch/Record/",R588)</f>
        <v>https://www.swissbib.ch/Record/205586708</v>
      </c>
    </row>
    <row r="589" spans="1:21" s="5" customFormat="1" x14ac:dyDescent="0.35">
      <c r="A589" s="5" t="s">
        <v>2944</v>
      </c>
      <c r="B589" s="5">
        <v>0</v>
      </c>
      <c r="C589" s="5">
        <v>0</v>
      </c>
      <c r="D589" s="5" t="s">
        <v>2945</v>
      </c>
      <c r="E589" s="5">
        <v>0</v>
      </c>
      <c r="F589" s="5">
        <v>0</v>
      </c>
      <c r="G589" s="5">
        <v>0</v>
      </c>
      <c r="H589" s="5" t="s">
        <v>2946</v>
      </c>
      <c r="I589" s="5">
        <v>55</v>
      </c>
      <c r="J589" s="5" t="s">
        <v>14</v>
      </c>
      <c r="K589" s="5">
        <v>0</v>
      </c>
      <c r="L589" s="5" t="s">
        <v>2947</v>
      </c>
      <c r="M589" s="5" t="s">
        <v>124</v>
      </c>
      <c r="N589" s="5" t="s">
        <v>2948</v>
      </c>
      <c r="O589" s="5">
        <v>1986</v>
      </c>
      <c r="P589" s="5" t="s">
        <v>50</v>
      </c>
      <c r="Q589" s="5">
        <v>995494</v>
      </c>
      <c r="R589" s="5">
        <v>202314</v>
      </c>
      <c r="S589" s="5">
        <v>0</v>
      </c>
      <c r="T589" s="5">
        <v>0</v>
      </c>
      <c r="U589" s="9" t="str">
        <f t="shared" ref="U589:U590" si="42">_xlfn.TEXTJOIN(,,"https://aleph.unisg.ch/F?func=direct&amp;doc_number=",R589)</f>
        <v>https://aleph.unisg.ch/F?func=direct&amp;doc_number=202314</v>
      </c>
    </row>
    <row r="590" spans="1:21" s="5" customFormat="1" x14ac:dyDescent="0.35">
      <c r="A590" s="5" t="s">
        <v>2949</v>
      </c>
      <c r="B590" s="5" t="s">
        <v>2950</v>
      </c>
      <c r="C590" s="5">
        <v>0</v>
      </c>
      <c r="D590" s="5" t="s">
        <v>2951</v>
      </c>
      <c r="E590" s="5">
        <v>0</v>
      </c>
      <c r="F590" s="5">
        <v>0</v>
      </c>
      <c r="G590" s="5">
        <v>0</v>
      </c>
      <c r="H590" s="5" t="s">
        <v>2952</v>
      </c>
      <c r="I590" s="5">
        <v>164</v>
      </c>
      <c r="J590" s="5" t="s">
        <v>14</v>
      </c>
      <c r="K590" s="5">
        <v>0</v>
      </c>
      <c r="L590" s="5" t="s">
        <v>2953</v>
      </c>
      <c r="M590" s="5" t="s">
        <v>105</v>
      </c>
      <c r="N590" s="5" t="s">
        <v>2155</v>
      </c>
      <c r="O590" s="5">
        <v>1974</v>
      </c>
      <c r="P590" s="5" t="s">
        <v>50</v>
      </c>
      <c r="Q590" s="5">
        <v>995504</v>
      </c>
      <c r="R590" s="5">
        <v>363490</v>
      </c>
      <c r="S590" s="5">
        <v>0</v>
      </c>
      <c r="T590" s="5">
        <v>0</v>
      </c>
      <c r="U590" s="9" t="str">
        <f t="shared" si="42"/>
        <v>https://aleph.unisg.ch/F?func=direct&amp;doc_number=363490</v>
      </c>
    </row>
    <row r="591" spans="1:21" x14ac:dyDescent="0.35">
      <c r="A591" t="s">
        <v>2212</v>
      </c>
      <c r="B591">
        <v>0</v>
      </c>
      <c r="C591">
        <v>0</v>
      </c>
      <c r="D591" t="s">
        <v>2954</v>
      </c>
      <c r="E591" t="s">
        <v>2955</v>
      </c>
      <c r="F591">
        <v>0</v>
      </c>
      <c r="G591">
        <v>0</v>
      </c>
      <c r="H591" t="s">
        <v>2956</v>
      </c>
      <c r="I591">
        <v>70</v>
      </c>
      <c r="J591" t="s">
        <v>14</v>
      </c>
      <c r="K591">
        <v>0</v>
      </c>
      <c r="L591" t="s">
        <v>2957</v>
      </c>
      <c r="M591" t="s">
        <v>169</v>
      </c>
      <c r="N591" t="s">
        <v>170</v>
      </c>
      <c r="O591">
        <v>1980</v>
      </c>
      <c r="P591" t="s">
        <v>19</v>
      </c>
      <c r="Q591">
        <v>345575</v>
      </c>
      <c r="U591"/>
    </row>
    <row r="592" spans="1:21" s="5" customFormat="1" x14ac:dyDescent="0.35">
      <c r="A592" s="5" t="s">
        <v>226</v>
      </c>
      <c r="B592" s="5">
        <v>0</v>
      </c>
      <c r="C592" s="5">
        <v>0</v>
      </c>
      <c r="D592" s="5" t="s">
        <v>2958</v>
      </c>
      <c r="E592" s="5">
        <v>0</v>
      </c>
      <c r="F592" s="5">
        <v>0</v>
      </c>
      <c r="G592" s="5">
        <v>0</v>
      </c>
      <c r="H592" s="5" t="s">
        <v>2959</v>
      </c>
      <c r="I592" s="5">
        <v>102</v>
      </c>
      <c r="J592" s="5" t="s">
        <v>14</v>
      </c>
      <c r="K592" s="5" t="s">
        <v>2960</v>
      </c>
      <c r="L592" s="5" t="s">
        <v>2961</v>
      </c>
      <c r="M592" s="5" t="s">
        <v>231</v>
      </c>
      <c r="N592" s="5" t="s">
        <v>226</v>
      </c>
      <c r="O592" s="5">
        <v>1996</v>
      </c>
      <c r="P592" s="5" t="s">
        <v>50</v>
      </c>
      <c r="Q592" s="5">
        <v>995523</v>
      </c>
      <c r="R592" s="5">
        <v>155132</v>
      </c>
      <c r="S592" s="5">
        <v>0</v>
      </c>
      <c r="T592" s="5">
        <v>0</v>
      </c>
      <c r="U592" s="9" t="str">
        <f>_xlfn.TEXTJOIN(,,"https://aleph.unisg.ch/F?func=direct&amp;doc_number=",R592)</f>
        <v>https://aleph.unisg.ch/F?func=direct&amp;doc_number=155132</v>
      </c>
    </row>
    <row r="593" spans="1:21" s="5" customFormat="1" x14ac:dyDescent="0.35">
      <c r="A593" s="5" t="s">
        <v>2962</v>
      </c>
      <c r="B593" s="5" t="s">
        <v>2963</v>
      </c>
      <c r="C593" s="5">
        <v>0</v>
      </c>
      <c r="D593" s="5" t="s">
        <v>2964</v>
      </c>
      <c r="E593" s="5">
        <v>0</v>
      </c>
      <c r="F593" s="5">
        <v>0</v>
      </c>
      <c r="G593" s="5">
        <v>0</v>
      </c>
      <c r="H593" s="5" t="s">
        <v>2965</v>
      </c>
      <c r="I593" s="5">
        <v>292</v>
      </c>
      <c r="J593" s="5" t="s">
        <v>14</v>
      </c>
      <c r="K593" s="5" t="s">
        <v>2966</v>
      </c>
      <c r="L593" s="5" t="s">
        <v>2967</v>
      </c>
      <c r="M593" s="5" t="s">
        <v>524</v>
      </c>
      <c r="N593" s="5" t="s">
        <v>2968</v>
      </c>
      <c r="O593" s="5">
        <v>1976</v>
      </c>
      <c r="P593" s="5" t="s">
        <v>25</v>
      </c>
      <c r="Q593" s="5">
        <v>995531</v>
      </c>
      <c r="R593" s="5">
        <v>270816186</v>
      </c>
      <c r="S593" s="5">
        <v>0</v>
      </c>
      <c r="T593" s="5">
        <v>0</v>
      </c>
      <c r="U593" s="5" t="str">
        <f>_xlfn.TEXTJOIN(,,"https://www.swissbib.ch/Record/",R593)</f>
        <v>https://www.swissbib.ch/Record/270816186</v>
      </c>
    </row>
    <row r="594" spans="1:21" x14ac:dyDescent="0.35">
      <c r="A594" t="s">
        <v>1712</v>
      </c>
      <c r="B594">
        <v>0</v>
      </c>
      <c r="C594">
        <v>0</v>
      </c>
      <c r="D594" t="s">
        <v>2969</v>
      </c>
      <c r="E594">
        <v>0</v>
      </c>
      <c r="F594">
        <v>0</v>
      </c>
      <c r="G594">
        <v>0</v>
      </c>
      <c r="H594">
        <v>0</v>
      </c>
      <c r="I594">
        <v>19</v>
      </c>
      <c r="J594" t="s">
        <v>14</v>
      </c>
      <c r="K594">
        <v>0</v>
      </c>
      <c r="L594" t="s">
        <v>2970</v>
      </c>
      <c r="M594">
        <v>0</v>
      </c>
      <c r="N594" t="s">
        <v>74</v>
      </c>
      <c r="O594">
        <v>1979</v>
      </c>
      <c r="P594" t="s">
        <v>19</v>
      </c>
      <c r="Q594">
        <v>197871</v>
      </c>
      <c r="U594"/>
    </row>
    <row r="595" spans="1:21" x14ac:dyDescent="0.35">
      <c r="A595" t="s">
        <v>2971</v>
      </c>
      <c r="B595">
        <v>0</v>
      </c>
      <c r="C595">
        <v>0</v>
      </c>
      <c r="D595" t="s">
        <v>2972</v>
      </c>
      <c r="E595">
        <v>0</v>
      </c>
      <c r="F595">
        <v>0</v>
      </c>
      <c r="G595">
        <v>0</v>
      </c>
      <c r="H595">
        <v>0</v>
      </c>
      <c r="I595">
        <v>15</v>
      </c>
      <c r="J595" t="s">
        <v>14</v>
      </c>
      <c r="K595" t="s">
        <v>2973</v>
      </c>
      <c r="L595" t="s">
        <v>2974</v>
      </c>
      <c r="M595" t="s">
        <v>140</v>
      </c>
      <c r="N595" t="s">
        <v>2110</v>
      </c>
      <c r="O595">
        <v>1977</v>
      </c>
      <c r="P595" t="s">
        <v>65</v>
      </c>
      <c r="Q595">
        <v>995542</v>
      </c>
      <c r="U595"/>
    </row>
    <row r="596" spans="1:21" s="5" customFormat="1" x14ac:dyDescent="0.35">
      <c r="A596" s="5" t="s">
        <v>2975</v>
      </c>
      <c r="B596" s="5">
        <v>0</v>
      </c>
      <c r="C596" s="5">
        <v>0</v>
      </c>
      <c r="D596" s="5" t="s">
        <v>2976</v>
      </c>
      <c r="E596" s="5">
        <v>0</v>
      </c>
      <c r="F596" s="5">
        <v>0</v>
      </c>
      <c r="G596" s="5">
        <v>0</v>
      </c>
      <c r="H596" s="5" t="s">
        <v>29</v>
      </c>
      <c r="I596" s="5" t="s">
        <v>2977</v>
      </c>
      <c r="J596" s="5" t="s">
        <v>14</v>
      </c>
      <c r="K596" s="5" t="s">
        <v>31</v>
      </c>
      <c r="M596" s="5" t="s">
        <v>32</v>
      </c>
      <c r="N596" s="5" t="s">
        <v>33</v>
      </c>
      <c r="P596" s="5" t="s">
        <v>25</v>
      </c>
      <c r="Q596" s="5">
        <v>995552</v>
      </c>
      <c r="R596" s="5">
        <v>480774072</v>
      </c>
      <c r="S596" s="5">
        <v>0</v>
      </c>
      <c r="T596" s="5">
        <v>0</v>
      </c>
      <c r="U596" s="5" t="str">
        <f>_xlfn.TEXTJOIN(,,"https://www.swissbib.ch/Record/",R596)</f>
        <v>https://www.swissbib.ch/Record/480774072</v>
      </c>
    </row>
    <row r="597" spans="1:21" x14ac:dyDescent="0.35">
      <c r="A597" t="s">
        <v>1721</v>
      </c>
      <c r="B597">
        <v>0</v>
      </c>
      <c r="C597">
        <v>0</v>
      </c>
      <c r="D597" t="s">
        <v>2978</v>
      </c>
      <c r="E597">
        <v>0</v>
      </c>
      <c r="F597">
        <v>0</v>
      </c>
      <c r="G597">
        <v>0</v>
      </c>
      <c r="H597" t="s">
        <v>2979</v>
      </c>
      <c r="I597">
        <v>98</v>
      </c>
      <c r="J597" t="s">
        <v>14</v>
      </c>
      <c r="K597">
        <v>0</v>
      </c>
      <c r="L597" t="s">
        <v>2980</v>
      </c>
      <c r="M597" t="s">
        <v>1257</v>
      </c>
      <c r="N597" t="s">
        <v>2981</v>
      </c>
      <c r="O597">
        <v>1988</v>
      </c>
      <c r="P597" t="s">
        <v>65</v>
      </c>
      <c r="Q597">
        <v>995561</v>
      </c>
      <c r="U597"/>
    </row>
    <row r="598" spans="1:21" s="5" customFormat="1" x14ac:dyDescent="0.35">
      <c r="A598" s="5" t="s">
        <v>2982</v>
      </c>
      <c r="B598" s="5">
        <v>0</v>
      </c>
      <c r="C598" s="5">
        <v>0</v>
      </c>
      <c r="D598" s="5" t="s">
        <v>2983</v>
      </c>
      <c r="E598" s="5">
        <v>0</v>
      </c>
      <c r="F598" s="5">
        <v>0</v>
      </c>
      <c r="G598" s="5">
        <v>0</v>
      </c>
      <c r="H598" s="5" t="s">
        <v>40</v>
      </c>
      <c r="I598" s="5">
        <v>345</v>
      </c>
      <c r="J598" s="5" t="s">
        <v>14</v>
      </c>
      <c r="K598" s="5" t="s">
        <v>2984</v>
      </c>
      <c r="L598" s="5" t="s">
        <v>2985</v>
      </c>
      <c r="M598" s="5" t="s">
        <v>255</v>
      </c>
      <c r="N598" s="5" t="s">
        <v>2986</v>
      </c>
      <c r="O598" s="5">
        <v>1974</v>
      </c>
      <c r="P598" s="5" t="s">
        <v>50</v>
      </c>
      <c r="Q598" s="5">
        <v>995569</v>
      </c>
      <c r="R598" s="5">
        <v>125955</v>
      </c>
      <c r="S598" s="5">
        <v>0</v>
      </c>
      <c r="T598" s="5">
        <v>0</v>
      </c>
      <c r="U598" s="9" t="str">
        <f>_xlfn.TEXTJOIN(,,"https://aleph.unisg.ch/F?func=direct&amp;doc_number=",R598)</f>
        <v>https://aleph.unisg.ch/F?func=direct&amp;doc_number=125955</v>
      </c>
    </row>
    <row r="599" spans="1:21" s="5" customFormat="1" x14ac:dyDescent="0.35">
      <c r="A599" s="5" t="s">
        <v>2987</v>
      </c>
      <c r="B599" s="5">
        <v>0</v>
      </c>
      <c r="C599" s="5">
        <v>0</v>
      </c>
      <c r="D599" s="5" t="s">
        <v>2988</v>
      </c>
      <c r="E599" s="5">
        <v>0</v>
      </c>
      <c r="F599" s="5">
        <v>0</v>
      </c>
      <c r="G599" s="5">
        <v>0</v>
      </c>
      <c r="H599" s="5" t="s">
        <v>2989</v>
      </c>
      <c r="I599" s="5">
        <v>185</v>
      </c>
      <c r="J599" s="5" t="s">
        <v>14</v>
      </c>
      <c r="K599" s="5" t="s">
        <v>2990</v>
      </c>
      <c r="L599" s="5" t="s">
        <v>2991</v>
      </c>
      <c r="M599" s="5" t="s">
        <v>438</v>
      </c>
      <c r="N599" s="5" t="s">
        <v>852</v>
      </c>
      <c r="O599" s="5">
        <v>1976</v>
      </c>
      <c r="P599" s="5" t="s">
        <v>25</v>
      </c>
      <c r="Q599" s="5">
        <v>995576</v>
      </c>
      <c r="R599" s="5">
        <v>150399308</v>
      </c>
      <c r="S599" s="5">
        <v>0</v>
      </c>
      <c r="T599" s="5">
        <v>0</v>
      </c>
      <c r="U599" s="5" t="str">
        <f>_xlfn.TEXTJOIN(,,"https://www.swissbib.ch/Record/",R599)</f>
        <v>https://www.swissbib.ch/Record/150399308</v>
      </c>
    </row>
    <row r="600" spans="1:21" x14ac:dyDescent="0.35">
      <c r="A600" t="s">
        <v>2992</v>
      </c>
      <c r="B600">
        <v>0</v>
      </c>
      <c r="C600">
        <v>0</v>
      </c>
      <c r="D600" t="s">
        <v>2993</v>
      </c>
      <c r="E600">
        <v>0</v>
      </c>
      <c r="F600">
        <v>0</v>
      </c>
      <c r="G600">
        <v>0</v>
      </c>
      <c r="H600" t="s">
        <v>2609</v>
      </c>
      <c r="I600" t="s">
        <v>2994</v>
      </c>
      <c r="J600" t="s">
        <v>14</v>
      </c>
      <c r="K600" t="s">
        <v>2611</v>
      </c>
      <c r="M600" t="s">
        <v>2612</v>
      </c>
      <c r="N600" t="s">
        <v>2613</v>
      </c>
      <c r="P600" t="s">
        <v>65</v>
      </c>
      <c r="Q600">
        <v>995583</v>
      </c>
      <c r="U600"/>
    </row>
    <row r="601" spans="1:21" s="5" customFormat="1" x14ac:dyDescent="0.35">
      <c r="A601" s="5" t="s">
        <v>2995</v>
      </c>
      <c r="B601" s="5" t="s">
        <v>2996</v>
      </c>
      <c r="C601" s="5">
        <v>0</v>
      </c>
      <c r="D601" s="5" t="s">
        <v>2997</v>
      </c>
      <c r="E601" s="5">
        <v>0</v>
      </c>
      <c r="F601" s="5">
        <v>0</v>
      </c>
      <c r="G601" s="5">
        <v>0</v>
      </c>
      <c r="H601" s="5" t="s">
        <v>2998</v>
      </c>
      <c r="I601" s="5">
        <v>229</v>
      </c>
      <c r="J601" s="5" t="s">
        <v>14</v>
      </c>
      <c r="K601" s="5" t="s">
        <v>2999</v>
      </c>
      <c r="L601" s="5" t="s">
        <v>3000</v>
      </c>
      <c r="M601" s="5" t="s">
        <v>326</v>
      </c>
      <c r="N601" s="5" t="s">
        <v>3001</v>
      </c>
      <c r="O601" s="5">
        <v>1987</v>
      </c>
      <c r="P601" s="5" t="s">
        <v>50</v>
      </c>
      <c r="Q601" s="5">
        <v>995592</v>
      </c>
      <c r="R601" s="5">
        <v>202242</v>
      </c>
      <c r="S601" s="5">
        <v>0</v>
      </c>
      <c r="T601" s="5">
        <v>0</v>
      </c>
      <c r="U601" s="9" t="str">
        <f>_xlfn.TEXTJOIN(,,"https://aleph.unisg.ch/F?func=direct&amp;doc_number=",R601)</f>
        <v>https://aleph.unisg.ch/F?func=direct&amp;doc_number=202242</v>
      </c>
    </row>
    <row r="602" spans="1:21" x14ac:dyDescent="0.35">
      <c r="A602" t="s">
        <v>3002</v>
      </c>
      <c r="B602">
        <v>0</v>
      </c>
      <c r="C602">
        <v>0</v>
      </c>
      <c r="D602" t="s">
        <v>3003</v>
      </c>
      <c r="E602">
        <v>0</v>
      </c>
      <c r="F602">
        <v>0</v>
      </c>
      <c r="G602">
        <v>0</v>
      </c>
      <c r="H602" t="s">
        <v>2679</v>
      </c>
      <c r="I602" t="s">
        <v>3004</v>
      </c>
      <c r="J602" t="s">
        <v>14</v>
      </c>
      <c r="K602" t="s">
        <v>2681</v>
      </c>
      <c r="M602" t="s">
        <v>169</v>
      </c>
      <c r="N602" t="s">
        <v>170</v>
      </c>
      <c r="P602" t="s">
        <v>65</v>
      </c>
      <c r="Q602">
        <v>995602</v>
      </c>
      <c r="U602"/>
    </row>
    <row r="603" spans="1:21" s="5" customFormat="1" x14ac:dyDescent="0.35">
      <c r="A603" s="5" t="s">
        <v>3005</v>
      </c>
      <c r="B603" s="5" t="s">
        <v>3006</v>
      </c>
      <c r="C603" s="5" t="s">
        <v>3007</v>
      </c>
      <c r="D603" s="5" t="s">
        <v>3008</v>
      </c>
      <c r="E603" s="5">
        <v>0</v>
      </c>
      <c r="F603" s="5">
        <v>0</v>
      </c>
      <c r="G603" s="5">
        <v>0</v>
      </c>
      <c r="H603" s="5">
        <v>131</v>
      </c>
      <c r="I603" s="5">
        <v>35</v>
      </c>
      <c r="J603" s="5" t="s">
        <v>14</v>
      </c>
      <c r="K603" s="5" t="s">
        <v>3009</v>
      </c>
      <c r="L603" s="5" t="s">
        <v>3010</v>
      </c>
      <c r="M603" s="5" t="s">
        <v>1528</v>
      </c>
      <c r="N603" s="5" t="s">
        <v>3011</v>
      </c>
      <c r="O603" s="5">
        <v>1994</v>
      </c>
      <c r="P603" s="5" t="s">
        <v>59</v>
      </c>
      <c r="Q603" s="5">
        <v>995611</v>
      </c>
      <c r="R603" s="5">
        <v>267307004</v>
      </c>
      <c r="S603" s="5">
        <v>0</v>
      </c>
      <c r="T603" s="5">
        <v>0</v>
      </c>
      <c r="U603" s="5" t="str">
        <f>_xlfn.TEXTJOIN(,,"https://www.swissbib.ch/Record/",R603)</f>
        <v>https://www.swissbib.ch/Record/267307004</v>
      </c>
    </row>
    <row r="604" spans="1:21" x14ac:dyDescent="0.35">
      <c r="A604" t="s">
        <v>3012</v>
      </c>
      <c r="B604">
        <v>0</v>
      </c>
      <c r="C604">
        <v>0</v>
      </c>
      <c r="D604" t="s">
        <v>3013</v>
      </c>
      <c r="E604">
        <v>0</v>
      </c>
      <c r="F604">
        <v>0</v>
      </c>
      <c r="G604">
        <v>0</v>
      </c>
      <c r="H604">
        <v>0</v>
      </c>
      <c r="I604">
        <v>50</v>
      </c>
      <c r="J604" t="s">
        <v>14</v>
      </c>
      <c r="K604">
        <v>0</v>
      </c>
      <c r="L604" t="s">
        <v>3014</v>
      </c>
      <c r="M604" t="s">
        <v>184</v>
      </c>
      <c r="N604" t="s">
        <v>3015</v>
      </c>
      <c r="O604">
        <v>1980</v>
      </c>
      <c r="P604" t="s">
        <v>65</v>
      </c>
      <c r="Q604">
        <v>995619</v>
      </c>
      <c r="U604"/>
    </row>
    <row r="605" spans="1:21" s="5" customFormat="1" x14ac:dyDescent="0.35">
      <c r="A605" s="5" t="s">
        <v>3016</v>
      </c>
      <c r="B605" s="5">
        <v>0</v>
      </c>
      <c r="C605" s="5">
        <v>0</v>
      </c>
      <c r="D605" s="5" t="s">
        <v>3017</v>
      </c>
      <c r="E605" s="5">
        <v>0</v>
      </c>
      <c r="F605" s="5">
        <v>0</v>
      </c>
      <c r="G605" s="5">
        <v>0</v>
      </c>
      <c r="H605" s="5" t="s">
        <v>3018</v>
      </c>
      <c r="I605" s="5">
        <v>91</v>
      </c>
      <c r="J605" s="5" t="s">
        <v>14</v>
      </c>
      <c r="K605" s="5">
        <v>0</v>
      </c>
      <c r="L605" s="5" t="s">
        <v>3019</v>
      </c>
      <c r="M605" s="5" t="s">
        <v>105</v>
      </c>
      <c r="N605" s="5" t="s">
        <v>2613</v>
      </c>
      <c r="O605" s="5">
        <v>1976</v>
      </c>
      <c r="P605" s="5" t="s">
        <v>50</v>
      </c>
      <c r="Q605" s="5">
        <v>995628</v>
      </c>
      <c r="R605" s="5">
        <v>362901</v>
      </c>
      <c r="S605" s="5">
        <v>0</v>
      </c>
      <c r="T605" s="5">
        <v>0</v>
      </c>
      <c r="U605" s="9" t="str">
        <f t="shared" ref="U605:U606" si="43">_xlfn.TEXTJOIN(,,"https://aleph.unisg.ch/F?func=direct&amp;doc_number=",R605)</f>
        <v>https://aleph.unisg.ch/F?func=direct&amp;doc_number=362901</v>
      </c>
    </row>
    <row r="606" spans="1:21" s="5" customFormat="1" x14ac:dyDescent="0.35">
      <c r="A606" s="5" t="s">
        <v>3020</v>
      </c>
      <c r="B606" s="5">
        <v>0</v>
      </c>
      <c r="C606" s="5">
        <v>0</v>
      </c>
      <c r="D606" s="5" t="s">
        <v>3021</v>
      </c>
      <c r="E606" s="5">
        <v>0</v>
      </c>
      <c r="F606" s="5">
        <v>0</v>
      </c>
      <c r="G606" s="5">
        <v>0</v>
      </c>
      <c r="H606" s="5" t="s">
        <v>3022</v>
      </c>
      <c r="I606" s="5">
        <v>272</v>
      </c>
      <c r="J606" s="5" t="s">
        <v>14</v>
      </c>
      <c r="K606" s="5">
        <v>0</v>
      </c>
      <c r="L606" s="5" t="s">
        <v>3023</v>
      </c>
      <c r="M606" s="5" t="s">
        <v>438</v>
      </c>
      <c r="N606" s="5" t="s">
        <v>1507</v>
      </c>
      <c r="O606" s="5">
        <v>1981</v>
      </c>
      <c r="P606" s="5" t="s">
        <v>50</v>
      </c>
      <c r="Q606" s="5">
        <v>995636</v>
      </c>
      <c r="R606" s="5">
        <v>186453</v>
      </c>
      <c r="S606" s="5">
        <v>0</v>
      </c>
      <c r="T606" s="5">
        <v>0</v>
      </c>
      <c r="U606" s="9" t="str">
        <f t="shared" si="43"/>
        <v>https://aleph.unisg.ch/F?func=direct&amp;doc_number=186453</v>
      </c>
    </row>
    <row r="607" spans="1:21" x14ac:dyDescent="0.35">
      <c r="A607" t="s">
        <v>3024</v>
      </c>
      <c r="B607">
        <v>0</v>
      </c>
      <c r="C607">
        <v>0</v>
      </c>
      <c r="D607" t="s">
        <v>3025</v>
      </c>
      <c r="E607">
        <v>0</v>
      </c>
      <c r="F607">
        <v>0</v>
      </c>
      <c r="G607">
        <v>0</v>
      </c>
      <c r="H607" t="s">
        <v>2679</v>
      </c>
      <c r="I607" t="s">
        <v>3026</v>
      </c>
      <c r="J607" t="s">
        <v>14</v>
      </c>
      <c r="K607" t="s">
        <v>2681</v>
      </c>
      <c r="M607" t="s">
        <v>169</v>
      </c>
      <c r="N607" t="s">
        <v>170</v>
      </c>
      <c r="P607" t="s">
        <v>65</v>
      </c>
      <c r="Q607">
        <v>995643</v>
      </c>
      <c r="U607"/>
    </row>
    <row r="608" spans="1:21" s="5" customFormat="1" x14ac:dyDescent="0.35">
      <c r="A608" s="5" t="s">
        <v>3027</v>
      </c>
      <c r="B608" s="5">
        <v>0</v>
      </c>
      <c r="C608" s="5">
        <v>0</v>
      </c>
      <c r="D608" s="5" t="s">
        <v>3028</v>
      </c>
      <c r="E608" s="5">
        <v>0</v>
      </c>
      <c r="F608" s="5">
        <v>0</v>
      </c>
      <c r="G608" s="5">
        <v>0</v>
      </c>
      <c r="H608" s="5">
        <v>0</v>
      </c>
      <c r="I608" s="5">
        <v>0</v>
      </c>
      <c r="J608" s="5" t="s">
        <v>14</v>
      </c>
      <c r="K608" s="5" t="s">
        <v>3029</v>
      </c>
      <c r="L608" s="5" t="s">
        <v>3030</v>
      </c>
      <c r="M608" s="5" t="s">
        <v>231</v>
      </c>
      <c r="N608" s="5" t="s">
        <v>3031</v>
      </c>
      <c r="O608" s="5">
        <v>1985</v>
      </c>
      <c r="P608" s="5" t="s">
        <v>59</v>
      </c>
      <c r="Q608" s="5">
        <v>995650</v>
      </c>
      <c r="R608" s="5">
        <v>514755547</v>
      </c>
      <c r="S608" s="5">
        <v>0</v>
      </c>
      <c r="T608" s="5">
        <v>0</v>
      </c>
      <c r="U608" s="5" t="str">
        <f>_xlfn.TEXTJOIN(,,"https://www.swissbib.ch/Record/",R608)</f>
        <v>https://www.swissbib.ch/Record/514755547</v>
      </c>
    </row>
    <row r="609" spans="1:21" x14ac:dyDescent="0.35">
      <c r="A609" t="s">
        <v>5273</v>
      </c>
      <c r="B609">
        <v>0</v>
      </c>
      <c r="C609">
        <v>0</v>
      </c>
      <c r="D609" t="s">
        <v>6131</v>
      </c>
      <c r="E609">
        <v>0</v>
      </c>
      <c r="F609">
        <v>0</v>
      </c>
      <c r="G609">
        <v>0</v>
      </c>
      <c r="H609" t="s">
        <v>40</v>
      </c>
      <c r="I609">
        <v>210</v>
      </c>
      <c r="J609" t="s">
        <v>14</v>
      </c>
      <c r="K609" t="s">
        <v>6132</v>
      </c>
      <c r="L609" t="s">
        <v>5276</v>
      </c>
      <c r="M609" t="s">
        <v>6133</v>
      </c>
      <c r="N609" t="s">
        <v>5215</v>
      </c>
      <c r="O609">
        <v>2006</v>
      </c>
      <c r="P609" t="s">
        <v>44</v>
      </c>
      <c r="U609"/>
    </row>
    <row r="610" spans="1:21" x14ac:dyDescent="0.35">
      <c r="A610" t="s">
        <v>1799</v>
      </c>
      <c r="B610">
        <v>0</v>
      </c>
      <c r="C610">
        <v>0</v>
      </c>
      <c r="D610" t="s">
        <v>3035</v>
      </c>
      <c r="E610" t="s">
        <v>3036</v>
      </c>
      <c r="F610">
        <v>0</v>
      </c>
      <c r="G610">
        <v>0</v>
      </c>
      <c r="H610" t="s">
        <v>2438</v>
      </c>
      <c r="I610" s="1">
        <v>42736</v>
      </c>
      <c r="J610" t="s">
        <v>14</v>
      </c>
      <c r="K610" t="s">
        <v>2440</v>
      </c>
      <c r="M610" t="s">
        <v>23</v>
      </c>
      <c r="N610" t="s">
        <v>86</v>
      </c>
      <c r="P610" t="s">
        <v>65</v>
      </c>
      <c r="Q610">
        <v>995665</v>
      </c>
      <c r="U610"/>
    </row>
    <row r="611" spans="1:21" x14ac:dyDescent="0.35">
      <c r="A611" t="s">
        <v>3037</v>
      </c>
      <c r="B611">
        <v>0</v>
      </c>
      <c r="C611">
        <v>0</v>
      </c>
      <c r="D611" t="s">
        <v>3038</v>
      </c>
      <c r="E611">
        <v>0</v>
      </c>
      <c r="F611">
        <v>0</v>
      </c>
      <c r="G611">
        <v>0</v>
      </c>
      <c r="H611" t="s">
        <v>3039</v>
      </c>
      <c r="I611" t="s">
        <v>3040</v>
      </c>
      <c r="J611" t="s">
        <v>14</v>
      </c>
      <c r="K611" t="s">
        <v>3041</v>
      </c>
      <c r="M611" t="s">
        <v>169</v>
      </c>
      <c r="N611" t="s">
        <v>170</v>
      </c>
      <c r="P611" t="s">
        <v>65</v>
      </c>
      <c r="Q611">
        <v>995672</v>
      </c>
      <c r="U611"/>
    </row>
    <row r="612" spans="1:21" s="5" customFormat="1" x14ac:dyDescent="0.35">
      <c r="A612" s="5" t="s">
        <v>3042</v>
      </c>
      <c r="B612" s="5">
        <v>0</v>
      </c>
      <c r="C612" s="5">
        <v>0</v>
      </c>
      <c r="D612" s="5" t="s">
        <v>3043</v>
      </c>
      <c r="E612" s="5">
        <v>0</v>
      </c>
      <c r="F612" s="5">
        <v>0</v>
      </c>
      <c r="G612" s="5">
        <v>0</v>
      </c>
      <c r="H612" s="5">
        <v>0</v>
      </c>
      <c r="I612" s="5">
        <v>979</v>
      </c>
      <c r="J612" s="5" t="s">
        <v>14</v>
      </c>
      <c r="K612" s="5">
        <v>0</v>
      </c>
      <c r="L612" s="5" t="s">
        <v>3044</v>
      </c>
      <c r="M612" s="5" t="s">
        <v>169</v>
      </c>
      <c r="N612" s="5" t="s">
        <v>170</v>
      </c>
      <c r="O612" s="5">
        <v>1971</v>
      </c>
      <c r="P612" s="5" t="s">
        <v>50</v>
      </c>
      <c r="Q612" s="5">
        <v>995678</v>
      </c>
      <c r="R612" s="5">
        <v>197427</v>
      </c>
      <c r="S612" s="5">
        <v>0</v>
      </c>
      <c r="T612" s="5">
        <v>0</v>
      </c>
      <c r="U612" s="9" t="str">
        <f>_xlfn.TEXTJOIN(,,"https://aleph.unisg.ch/F?func=direct&amp;doc_number=",R612)</f>
        <v>https://aleph.unisg.ch/F?func=direct&amp;doc_number=197427</v>
      </c>
    </row>
    <row r="613" spans="1:21" x14ac:dyDescent="0.35">
      <c r="A613" t="s">
        <v>3045</v>
      </c>
      <c r="B613">
        <v>0</v>
      </c>
      <c r="C613">
        <v>0</v>
      </c>
      <c r="D613" t="s">
        <v>3046</v>
      </c>
      <c r="E613">
        <v>0</v>
      </c>
      <c r="F613">
        <v>0</v>
      </c>
      <c r="G613">
        <v>0</v>
      </c>
      <c r="H613" t="s">
        <v>40</v>
      </c>
      <c r="I613">
        <v>221</v>
      </c>
      <c r="J613" t="s">
        <v>14</v>
      </c>
      <c r="K613" t="s">
        <v>3047</v>
      </c>
      <c r="L613" t="s">
        <v>3048</v>
      </c>
      <c r="M613" t="s">
        <v>3049</v>
      </c>
      <c r="N613" t="s">
        <v>3050</v>
      </c>
      <c r="O613">
        <v>1973</v>
      </c>
      <c r="P613" t="s">
        <v>65</v>
      </c>
      <c r="Q613">
        <v>995686</v>
      </c>
      <c r="U613"/>
    </row>
    <row r="614" spans="1:21" x14ac:dyDescent="0.35">
      <c r="A614" t="s">
        <v>3051</v>
      </c>
      <c r="B614">
        <v>0</v>
      </c>
      <c r="C614">
        <v>0</v>
      </c>
      <c r="D614" t="s">
        <v>3052</v>
      </c>
      <c r="E614">
        <v>0</v>
      </c>
      <c r="F614">
        <v>0</v>
      </c>
      <c r="G614">
        <v>0</v>
      </c>
      <c r="H614">
        <v>0</v>
      </c>
      <c r="I614">
        <v>360</v>
      </c>
      <c r="J614" t="s">
        <v>14</v>
      </c>
      <c r="K614">
        <v>0</v>
      </c>
      <c r="L614" t="s">
        <v>3053</v>
      </c>
      <c r="M614" t="s">
        <v>305</v>
      </c>
      <c r="N614" t="s">
        <v>1496</v>
      </c>
      <c r="O614">
        <v>1965</v>
      </c>
      <c r="P614" t="s">
        <v>19</v>
      </c>
      <c r="Q614">
        <v>298152</v>
      </c>
      <c r="U614"/>
    </row>
    <row r="615" spans="1:21" x14ac:dyDescent="0.35">
      <c r="A615" t="s">
        <v>3054</v>
      </c>
      <c r="B615">
        <v>0</v>
      </c>
      <c r="C615">
        <v>0</v>
      </c>
      <c r="D615" t="s">
        <v>3055</v>
      </c>
      <c r="E615">
        <v>0</v>
      </c>
      <c r="F615">
        <v>0</v>
      </c>
      <c r="G615">
        <v>0</v>
      </c>
      <c r="H615" t="s">
        <v>2214</v>
      </c>
      <c r="I615" t="s">
        <v>3056</v>
      </c>
      <c r="J615" t="s">
        <v>14</v>
      </c>
      <c r="K615" t="s">
        <v>2216</v>
      </c>
      <c r="M615" t="s">
        <v>169</v>
      </c>
      <c r="N615" t="s">
        <v>170</v>
      </c>
      <c r="P615" t="s">
        <v>65</v>
      </c>
      <c r="Q615">
        <v>995698</v>
      </c>
      <c r="U615"/>
    </row>
    <row r="616" spans="1:21" x14ac:dyDescent="0.35">
      <c r="A616" t="s">
        <v>3057</v>
      </c>
      <c r="B616">
        <v>0</v>
      </c>
      <c r="C616">
        <v>0</v>
      </c>
      <c r="D616" t="s">
        <v>3058</v>
      </c>
      <c r="E616">
        <v>0</v>
      </c>
      <c r="F616">
        <v>0</v>
      </c>
      <c r="G616">
        <v>0</v>
      </c>
      <c r="H616">
        <v>0</v>
      </c>
      <c r="I616">
        <v>209</v>
      </c>
      <c r="J616" t="s">
        <v>14</v>
      </c>
      <c r="K616" t="s">
        <v>3059</v>
      </c>
      <c r="L616" t="s">
        <v>3060</v>
      </c>
      <c r="M616" t="s">
        <v>23</v>
      </c>
      <c r="N616" t="s">
        <v>1392</v>
      </c>
      <c r="O616">
        <v>1970</v>
      </c>
      <c r="P616" t="s">
        <v>19</v>
      </c>
      <c r="Q616">
        <v>78582</v>
      </c>
      <c r="U616"/>
    </row>
    <row r="617" spans="1:21" s="5" customFormat="1" x14ac:dyDescent="0.35">
      <c r="A617" s="5" t="s">
        <v>3061</v>
      </c>
      <c r="B617" s="5">
        <v>0</v>
      </c>
      <c r="C617" s="5">
        <v>0</v>
      </c>
      <c r="D617" s="5" t="s">
        <v>3062</v>
      </c>
      <c r="E617" s="5" t="s">
        <v>3063</v>
      </c>
      <c r="F617" s="5">
        <v>0</v>
      </c>
      <c r="G617" s="5">
        <v>0</v>
      </c>
      <c r="H617" s="5">
        <v>0</v>
      </c>
      <c r="I617" s="5">
        <v>185</v>
      </c>
      <c r="J617" s="5" t="s">
        <v>14</v>
      </c>
      <c r="K617" s="5">
        <v>0</v>
      </c>
      <c r="L617" s="5" t="s">
        <v>3064</v>
      </c>
      <c r="M617" s="5" t="s">
        <v>32</v>
      </c>
      <c r="N617" s="5" t="s">
        <v>3065</v>
      </c>
      <c r="O617" s="5">
        <v>1989</v>
      </c>
      <c r="P617" s="5" t="s">
        <v>25</v>
      </c>
      <c r="Q617" s="5">
        <v>995715</v>
      </c>
      <c r="R617" s="5" t="s">
        <v>3066</v>
      </c>
      <c r="S617" s="5">
        <v>0</v>
      </c>
      <c r="T617" s="5">
        <v>0</v>
      </c>
      <c r="U617" s="5" t="str">
        <f>_xlfn.TEXTJOIN(,,"https://www.swissbib.ch/Record/",R617)</f>
        <v>https://www.swissbib.ch/Record/07316321X</v>
      </c>
    </row>
    <row r="618" spans="1:21" x14ac:dyDescent="0.35">
      <c r="A618" t="s">
        <v>3067</v>
      </c>
      <c r="B618">
        <v>0</v>
      </c>
      <c r="C618">
        <v>0</v>
      </c>
      <c r="D618" t="s">
        <v>3068</v>
      </c>
      <c r="E618">
        <v>0</v>
      </c>
      <c r="F618">
        <v>0</v>
      </c>
      <c r="G618">
        <v>0</v>
      </c>
      <c r="H618">
        <v>0</v>
      </c>
      <c r="I618">
        <v>217</v>
      </c>
      <c r="J618" t="s">
        <v>14</v>
      </c>
      <c r="K618" t="s">
        <v>3069</v>
      </c>
      <c r="L618" t="s">
        <v>3070</v>
      </c>
      <c r="M618" t="s">
        <v>23</v>
      </c>
      <c r="N618" t="s">
        <v>86</v>
      </c>
      <c r="O618">
        <v>1970</v>
      </c>
      <c r="P618" t="s">
        <v>19</v>
      </c>
      <c r="Q618">
        <v>47830</v>
      </c>
      <c r="U618"/>
    </row>
    <row r="619" spans="1:21" s="5" customFormat="1" x14ac:dyDescent="0.35">
      <c r="A619" s="5" t="s">
        <v>3071</v>
      </c>
      <c r="B619" s="5">
        <v>0</v>
      </c>
      <c r="C619" s="5">
        <v>0</v>
      </c>
      <c r="D619" s="5" t="s">
        <v>3072</v>
      </c>
      <c r="E619" s="5" t="s">
        <v>3073</v>
      </c>
      <c r="F619" s="5">
        <v>0</v>
      </c>
      <c r="G619" s="5">
        <v>0</v>
      </c>
      <c r="H619" s="5" t="s">
        <v>3074</v>
      </c>
      <c r="I619" s="5">
        <v>626</v>
      </c>
      <c r="J619" s="5" t="s">
        <v>14</v>
      </c>
      <c r="K619" s="5" t="s">
        <v>1695</v>
      </c>
      <c r="L619" s="5" t="s">
        <v>3075</v>
      </c>
      <c r="M619" s="5" t="s">
        <v>1231</v>
      </c>
      <c r="N619" s="5" t="s">
        <v>3076</v>
      </c>
      <c r="O619" s="5">
        <v>1993</v>
      </c>
      <c r="P619" s="5" t="s">
        <v>25</v>
      </c>
      <c r="Q619" s="5">
        <v>995729</v>
      </c>
      <c r="R619" s="5">
        <v>120451662</v>
      </c>
      <c r="S619" s="5">
        <v>0</v>
      </c>
      <c r="T619" s="5">
        <v>0</v>
      </c>
      <c r="U619" s="5" t="str">
        <f t="shared" ref="U619:U620" si="44">_xlfn.TEXTJOIN(,,"https://www.swissbib.ch/Record/",R619)</f>
        <v>https://www.swissbib.ch/Record/120451662</v>
      </c>
    </row>
    <row r="620" spans="1:21" s="5" customFormat="1" x14ac:dyDescent="0.35">
      <c r="A620" s="5" t="s">
        <v>3077</v>
      </c>
      <c r="B620" s="5">
        <v>0</v>
      </c>
      <c r="C620" s="5">
        <v>0</v>
      </c>
      <c r="D620" s="5" t="s">
        <v>3078</v>
      </c>
      <c r="E620" s="5">
        <v>0</v>
      </c>
      <c r="F620" s="5">
        <v>0</v>
      </c>
      <c r="G620" s="5">
        <v>0</v>
      </c>
      <c r="H620" s="5" t="s">
        <v>3079</v>
      </c>
      <c r="I620" s="5">
        <v>159</v>
      </c>
      <c r="J620" s="5" t="s">
        <v>14</v>
      </c>
      <c r="K620" s="5" t="s">
        <v>3080</v>
      </c>
      <c r="L620" s="5" t="s">
        <v>3081</v>
      </c>
      <c r="M620" s="5" t="s">
        <v>105</v>
      </c>
      <c r="N620" s="5" t="s">
        <v>3082</v>
      </c>
      <c r="O620" s="5">
        <v>1972</v>
      </c>
      <c r="P620" s="5" t="s">
        <v>25</v>
      </c>
      <c r="Q620" s="5">
        <v>995735</v>
      </c>
      <c r="R620" s="5">
        <v>267101562</v>
      </c>
      <c r="S620" s="5">
        <v>0</v>
      </c>
      <c r="T620" s="5">
        <v>0</v>
      </c>
      <c r="U620" s="5" t="str">
        <f t="shared" si="44"/>
        <v>https://www.swissbib.ch/Record/267101562</v>
      </c>
    </row>
    <row r="621" spans="1:21" x14ac:dyDescent="0.35">
      <c r="A621" t="s">
        <v>2382</v>
      </c>
      <c r="B621">
        <v>0</v>
      </c>
      <c r="C621">
        <v>0</v>
      </c>
      <c r="D621" t="s">
        <v>3083</v>
      </c>
      <c r="E621">
        <v>0</v>
      </c>
      <c r="F621">
        <v>0</v>
      </c>
      <c r="G621">
        <v>0</v>
      </c>
      <c r="H621" t="s">
        <v>2323</v>
      </c>
      <c r="I621" t="s">
        <v>3084</v>
      </c>
      <c r="J621" t="s">
        <v>14</v>
      </c>
      <c r="K621" t="s">
        <v>2385</v>
      </c>
      <c r="M621" t="s">
        <v>169</v>
      </c>
      <c r="N621" t="s">
        <v>170</v>
      </c>
      <c r="P621" t="s">
        <v>65</v>
      </c>
      <c r="Q621">
        <v>995744</v>
      </c>
      <c r="U621"/>
    </row>
    <row r="622" spans="1:21" x14ac:dyDescent="0.35">
      <c r="A622" t="s">
        <v>3085</v>
      </c>
      <c r="B622">
        <v>0</v>
      </c>
      <c r="C622">
        <v>0</v>
      </c>
      <c r="D622" t="s">
        <v>3086</v>
      </c>
      <c r="E622">
        <v>0</v>
      </c>
      <c r="F622">
        <v>0</v>
      </c>
      <c r="G622">
        <v>0</v>
      </c>
      <c r="H622" t="s">
        <v>3087</v>
      </c>
      <c r="I622" t="s">
        <v>3088</v>
      </c>
      <c r="J622" t="s">
        <v>14</v>
      </c>
      <c r="K622" t="s">
        <v>3089</v>
      </c>
      <c r="M622" t="s">
        <v>169</v>
      </c>
      <c r="N622" t="s">
        <v>170</v>
      </c>
      <c r="O622">
        <v>1977</v>
      </c>
      <c r="P622" t="s">
        <v>65</v>
      </c>
      <c r="Q622">
        <v>995754</v>
      </c>
      <c r="U622"/>
    </row>
    <row r="623" spans="1:21" s="5" customFormat="1" x14ac:dyDescent="0.35">
      <c r="A623" s="5" t="s">
        <v>3090</v>
      </c>
      <c r="B623" s="5" t="s">
        <v>989</v>
      </c>
      <c r="C623" s="5">
        <v>0</v>
      </c>
      <c r="D623" s="5" t="s">
        <v>3091</v>
      </c>
      <c r="E623" s="5">
        <v>0</v>
      </c>
      <c r="F623" s="5">
        <v>0</v>
      </c>
      <c r="G623" s="5">
        <v>0</v>
      </c>
      <c r="H623" s="5" t="s">
        <v>3092</v>
      </c>
      <c r="I623" s="5">
        <v>204</v>
      </c>
      <c r="J623" s="5" t="s">
        <v>14</v>
      </c>
      <c r="K623" s="5">
        <v>0</v>
      </c>
      <c r="L623" s="5" t="s">
        <v>3093</v>
      </c>
      <c r="M623" s="5" t="s">
        <v>169</v>
      </c>
      <c r="N623" s="5" t="s">
        <v>170</v>
      </c>
      <c r="O623" s="5">
        <v>1984</v>
      </c>
      <c r="P623" s="5" t="s">
        <v>25</v>
      </c>
      <c r="Q623" s="5">
        <v>995763</v>
      </c>
      <c r="R623" s="5">
        <v>133936600</v>
      </c>
      <c r="S623" s="5">
        <v>0</v>
      </c>
      <c r="T623" s="5">
        <v>0</v>
      </c>
      <c r="U623" s="5" t="str">
        <f>_xlfn.TEXTJOIN(,,"https://www.swissbib.ch/Record/",R623)</f>
        <v>https://www.swissbib.ch/Record/133936600</v>
      </c>
    </row>
    <row r="624" spans="1:21" x14ac:dyDescent="0.35">
      <c r="A624" t="s">
        <v>3094</v>
      </c>
      <c r="B624" t="s">
        <v>3095</v>
      </c>
      <c r="C624">
        <v>0</v>
      </c>
      <c r="D624" t="s">
        <v>3096</v>
      </c>
      <c r="E624">
        <v>0</v>
      </c>
      <c r="F624">
        <v>0</v>
      </c>
      <c r="G624">
        <v>0</v>
      </c>
      <c r="H624" t="s">
        <v>2679</v>
      </c>
      <c r="I624" t="s">
        <v>3097</v>
      </c>
      <c r="J624" t="s">
        <v>14</v>
      </c>
      <c r="K624" t="s">
        <v>2681</v>
      </c>
      <c r="M624" t="s">
        <v>169</v>
      </c>
      <c r="N624" t="s">
        <v>170</v>
      </c>
      <c r="P624" t="s">
        <v>65</v>
      </c>
      <c r="Q624">
        <v>995769</v>
      </c>
      <c r="U624"/>
    </row>
    <row r="625" spans="1:21" x14ac:dyDescent="0.35">
      <c r="A625" t="s">
        <v>3098</v>
      </c>
      <c r="B625">
        <v>0</v>
      </c>
      <c r="C625">
        <v>0</v>
      </c>
      <c r="D625" t="s">
        <v>3099</v>
      </c>
      <c r="E625">
        <v>0</v>
      </c>
      <c r="F625">
        <v>0</v>
      </c>
      <c r="G625">
        <v>0</v>
      </c>
      <c r="H625" t="s">
        <v>3100</v>
      </c>
      <c r="I625">
        <v>200</v>
      </c>
      <c r="J625" t="s">
        <v>14</v>
      </c>
      <c r="K625">
        <v>0</v>
      </c>
      <c r="L625" t="s">
        <v>3101</v>
      </c>
      <c r="M625" t="s">
        <v>105</v>
      </c>
      <c r="N625" t="s">
        <v>3102</v>
      </c>
      <c r="O625">
        <v>1978</v>
      </c>
      <c r="P625" t="s">
        <v>19</v>
      </c>
      <c r="Q625">
        <v>362304</v>
      </c>
      <c r="U625"/>
    </row>
    <row r="626" spans="1:21" x14ac:dyDescent="0.35">
      <c r="A626" t="s">
        <v>2417</v>
      </c>
      <c r="B626">
        <v>0</v>
      </c>
      <c r="C626">
        <v>0</v>
      </c>
      <c r="D626" t="s">
        <v>3103</v>
      </c>
      <c r="E626">
        <v>0</v>
      </c>
      <c r="F626">
        <v>0</v>
      </c>
      <c r="G626">
        <v>0</v>
      </c>
      <c r="H626" t="s">
        <v>2420</v>
      </c>
      <c r="I626" s="1">
        <v>41699</v>
      </c>
      <c r="J626" t="s">
        <v>14</v>
      </c>
      <c r="K626" t="s">
        <v>2435</v>
      </c>
      <c r="M626" t="s">
        <v>524</v>
      </c>
      <c r="N626" t="s">
        <v>2422</v>
      </c>
      <c r="P626" t="s">
        <v>65</v>
      </c>
      <c r="Q626">
        <v>995783</v>
      </c>
      <c r="U626"/>
    </row>
    <row r="627" spans="1:21" s="5" customFormat="1" x14ac:dyDescent="0.35">
      <c r="A627" s="5" t="s">
        <v>3104</v>
      </c>
      <c r="B627" s="5">
        <v>0</v>
      </c>
      <c r="C627" s="5">
        <v>0</v>
      </c>
      <c r="D627" s="5" t="s">
        <v>3105</v>
      </c>
      <c r="E627" s="5">
        <v>0</v>
      </c>
      <c r="F627" s="5">
        <v>0</v>
      </c>
      <c r="G627" s="5">
        <v>0</v>
      </c>
      <c r="H627" s="5">
        <v>0</v>
      </c>
      <c r="I627" s="5">
        <v>88</v>
      </c>
      <c r="J627" s="5" t="s">
        <v>14</v>
      </c>
      <c r="K627" s="5">
        <v>0</v>
      </c>
      <c r="L627" s="5" t="s">
        <v>3106</v>
      </c>
      <c r="M627" s="5" t="s">
        <v>32</v>
      </c>
      <c r="N627" s="5" t="s">
        <v>1697</v>
      </c>
      <c r="O627" s="5">
        <v>1990</v>
      </c>
      <c r="P627" s="5" t="s">
        <v>25</v>
      </c>
      <c r="Q627" s="5">
        <v>995790</v>
      </c>
      <c r="R627" s="5">
        <v>271548444</v>
      </c>
      <c r="S627" s="5">
        <v>0</v>
      </c>
      <c r="T627" s="5">
        <v>0</v>
      </c>
      <c r="U627" s="5" t="str">
        <f>_xlfn.TEXTJOIN(,,"https://www.swissbib.ch/Record/",R627)</f>
        <v>https://www.swissbib.ch/Record/271548444</v>
      </c>
    </row>
    <row r="628" spans="1:21" x14ac:dyDescent="0.35">
      <c r="A628" t="s">
        <v>3107</v>
      </c>
      <c r="B628">
        <v>0</v>
      </c>
      <c r="C628">
        <v>0</v>
      </c>
      <c r="D628" t="s">
        <v>3108</v>
      </c>
      <c r="E628">
        <v>0</v>
      </c>
      <c r="F628">
        <v>0</v>
      </c>
      <c r="G628">
        <v>0</v>
      </c>
      <c r="H628">
        <v>0</v>
      </c>
      <c r="I628" t="s">
        <v>3109</v>
      </c>
      <c r="J628" t="s">
        <v>14</v>
      </c>
      <c r="K628" t="s">
        <v>3110</v>
      </c>
      <c r="M628" t="s">
        <v>23</v>
      </c>
      <c r="N628" t="s">
        <v>3111</v>
      </c>
      <c r="P628" t="s">
        <v>65</v>
      </c>
      <c r="Q628">
        <v>995798</v>
      </c>
      <c r="U628"/>
    </row>
    <row r="629" spans="1:21" x14ac:dyDescent="0.35">
      <c r="A629" t="s">
        <v>3112</v>
      </c>
      <c r="B629" t="s">
        <v>3113</v>
      </c>
      <c r="D629" t="s">
        <v>3114</v>
      </c>
      <c r="E629">
        <v>0</v>
      </c>
      <c r="F629">
        <v>0</v>
      </c>
      <c r="G629">
        <v>0</v>
      </c>
      <c r="H629">
        <v>954.09619999999995</v>
      </c>
      <c r="I629">
        <v>52</v>
      </c>
      <c r="J629" t="s">
        <v>14</v>
      </c>
      <c r="K629" t="s">
        <v>3115</v>
      </c>
      <c r="L629" t="s">
        <v>3116</v>
      </c>
      <c r="M629" t="s">
        <v>828</v>
      </c>
      <c r="N629" t="s">
        <v>3117</v>
      </c>
      <c r="O629">
        <v>1997</v>
      </c>
      <c r="P629" t="s">
        <v>296</v>
      </c>
      <c r="U629"/>
    </row>
    <row r="630" spans="1:21" x14ac:dyDescent="0.35">
      <c r="A630" t="s">
        <v>3118</v>
      </c>
      <c r="B630">
        <v>0</v>
      </c>
      <c r="C630">
        <v>0</v>
      </c>
      <c r="D630" t="s">
        <v>3119</v>
      </c>
      <c r="E630">
        <v>0</v>
      </c>
      <c r="F630">
        <v>0</v>
      </c>
      <c r="G630">
        <v>0</v>
      </c>
      <c r="H630">
        <v>0</v>
      </c>
      <c r="I630">
        <v>168</v>
      </c>
      <c r="J630" t="s">
        <v>14</v>
      </c>
      <c r="K630" t="s">
        <v>3120</v>
      </c>
      <c r="L630" t="s">
        <v>3121</v>
      </c>
      <c r="M630" t="s">
        <v>17</v>
      </c>
      <c r="N630" t="s">
        <v>739</v>
      </c>
      <c r="O630">
        <v>1962</v>
      </c>
      <c r="P630" t="s">
        <v>19</v>
      </c>
      <c r="Q630">
        <v>136648</v>
      </c>
      <c r="U630"/>
    </row>
    <row r="631" spans="1:21" s="5" customFormat="1" x14ac:dyDescent="0.35">
      <c r="A631" s="5" t="s">
        <v>3122</v>
      </c>
      <c r="B631" s="5">
        <v>0</v>
      </c>
      <c r="C631" s="5">
        <v>0</v>
      </c>
      <c r="D631" s="5" t="s">
        <v>3123</v>
      </c>
      <c r="E631" s="5">
        <v>0</v>
      </c>
      <c r="F631" s="5">
        <v>0</v>
      </c>
      <c r="G631" s="5">
        <v>0</v>
      </c>
      <c r="H631" s="5" t="s">
        <v>3124</v>
      </c>
      <c r="I631" s="5">
        <v>203</v>
      </c>
      <c r="J631" s="5" t="s">
        <v>14</v>
      </c>
      <c r="K631" s="5">
        <v>0</v>
      </c>
      <c r="L631" s="5" t="s">
        <v>3125</v>
      </c>
      <c r="M631" s="5" t="s">
        <v>111</v>
      </c>
      <c r="N631" s="5" t="s">
        <v>112</v>
      </c>
      <c r="O631" s="5">
        <v>1984</v>
      </c>
      <c r="P631" s="5" t="s">
        <v>50</v>
      </c>
      <c r="Q631" s="5">
        <v>995823</v>
      </c>
      <c r="R631" s="5">
        <v>780315</v>
      </c>
      <c r="S631" s="5">
        <v>0</v>
      </c>
      <c r="T631" s="5">
        <v>0</v>
      </c>
      <c r="U631" s="9" t="str">
        <f>_xlfn.TEXTJOIN(,,"https://aleph.unisg.ch/F?func=direct&amp;doc_number=",R631)</f>
        <v>https://aleph.unisg.ch/F?func=direct&amp;doc_number=780315</v>
      </c>
    </row>
    <row r="632" spans="1:21" x14ac:dyDescent="0.35">
      <c r="A632" t="s">
        <v>3126</v>
      </c>
      <c r="B632">
        <v>0</v>
      </c>
      <c r="C632">
        <v>0</v>
      </c>
      <c r="D632" t="s">
        <v>3127</v>
      </c>
      <c r="E632">
        <v>0</v>
      </c>
      <c r="F632">
        <v>0</v>
      </c>
      <c r="G632">
        <v>0</v>
      </c>
      <c r="H632">
        <v>0</v>
      </c>
      <c r="I632">
        <v>143</v>
      </c>
      <c r="J632" t="s">
        <v>14</v>
      </c>
      <c r="K632" t="s">
        <v>3128</v>
      </c>
      <c r="L632" t="s">
        <v>3129</v>
      </c>
      <c r="M632" t="s">
        <v>17</v>
      </c>
      <c r="N632" t="s">
        <v>739</v>
      </c>
      <c r="O632">
        <v>1963</v>
      </c>
      <c r="P632" t="s">
        <v>19</v>
      </c>
      <c r="Q632">
        <v>136659</v>
      </c>
      <c r="U632"/>
    </row>
    <row r="633" spans="1:21" s="5" customFormat="1" x14ac:dyDescent="0.35">
      <c r="A633" s="5" t="s">
        <v>698</v>
      </c>
      <c r="B633" s="5">
        <v>0</v>
      </c>
      <c r="C633" s="5">
        <v>0</v>
      </c>
      <c r="D633" s="5" t="s">
        <v>3130</v>
      </c>
      <c r="E633" s="5">
        <v>0</v>
      </c>
      <c r="F633" s="5">
        <v>0</v>
      </c>
      <c r="G633" s="5">
        <v>0</v>
      </c>
      <c r="H633" s="5" t="s">
        <v>3131</v>
      </c>
      <c r="I633" s="5">
        <v>1050</v>
      </c>
      <c r="J633" s="5" t="s">
        <v>14</v>
      </c>
      <c r="K633" s="5" t="s">
        <v>3132</v>
      </c>
      <c r="L633" s="5" t="s">
        <v>3133</v>
      </c>
      <c r="M633" s="5" t="s">
        <v>697</v>
      </c>
      <c r="N633" s="5" t="s">
        <v>698</v>
      </c>
      <c r="O633" s="5">
        <v>2012</v>
      </c>
      <c r="P633" s="5" t="s">
        <v>25</v>
      </c>
      <c r="Q633" s="5">
        <v>995840</v>
      </c>
      <c r="R633" s="5">
        <v>272337374</v>
      </c>
      <c r="S633" s="5">
        <v>0</v>
      </c>
      <c r="T633" s="5">
        <v>0</v>
      </c>
      <c r="U633" s="5" t="str">
        <f>_xlfn.TEXTJOIN(,,"https://www.swissbib.ch/Record/",R633)</f>
        <v>https://www.swissbib.ch/Record/272337374</v>
      </c>
    </row>
    <row r="634" spans="1:21" x14ac:dyDescent="0.35">
      <c r="A634" t="s">
        <v>470</v>
      </c>
      <c r="B634">
        <v>0</v>
      </c>
      <c r="C634">
        <v>0</v>
      </c>
      <c r="D634" t="s">
        <v>3134</v>
      </c>
      <c r="E634" t="s">
        <v>3135</v>
      </c>
      <c r="F634">
        <v>0</v>
      </c>
      <c r="G634">
        <v>0</v>
      </c>
      <c r="H634">
        <v>0</v>
      </c>
      <c r="I634">
        <v>313</v>
      </c>
      <c r="J634" t="s">
        <v>14</v>
      </c>
      <c r="K634">
        <v>0</v>
      </c>
      <c r="L634" t="s">
        <v>3136</v>
      </c>
      <c r="M634" t="s">
        <v>960</v>
      </c>
      <c r="N634" t="s">
        <v>373</v>
      </c>
      <c r="O634">
        <v>1988</v>
      </c>
      <c r="P634" t="s">
        <v>65</v>
      </c>
      <c r="Q634">
        <v>995849</v>
      </c>
      <c r="U634"/>
    </row>
    <row r="635" spans="1:21" x14ac:dyDescent="0.35">
      <c r="A635" t="s">
        <v>5273</v>
      </c>
      <c r="B635">
        <v>0</v>
      </c>
      <c r="C635">
        <v>0</v>
      </c>
      <c r="D635" t="s">
        <v>6208</v>
      </c>
      <c r="F635">
        <v>0</v>
      </c>
      <c r="G635">
        <v>0</v>
      </c>
      <c r="H635">
        <v>0</v>
      </c>
      <c r="I635">
        <v>0</v>
      </c>
      <c r="J635" t="s">
        <v>3173</v>
      </c>
      <c r="K635" t="s">
        <v>6209</v>
      </c>
      <c r="L635" t="s">
        <v>5276</v>
      </c>
      <c r="M635" t="s">
        <v>6133</v>
      </c>
      <c r="N635" t="s">
        <v>5215</v>
      </c>
      <c r="O635" t="s">
        <v>3175</v>
      </c>
      <c r="P635" t="s">
        <v>44</v>
      </c>
      <c r="U635"/>
    </row>
    <row r="636" spans="1:21" x14ac:dyDescent="0.35">
      <c r="A636" t="s">
        <v>3139</v>
      </c>
      <c r="B636" t="s">
        <v>3140</v>
      </c>
      <c r="C636" t="s">
        <v>3141</v>
      </c>
      <c r="D636" t="s">
        <v>3142</v>
      </c>
      <c r="E636">
        <v>0</v>
      </c>
      <c r="F636">
        <v>0</v>
      </c>
      <c r="G636">
        <v>0</v>
      </c>
      <c r="H636" t="s">
        <v>3143</v>
      </c>
      <c r="I636">
        <v>187</v>
      </c>
      <c r="J636" t="s">
        <v>14</v>
      </c>
      <c r="K636" t="s">
        <v>3144</v>
      </c>
      <c r="L636" t="s">
        <v>3145</v>
      </c>
      <c r="M636" t="s">
        <v>32</v>
      </c>
      <c r="N636" t="s">
        <v>33</v>
      </c>
      <c r="O636">
        <v>2008</v>
      </c>
      <c r="P636" t="s">
        <v>19</v>
      </c>
      <c r="Q636">
        <v>462506</v>
      </c>
      <c r="U636"/>
    </row>
    <row r="637" spans="1:21" x14ac:dyDescent="0.35">
      <c r="A637" t="s">
        <v>3146</v>
      </c>
      <c r="B637">
        <v>0</v>
      </c>
      <c r="C637">
        <v>0</v>
      </c>
      <c r="D637" t="s">
        <v>3147</v>
      </c>
      <c r="E637">
        <v>0</v>
      </c>
      <c r="F637">
        <v>0</v>
      </c>
      <c r="G637">
        <v>0</v>
      </c>
      <c r="H637" t="s">
        <v>3148</v>
      </c>
      <c r="I637" t="s">
        <v>3149</v>
      </c>
      <c r="J637" t="s">
        <v>14</v>
      </c>
      <c r="K637" t="s">
        <v>3150</v>
      </c>
      <c r="M637" t="s">
        <v>438</v>
      </c>
      <c r="N637" t="s">
        <v>2402</v>
      </c>
      <c r="P637" t="s">
        <v>65</v>
      </c>
      <c r="Q637">
        <v>995872</v>
      </c>
      <c r="U637"/>
    </row>
    <row r="638" spans="1:21" x14ac:dyDescent="0.35">
      <c r="A638" t="s">
        <v>3151</v>
      </c>
      <c r="B638" t="s">
        <v>3152</v>
      </c>
      <c r="C638" t="s">
        <v>3153</v>
      </c>
      <c r="D638" t="s">
        <v>3154</v>
      </c>
      <c r="E638">
        <v>0</v>
      </c>
      <c r="F638">
        <v>0</v>
      </c>
      <c r="G638">
        <v>0</v>
      </c>
      <c r="H638" t="s">
        <v>3155</v>
      </c>
      <c r="I638">
        <v>407</v>
      </c>
      <c r="J638" t="s">
        <v>14</v>
      </c>
      <c r="K638">
        <v>0</v>
      </c>
      <c r="L638" t="s">
        <v>3156</v>
      </c>
      <c r="M638" t="s">
        <v>835</v>
      </c>
      <c r="N638" t="s">
        <v>3157</v>
      </c>
      <c r="O638">
        <v>1995</v>
      </c>
      <c r="P638" t="s">
        <v>19</v>
      </c>
      <c r="Q638">
        <v>94264</v>
      </c>
      <c r="U638"/>
    </row>
    <row r="639" spans="1:21" s="5" customFormat="1" x14ac:dyDescent="0.35">
      <c r="A639" s="5" t="s">
        <v>3158</v>
      </c>
      <c r="B639" s="5">
        <v>0</v>
      </c>
      <c r="C639" s="5">
        <v>0</v>
      </c>
      <c r="D639" s="5" t="s">
        <v>3159</v>
      </c>
      <c r="E639" s="5">
        <v>0</v>
      </c>
      <c r="F639" s="5">
        <v>0</v>
      </c>
      <c r="G639" s="5">
        <v>0</v>
      </c>
      <c r="H639" s="5" t="s">
        <v>3160</v>
      </c>
      <c r="I639" s="5">
        <v>283</v>
      </c>
      <c r="J639" s="5" t="s">
        <v>14</v>
      </c>
      <c r="K639" s="5" t="s">
        <v>3161</v>
      </c>
      <c r="L639" s="5" t="s">
        <v>3162</v>
      </c>
      <c r="M639" s="5" t="s">
        <v>3163</v>
      </c>
      <c r="N639" s="5" t="s">
        <v>3164</v>
      </c>
      <c r="O639" s="5">
        <v>1979</v>
      </c>
      <c r="P639" s="5" t="s">
        <v>25</v>
      </c>
      <c r="Q639" s="5">
        <v>995886</v>
      </c>
      <c r="R639" s="5">
        <v>150588631</v>
      </c>
      <c r="S639" s="5">
        <v>0</v>
      </c>
      <c r="T639" s="5">
        <v>0</v>
      </c>
      <c r="U639" s="5" t="str">
        <f>_xlfn.TEXTJOIN(,,"https://www.swissbib.ch/Record/",R639)</f>
        <v>https://www.swissbib.ch/Record/150588631</v>
      </c>
    </row>
    <row r="640" spans="1:21" s="5" customFormat="1" x14ac:dyDescent="0.35">
      <c r="A640" s="5" t="s">
        <v>3165</v>
      </c>
      <c r="B640" s="5">
        <v>0</v>
      </c>
      <c r="C640" s="5">
        <v>0</v>
      </c>
      <c r="D640" s="5" t="s">
        <v>3166</v>
      </c>
      <c r="E640" s="5">
        <v>0</v>
      </c>
      <c r="F640" s="5">
        <v>0</v>
      </c>
      <c r="G640" s="5">
        <v>0</v>
      </c>
      <c r="H640" s="5" t="s">
        <v>3167</v>
      </c>
      <c r="I640" s="5">
        <v>35</v>
      </c>
      <c r="J640" s="5" t="s">
        <v>14</v>
      </c>
      <c r="K640" s="5">
        <v>0</v>
      </c>
      <c r="L640" s="5" t="s">
        <v>3168</v>
      </c>
      <c r="M640" s="5" t="s">
        <v>100</v>
      </c>
      <c r="N640" s="5" t="s">
        <v>749</v>
      </c>
      <c r="O640" s="5">
        <v>1980</v>
      </c>
      <c r="P640" s="5" t="s">
        <v>50</v>
      </c>
      <c r="Q640" s="5">
        <v>995895</v>
      </c>
      <c r="R640" s="5">
        <v>341872</v>
      </c>
      <c r="S640" s="5">
        <v>0</v>
      </c>
      <c r="T640" s="5">
        <v>0</v>
      </c>
      <c r="U640" s="9" t="str">
        <f>_xlfn.TEXTJOIN(,,"https://aleph.unisg.ch/F?func=direct&amp;doc_number=",R640)</f>
        <v>https://aleph.unisg.ch/F?func=direct&amp;doc_number=341872</v>
      </c>
    </row>
    <row r="641" spans="1:21" x14ac:dyDescent="0.35">
      <c r="A641" t="s">
        <v>226</v>
      </c>
      <c r="B641">
        <v>0</v>
      </c>
      <c r="C641">
        <v>0</v>
      </c>
      <c r="D641" t="s">
        <v>3169</v>
      </c>
      <c r="E641">
        <v>0</v>
      </c>
      <c r="F641">
        <v>0</v>
      </c>
      <c r="G641">
        <v>0</v>
      </c>
      <c r="H641" t="s">
        <v>3170</v>
      </c>
      <c r="I641">
        <v>297</v>
      </c>
      <c r="J641" t="s">
        <v>14</v>
      </c>
      <c r="K641">
        <v>0</v>
      </c>
      <c r="L641" t="s">
        <v>3171</v>
      </c>
      <c r="M641" t="s">
        <v>231</v>
      </c>
      <c r="N641" t="s">
        <v>226</v>
      </c>
      <c r="O641">
        <v>1991</v>
      </c>
      <c r="P641" t="s">
        <v>19</v>
      </c>
      <c r="Q641">
        <v>32819</v>
      </c>
      <c r="U641"/>
    </row>
    <row r="642" spans="1:21" x14ac:dyDescent="0.35">
      <c r="A642" t="s">
        <v>3172</v>
      </c>
      <c r="B642">
        <v>0</v>
      </c>
      <c r="C642">
        <v>0</v>
      </c>
      <c r="D642" t="s">
        <v>3172</v>
      </c>
      <c r="F642">
        <v>0</v>
      </c>
      <c r="G642">
        <v>0</v>
      </c>
      <c r="H642" t="s">
        <v>40</v>
      </c>
      <c r="J642" t="s">
        <v>3173</v>
      </c>
      <c r="K642" t="s">
        <v>3174</v>
      </c>
      <c r="M642" t="s">
        <v>32</v>
      </c>
      <c r="N642" t="s">
        <v>3172</v>
      </c>
      <c r="O642" t="s">
        <v>3175</v>
      </c>
      <c r="P642" t="s">
        <v>296</v>
      </c>
      <c r="U642"/>
    </row>
    <row r="643" spans="1:21" x14ac:dyDescent="0.35">
      <c r="A643" t="s">
        <v>226</v>
      </c>
      <c r="B643">
        <v>0</v>
      </c>
      <c r="C643">
        <v>0</v>
      </c>
      <c r="D643" t="s">
        <v>3176</v>
      </c>
      <c r="E643">
        <v>0</v>
      </c>
      <c r="F643">
        <v>0</v>
      </c>
      <c r="G643">
        <v>0</v>
      </c>
      <c r="H643">
        <v>0</v>
      </c>
      <c r="I643">
        <v>56</v>
      </c>
      <c r="J643" t="s">
        <v>14</v>
      </c>
      <c r="K643">
        <v>0</v>
      </c>
      <c r="L643" t="s">
        <v>3177</v>
      </c>
      <c r="M643" t="s">
        <v>231</v>
      </c>
      <c r="N643" t="s">
        <v>226</v>
      </c>
      <c r="O643">
        <v>1992</v>
      </c>
      <c r="P643" t="s">
        <v>65</v>
      </c>
      <c r="Q643">
        <v>995920</v>
      </c>
      <c r="U643"/>
    </row>
    <row r="644" spans="1:21" x14ac:dyDescent="0.35">
      <c r="A644" t="s">
        <v>3178</v>
      </c>
      <c r="B644">
        <v>0</v>
      </c>
      <c r="C644">
        <v>0</v>
      </c>
      <c r="D644" t="s">
        <v>3179</v>
      </c>
      <c r="E644">
        <v>0</v>
      </c>
      <c r="F644">
        <v>0</v>
      </c>
      <c r="G644">
        <v>0</v>
      </c>
      <c r="H644" t="s">
        <v>3180</v>
      </c>
      <c r="I644">
        <v>68</v>
      </c>
      <c r="J644" t="s">
        <v>14</v>
      </c>
      <c r="K644" t="s">
        <v>3181</v>
      </c>
      <c r="L644" t="s">
        <v>3182</v>
      </c>
      <c r="M644" t="s">
        <v>169</v>
      </c>
      <c r="N644" t="s">
        <v>563</v>
      </c>
      <c r="O644">
        <v>1975</v>
      </c>
      <c r="P644" t="s">
        <v>19</v>
      </c>
      <c r="Q644">
        <v>124357</v>
      </c>
      <c r="U644"/>
    </row>
    <row r="645" spans="1:21" s="5" customFormat="1" x14ac:dyDescent="0.35">
      <c r="A645" s="5" t="s">
        <v>3183</v>
      </c>
      <c r="B645" s="5">
        <v>0</v>
      </c>
      <c r="C645" s="5">
        <v>0</v>
      </c>
      <c r="D645" s="5" t="s">
        <v>3184</v>
      </c>
      <c r="E645" s="5">
        <v>0</v>
      </c>
      <c r="F645" s="5">
        <v>0</v>
      </c>
      <c r="G645" s="5">
        <v>0</v>
      </c>
      <c r="H645" s="5" t="s">
        <v>3185</v>
      </c>
      <c r="I645" s="5">
        <v>281</v>
      </c>
      <c r="J645" s="5" t="s">
        <v>14</v>
      </c>
      <c r="K645" s="5" t="s">
        <v>3186</v>
      </c>
      <c r="L645" s="5" t="s">
        <v>3187</v>
      </c>
      <c r="M645" s="5" t="s">
        <v>305</v>
      </c>
      <c r="N645" s="5" t="s">
        <v>3188</v>
      </c>
      <c r="O645" s="5">
        <v>1981</v>
      </c>
      <c r="P645" s="5" t="s">
        <v>25</v>
      </c>
      <c r="Q645" s="5">
        <v>995935</v>
      </c>
      <c r="R645" s="5" t="s">
        <v>3189</v>
      </c>
      <c r="S645" s="5">
        <v>0</v>
      </c>
      <c r="T645" s="5">
        <v>0</v>
      </c>
      <c r="U645" s="5" t="str">
        <f>_xlfn.TEXTJOIN(,,"https://www.swissbib.ch/Record/",R645)</f>
        <v>https://www.swissbib.ch/Record/53841765X</v>
      </c>
    </row>
    <row r="646" spans="1:21" x14ac:dyDescent="0.35">
      <c r="A646" t="s">
        <v>3190</v>
      </c>
      <c r="B646">
        <v>0</v>
      </c>
      <c r="C646">
        <v>0</v>
      </c>
      <c r="D646" t="s">
        <v>3191</v>
      </c>
      <c r="E646" t="s">
        <v>3192</v>
      </c>
      <c r="F646">
        <v>0</v>
      </c>
      <c r="G646">
        <v>0</v>
      </c>
      <c r="H646" t="s">
        <v>3193</v>
      </c>
      <c r="I646" t="s">
        <v>3194</v>
      </c>
      <c r="J646" t="s">
        <v>14</v>
      </c>
      <c r="K646" t="s">
        <v>3195</v>
      </c>
      <c r="M646" t="s">
        <v>105</v>
      </c>
      <c r="N646" t="s">
        <v>210</v>
      </c>
      <c r="P646" t="s">
        <v>65</v>
      </c>
      <c r="Q646">
        <v>995942</v>
      </c>
      <c r="U646"/>
    </row>
    <row r="647" spans="1:21" s="5" customFormat="1" x14ac:dyDescent="0.35">
      <c r="A647" s="5" t="s">
        <v>3196</v>
      </c>
      <c r="B647" s="5">
        <v>0</v>
      </c>
      <c r="C647" s="5">
        <v>0</v>
      </c>
      <c r="D647" s="5" t="s">
        <v>3197</v>
      </c>
      <c r="E647" s="5">
        <v>0</v>
      </c>
      <c r="F647" s="5">
        <v>0</v>
      </c>
      <c r="G647" s="5">
        <v>0</v>
      </c>
      <c r="H647" s="5" t="s">
        <v>3198</v>
      </c>
      <c r="I647" s="5">
        <v>170</v>
      </c>
      <c r="J647" s="5" t="s">
        <v>14</v>
      </c>
      <c r="K647" s="5">
        <v>0</v>
      </c>
      <c r="L647" s="5" t="s">
        <v>3199</v>
      </c>
      <c r="M647" s="5" t="s">
        <v>105</v>
      </c>
      <c r="N647" s="5" t="s">
        <v>2613</v>
      </c>
      <c r="O647" s="5">
        <v>1979</v>
      </c>
      <c r="P647" s="5" t="s">
        <v>25</v>
      </c>
      <c r="Q647" s="5">
        <v>995950</v>
      </c>
      <c r="R647" s="5">
        <v>267264100</v>
      </c>
      <c r="S647" s="5">
        <v>0</v>
      </c>
      <c r="T647" s="5">
        <v>0</v>
      </c>
      <c r="U647" s="5" t="str">
        <f>_xlfn.TEXTJOIN(,,"https://www.swissbib.ch/Record/",R647)</f>
        <v>https://www.swissbib.ch/Record/267264100</v>
      </c>
    </row>
    <row r="648" spans="1:21" x14ac:dyDescent="0.35">
      <c r="A648" t="s">
        <v>3200</v>
      </c>
      <c r="B648">
        <v>0</v>
      </c>
      <c r="C648">
        <v>0</v>
      </c>
      <c r="D648" t="s">
        <v>3201</v>
      </c>
      <c r="E648" t="s">
        <v>3202</v>
      </c>
      <c r="F648">
        <v>0</v>
      </c>
      <c r="G648">
        <v>0</v>
      </c>
      <c r="H648" t="s">
        <v>3193</v>
      </c>
      <c r="I648" t="s">
        <v>3203</v>
      </c>
      <c r="J648" t="s">
        <v>14</v>
      </c>
      <c r="K648" t="s">
        <v>3195</v>
      </c>
      <c r="M648" t="s">
        <v>105</v>
      </c>
      <c r="N648" t="s">
        <v>210</v>
      </c>
      <c r="P648" t="s">
        <v>65</v>
      </c>
      <c r="Q648">
        <v>995958</v>
      </c>
      <c r="U648"/>
    </row>
    <row r="649" spans="1:21" x14ac:dyDescent="0.35">
      <c r="A649" t="s">
        <v>3204</v>
      </c>
      <c r="B649">
        <v>0</v>
      </c>
      <c r="C649">
        <v>0</v>
      </c>
      <c r="D649" t="s">
        <v>3205</v>
      </c>
      <c r="E649">
        <v>0</v>
      </c>
      <c r="F649">
        <v>0</v>
      </c>
      <c r="G649">
        <v>0</v>
      </c>
      <c r="H649" t="s">
        <v>3206</v>
      </c>
      <c r="I649">
        <v>175</v>
      </c>
      <c r="J649" t="s">
        <v>14</v>
      </c>
      <c r="K649" t="s">
        <v>3207</v>
      </c>
      <c r="L649" t="s">
        <v>3208</v>
      </c>
      <c r="M649" t="s">
        <v>960</v>
      </c>
      <c r="N649" t="s">
        <v>3209</v>
      </c>
      <c r="O649">
        <v>1983</v>
      </c>
      <c r="P649" t="s">
        <v>65</v>
      </c>
      <c r="Q649">
        <v>995968</v>
      </c>
      <c r="U649"/>
    </row>
    <row r="650" spans="1:21" s="5" customFormat="1" x14ac:dyDescent="0.35">
      <c r="A650" s="5" t="s">
        <v>3210</v>
      </c>
      <c r="B650" s="5">
        <v>0</v>
      </c>
      <c r="C650" s="5">
        <v>0</v>
      </c>
      <c r="D650" s="5" t="s">
        <v>3211</v>
      </c>
      <c r="E650" s="5">
        <v>0</v>
      </c>
      <c r="F650" s="5">
        <v>0</v>
      </c>
      <c r="G650" s="5">
        <v>0</v>
      </c>
      <c r="H650" s="5">
        <v>0</v>
      </c>
      <c r="I650" s="5">
        <v>7</v>
      </c>
      <c r="J650" s="5" t="s">
        <v>14</v>
      </c>
      <c r="K650" s="5">
        <v>0</v>
      </c>
      <c r="L650" s="5" t="s">
        <v>3212</v>
      </c>
      <c r="M650" s="5" t="s">
        <v>100</v>
      </c>
      <c r="N650" s="5">
        <v>0</v>
      </c>
      <c r="O650" s="5">
        <v>1995</v>
      </c>
      <c r="P650" s="5" t="s">
        <v>25</v>
      </c>
      <c r="Q650" s="5">
        <v>995978</v>
      </c>
      <c r="R650" s="5">
        <v>363343806</v>
      </c>
      <c r="S650" s="5">
        <v>0</v>
      </c>
      <c r="T650" s="5">
        <v>0</v>
      </c>
      <c r="U650" s="5" t="str">
        <f>_xlfn.TEXTJOIN(,,"https://www.swissbib.ch/Record/",R650)</f>
        <v>https://www.swissbib.ch/Record/363343806</v>
      </c>
    </row>
    <row r="651" spans="1:21" s="5" customFormat="1" x14ac:dyDescent="0.35">
      <c r="A651" s="5" t="s">
        <v>470</v>
      </c>
      <c r="B651" s="5">
        <v>0</v>
      </c>
      <c r="C651" s="5">
        <v>0</v>
      </c>
      <c r="D651" s="5" t="s">
        <v>3213</v>
      </c>
      <c r="E651" s="5">
        <v>0</v>
      </c>
      <c r="F651" s="5">
        <v>0</v>
      </c>
      <c r="G651" s="5">
        <v>0</v>
      </c>
      <c r="H651" s="5">
        <v>0</v>
      </c>
      <c r="I651" s="5">
        <v>46</v>
      </c>
      <c r="J651" s="5" t="s">
        <v>14</v>
      </c>
      <c r="K651" s="5" t="e">
        <v>#NAME?</v>
      </c>
      <c r="L651" s="5" t="s">
        <v>3214</v>
      </c>
      <c r="M651" s="5" t="s">
        <v>372</v>
      </c>
      <c r="N651" s="5" t="s">
        <v>373</v>
      </c>
      <c r="O651" s="5">
        <v>1990</v>
      </c>
      <c r="P651" s="5" t="s">
        <v>50</v>
      </c>
      <c r="Q651" s="5">
        <v>995987</v>
      </c>
      <c r="R651" s="5">
        <v>39362</v>
      </c>
      <c r="S651" s="5">
        <v>0</v>
      </c>
      <c r="T651" s="5">
        <v>0</v>
      </c>
      <c r="U651" s="9" t="str">
        <f>_xlfn.TEXTJOIN(,,"https://aleph.unisg.ch/F?func=direct&amp;doc_number=",R651)</f>
        <v>https://aleph.unisg.ch/F?func=direct&amp;doc_number=39362</v>
      </c>
    </row>
    <row r="652" spans="1:21" x14ac:dyDescent="0.35">
      <c r="A652" t="s">
        <v>470</v>
      </c>
      <c r="B652">
        <v>0</v>
      </c>
      <c r="C652">
        <v>0</v>
      </c>
      <c r="D652" t="s">
        <v>3215</v>
      </c>
      <c r="E652">
        <v>0</v>
      </c>
      <c r="F652">
        <v>0</v>
      </c>
      <c r="G652">
        <v>0</v>
      </c>
      <c r="H652">
        <v>0</v>
      </c>
      <c r="I652">
        <v>84</v>
      </c>
      <c r="J652" t="s">
        <v>14</v>
      </c>
      <c r="K652" t="s">
        <v>3216</v>
      </c>
      <c r="L652" t="s">
        <v>3217</v>
      </c>
      <c r="M652">
        <v>0</v>
      </c>
      <c r="N652">
        <v>0</v>
      </c>
      <c r="O652">
        <v>1970</v>
      </c>
      <c r="P652" t="s">
        <v>65</v>
      </c>
      <c r="Q652">
        <v>995994</v>
      </c>
      <c r="U652"/>
    </row>
    <row r="653" spans="1:21" x14ac:dyDescent="0.35">
      <c r="A653" t="s">
        <v>3218</v>
      </c>
      <c r="B653">
        <v>0</v>
      </c>
      <c r="C653">
        <v>0</v>
      </c>
      <c r="D653" t="s">
        <v>3219</v>
      </c>
      <c r="E653">
        <v>0</v>
      </c>
      <c r="F653">
        <v>0</v>
      </c>
      <c r="G653">
        <v>0</v>
      </c>
      <c r="H653">
        <v>0</v>
      </c>
      <c r="I653">
        <v>148</v>
      </c>
      <c r="J653" t="s">
        <v>14</v>
      </c>
      <c r="K653" t="s">
        <v>3220</v>
      </c>
      <c r="L653" t="s">
        <v>3221</v>
      </c>
      <c r="M653" t="s">
        <v>2764</v>
      </c>
      <c r="N653" t="s">
        <v>3222</v>
      </c>
      <c r="O653">
        <v>1971</v>
      </c>
      <c r="P653" t="s">
        <v>19</v>
      </c>
      <c r="Q653">
        <v>125653</v>
      </c>
      <c r="U653"/>
    </row>
    <row r="654" spans="1:21" s="5" customFormat="1" x14ac:dyDescent="0.35">
      <c r="A654" s="5" t="s">
        <v>3223</v>
      </c>
      <c r="B654" s="5" t="s">
        <v>3224</v>
      </c>
      <c r="C654" s="5">
        <v>0</v>
      </c>
      <c r="D654" s="5" t="s">
        <v>3225</v>
      </c>
      <c r="E654" s="5">
        <v>0</v>
      </c>
      <c r="F654" s="5">
        <v>0</v>
      </c>
      <c r="G654" s="5">
        <v>0</v>
      </c>
      <c r="H654" s="5" t="s">
        <v>3226</v>
      </c>
      <c r="I654" s="5">
        <v>498</v>
      </c>
      <c r="J654" s="5" t="s">
        <v>14</v>
      </c>
      <c r="K654" s="5" t="s">
        <v>3227</v>
      </c>
      <c r="L654" s="5" t="s">
        <v>3228</v>
      </c>
      <c r="M654" s="5" t="s">
        <v>3229</v>
      </c>
      <c r="N654" s="5" t="s">
        <v>3230</v>
      </c>
      <c r="O654" s="5">
        <v>1975</v>
      </c>
      <c r="P654" s="5" t="s">
        <v>50</v>
      </c>
      <c r="Q654" s="5">
        <v>996008</v>
      </c>
      <c r="R654" s="5">
        <v>323938</v>
      </c>
      <c r="S654" s="5">
        <v>0</v>
      </c>
      <c r="T654" s="5">
        <v>0</v>
      </c>
      <c r="U654" s="9" t="str">
        <f t="shared" ref="U654:U655" si="45">_xlfn.TEXTJOIN(,,"https://aleph.unisg.ch/F?func=direct&amp;doc_number=",R654)</f>
        <v>https://aleph.unisg.ch/F?func=direct&amp;doc_number=323938</v>
      </c>
    </row>
    <row r="655" spans="1:21" s="5" customFormat="1" x14ac:dyDescent="0.35">
      <c r="A655" s="5" t="s">
        <v>3231</v>
      </c>
      <c r="B655" s="5" t="s">
        <v>1307</v>
      </c>
      <c r="C655" s="5" t="s">
        <v>3232</v>
      </c>
      <c r="D655" s="5" t="s">
        <v>3233</v>
      </c>
      <c r="E655" s="5">
        <v>0</v>
      </c>
      <c r="F655" s="5">
        <v>0</v>
      </c>
      <c r="G655" s="5">
        <v>0</v>
      </c>
      <c r="H655" s="5">
        <v>0</v>
      </c>
      <c r="I655" s="5">
        <v>92</v>
      </c>
      <c r="J655" s="5" t="s">
        <v>14</v>
      </c>
      <c r="K655" s="5" t="s">
        <v>3234</v>
      </c>
      <c r="L655" s="5" t="s">
        <v>3235</v>
      </c>
      <c r="M655" s="5" t="s">
        <v>23</v>
      </c>
      <c r="N655" s="5" t="s">
        <v>3236</v>
      </c>
      <c r="O655" s="5">
        <v>1991</v>
      </c>
      <c r="P655" s="5" t="s">
        <v>50</v>
      </c>
      <c r="Q655" s="5">
        <v>996015</v>
      </c>
      <c r="R655" s="5">
        <v>37887</v>
      </c>
      <c r="S655" s="5">
        <v>0</v>
      </c>
      <c r="T655" s="5">
        <v>0</v>
      </c>
      <c r="U655" s="9" t="str">
        <f t="shared" si="45"/>
        <v>https://aleph.unisg.ch/F?func=direct&amp;doc_number=37887</v>
      </c>
    </row>
    <row r="656" spans="1:21" x14ac:dyDescent="0.35">
      <c r="A656" t="s">
        <v>3237</v>
      </c>
      <c r="B656" t="s">
        <v>3238</v>
      </c>
      <c r="C656">
        <v>0</v>
      </c>
      <c r="D656" t="s">
        <v>3239</v>
      </c>
      <c r="E656" t="s">
        <v>3240</v>
      </c>
      <c r="F656">
        <v>0</v>
      </c>
      <c r="G656">
        <v>0</v>
      </c>
      <c r="H656">
        <v>0</v>
      </c>
      <c r="I656" t="s">
        <v>364</v>
      </c>
      <c r="J656" t="s">
        <v>14</v>
      </c>
      <c r="K656">
        <v>0</v>
      </c>
      <c r="L656" t="s">
        <v>3241</v>
      </c>
      <c r="M656">
        <v>0</v>
      </c>
      <c r="N656">
        <v>0</v>
      </c>
      <c r="O656">
        <v>1993</v>
      </c>
      <c r="P656" t="s">
        <v>65</v>
      </c>
      <c r="Q656">
        <v>996025</v>
      </c>
      <c r="U656"/>
    </row>
    <row r="657" spans="1:21" s="5" customFormat="1" x14ac:dyDescent="0.35">
      <c r="A657" s="5" t="s">
        <v>3223</v>
      </c>
      <c r="B657" s="5">
        <v>0</v>
      </c>
      <c r="C657" s="5">
        <v>0</v>
      </c>
      <c r="D657" s="5" t="s">
        <v>3225</v>
      </c>
      <c r="E657" s="5">
        <v>0</v>
      </c>
      <c r="F657" s="5">
        <v>0</v>
      </c>
      <c r="G657" s="5">
        <v>0</v>
      </c>
      <c r="H657" s="5">
        <v>0</v>
      </c>
      <c r="I657" s="5">
        <v>570</v>
      </c>
      <c r="J657" s="5" t="s">
        <v>14</v>
      </c>
      <c r="K657" s="5" t="s">
        <v>3242</v>
      </c>
      <c r="L657" s="5" t="s">
        <v>3243</v>
      </c>
      <c r="M657" s="5" t="s">
        <v>3229</v>
      </c>
      <c r="N657" s="5" t="s">
        <v>3230</v>
      </c>
      <c r="O657" s="5">
        <v>1965</v>
      </c>
      <c r="P657" s="5" t="s">
        <v>25</v>
      </c>
      <c r="Q657" s="5">
        <v>996032</v>
      </c>
      <c r="R657" s="5">
        <v>337804281</v>
      </c>
      <c r="S657" s="5">
        <v>0</v>
      </c>
      <c r="T657" s="5">
        <v>0</v>
      </c>
      <c r="U657" s="5" t="str">
        <f>_xlfn.TEXTJOIN(,,"https://www.swissbib.ch/Record/",R657)</f>
        <v>https://www.swissbib.ch/Record/337804281</v>
      </c>
    </row>
    <row r="658" spans="1:21" s="5" customFormat="1" x14ac:dyDescent="0.35">
      <c r="A658" s="5" t="s">
        <v>3244</v>
      </c>
      <c r="B658" s="5">
        <v>0</v>
      </c>
      <c r="C658" s="5">
        <v>0</v>
      </c>
      <c r="D658" s="5" t="s">
        <v>3245</v>
      </c>
      <c r="E658" s="5">
        <v>0</v>
      </c>
      <c r="F658" s="5">
        <v>0</v>
      </c>
      <c r="G658" s="5">
        <v>0</v>
      </c>
      <c r="H658" s="5" t="s">
        <v>3246</v>
      </c>
      <c r="I658" s="5">
        <v>159</v>
      </c>
      <c r="J658" s="5" t="s">
        <v>14</v>
      </c>
      <c r="K658" s="5" t="s">
        <v>3247</v>
      </c>
      <c r="L658" s="5" t="s">
        <v>3248</v>
      </c>
      <c r="M658" s="5" t="s">
        <v>828</v>
      </c>
      <c r="N658" s="5" t="s">
        <v>3249</v>
      </c>
      <c r="O658" s="5">
        <v>1984</v>
      </c>
      <c r="P658" s="5" t="s">
        <v>50</v>
      </c>
      <c r="Q658" s="5">
        <v>996039</v>
      </c>
      <c r="R658" s="5">
        <v>201766</v>
      </c>
      <c r="S658" s="5">
        <v>0</v>
      </c>
      <c r="T658" s="5">
        <v>0</v>
      </c>
      <c r="U658" s="9" t="str">
        <f t="shared" ref="U658:U659" si="46">_xlfn.TEXTJOIN(,,"https://aleph.unisg.ch/F?func=direct&amp;doc_number=",R658)</f>
        <v>https://aleph.unisg.ch/F?func=direct&amp;doc_number=201766</v>
      </c>
    </row>
    <row r="659" spans="1:21" s="5" customFormat="1" x14ac:dyDescent="0.35">
      <c r="A659" s="5" t="s">
        <v>3250</v>
      </c>
      <c r="B659" s="5" t="s">
        <v>3251</v>
      </c>
      <c r="D659" s="5" t="s">
        <v>3252</v>
      </c>
      <c r="E659" s="5">
        <v>0</v>
      </c>
      <c r="F659" s="5">
        <v>0</v>
      </c>
      <c r="G659" s="5">
        <v>0</v>
      </c>
      <c r="H659" s="5">
        <v>0</v>
      </c>
      <c r="I659" s="5">
        <v>576</v>
      </c>
      <c r="J659" s="5" t="s">
        <v>14</v>
      </c>
      <c r="K659" s="5" t="s">
        <v>3253</v>
      </c>
      <c r="L659" s="5" t="s">
        <v>3254</v>
      </c>
      <c r="M659" s="5" t="s">
        <v>3255</v>
      </c>
      <c r="N659" s="5" t="s">
        <v>3256</v>
      </c>
      <c r="O659" s="5">
        <v>1968</v>
      </c>
      <c r="P659" s="5" t="s">
        <v>50</v>
      </c>
      <c r="Q659" s="5">
        <v>996045</v>
      </c>
      <c r="R659" s="5">
        <v>361115</v>
      </c>
      <c r="S659" s="5">
        <v>0</v>
      </c>
      <c r="T659" s="5">
        <v>0</v>
      </c>
      <c r="U659" s="9" t="str">
        <f t="shared" si="46"/>
        <v>https://aleph.unisg.ch/F?func=direct&amp;doc_number=361115</v>
      </c>
    </row>
    <row r="660" spans="1:21" x14ac:dyDescent="0.35">
      <c r="A660" t="s">
        <v>877</v>
      </c>
      <c r="B660">
        <v>0</v>
      </c>
      <c r="C660">
        <v>0</v>
      </c>
      <c r="D660" t="s">
        <v>3257</v>
      </c>
      <c r="E660">
        <v>0</v>
      </c>
      <c r="F660">
        <v>0</v>
      </c>
      <c r="G660">
        <v>0</v>
      </c>
      <c r="H660" t="s">
        <v>3258</v>
      </c>
      <c r="I660">
        <v>652</v>
      </c>
      <c r="J660" t="s">
        <v>14</v>
      </c>
      <c r="K660">
        <v>0</v>
      </c>
      <c r="L660" t="s">
        <v>3259</v>
      </c>
      <c r="M660" t="s">
        <v>372</v>
      </c>
      <c r="N660" t="s">
        <v>373</v>
      </c>
      <c r="O660">
        <v>1988</v>
      </c>
      <c r="P660" t="s">
        <v>19</v>
      </c>
      <c r="Q660">
        <v>13280</v>
      </c>
      <c r="U660"/>
    </row>
    <row r="661" spans="1:21" x14ac:dyDescent="0.35">
      <c r="A661" t="s">
        <v>3260</v>
      </c>
      <c r="B661">
        <v>0</v>
      </c>
      <c r="C661">
        <v>0</v>
      </c>
      <c r="D661" t="s">
        <v>3261</v>
      </c>
      <c r="E661">
        <v>0</v>
      </c>
      <c r="F661">
        <v>0</v>
      </c>
      <c r="G661">
        <v>0</v>
      </c>
      <c r="H661">
        <v>0</v>
      </c>
      <c r="I661">
        <v>437</v>
      </c>
      <c r="J661" t="s">
        <v>14</v>
      </c>
      <c r="K661" t="s">
        <v>3262</v>
      </c>
      <c r="L661" t="s">
        <v>3263</v>
      </c>
      <c r="M661" t="s">
        <v>23</v>
      </c>
      <c r="N661" t="s">
        <v>86</v>
      </c>
      <c r="O661">
        <v>1969</v>
      </c>
      <c r="P661" t="s">
        <v>19</v>
      </c>
      <c r="Q661">
        <v>354774</v>
      </c>
      <c r="U661"/>
    </row>
    <row r="662" spans="1:21" x14ac:dyDescent="0.35">
      <c r="A662" t="s">
        <v>3264</v>
      </c>
      <c r="B662">
        <v>0</v>
      </c>
      <c r="C662">
        <v>0</v>
      </c>
      <c r="D662" t="s">
        <v>3265</v>
      </c>
      <c r="E662">
        <v>0</v>
      </c>
      <c r="F662">
        <v>0</v>
      </c>
      <c r="G662">
        <v>0</v>
      </c>
      <c r="H662">
        <v>0</v>
      </c>
      <c r="I662">
        <v>231</v>
      </c>
      <c r="J662" t="s">
        <v>14</v>
      </c>
      <c r="K662">
        <v>0</v>
      </c>
      <c r="L662" t="s">
        <v>3266</v>
      </c>
      <c r="M662" t="s">
        <v>42</v>
      </c>
      <c r="N662" t="s">
        <v>3267</v>
      </c>
      <c r="O662">
        <v>1925</v>
      </c>
      <c r="P662" t="s">
        <v>19</v>
      </c>
      <c r="Q662">
        <v>282246</v>
      </c>
      <c r="U662"/>
    </row>
    <row r="663" spans="1:21" x14ac:dyDescent="0.35">
      <c r="A663" t="s">
        <v>3268</v>
      </c>
      <c r="B663">
        <v>0</v>
      </c>
      <c r="C663">
        <v>0</v>
      </c>
      <c r="D663" t="s">
        <v>3269</v>
      </c>
      <c r="E663">
        <v>0</v>
      </c>
      <c r="F663">
        <v>0</v>
      </c>
      <c r="G663">
        <v>0</v>
      </c>
      <c r="H663" t="s">
        <v>3270</v>
      </c>
      <c r="I663" t="s">
        <v>3271</v>
      </c>
      <c r="J663" t="s">
        <v>14</v>
      </c>
      <c r="K663" t="s">
        <v>3272</v>
      </c>
      <c r="M663" t="s">
        <v>3273</v>
      </c>
      <c r="N663" t="s">
        <v>3274</v>
      </c>
      <c r="P663" t="s">
        <v>65</v>
      </c>
      <c r="Q663">
        <v>996073</v>
      </c>
      <c r="U663"/>
    </row>
    <row r="664" spans="1:21" x14ac:dyDescent="0.35">
      <c r="A664" t="s">
        <v>3275</v>
      </c>
      <c r="B664">
        <v>0</v>
      </c>
      <c r="C664">
        <v>0</v>
      </c>
      <c r="D664" t="s">
        <v>3276</v>
      </c>
      <c r="E664">
        <v>0</v>
      </c>
      <c r="F664">
        <v>0</v>
      </c>
      <c r="G664">
        <v>0</v>
      </c>
      <c r="H664" t="s">
        <v>3277</v>
      </c>
      <c r="I664" t="s">
        <v>3278</v>
      </c>
      <c r="J664" t="s">
        <v>14</v>
      </c>
      <c r="K664" t="s">
        <v>3279</v>
      </c>
      <c r="M664" t="s">
        <v>311</v>
      </c>
      <c r="N664" t="s">
        <v>312</v>
      </c>
      <c r="P664" t="s">
        <v>65</v>
      </c>
      <c r="Q664">
        <v>996082</v>
      </c>
      <c r="U664"/>
    </row>
    <row r="665" spans="1:21" x14ac:dyDescent="0.35">
      <c r="A665" t="s">
        <v>3280</v>
      </c>
      <c r="B665">
        <v>0</v>
      </c>
      <c r="C665">
        <v>0</v>
      </c>
      <c r="D665" t="s">
        <v>3281</v>
      </c>
      <c r="E665">
        <v>0</v>
      </c>
      <c r="F665">
        <v>0</v>
      </c>
      <c r="G665">
        <v>0</v>
      </c>
      <c r="H665">
        <v>0</v>
      </c>
      <c r="I665">
        <v>109</v>
      </c>
      <c r="J665" t="s">
        <v>14</v>
      </c>
      <c r="K665" t="s">
        <v>3282</v>
      </c>
      <c r="L665" t="s">
        <v>3283</v>
      </c>
      <c r="M665" t="s">
        <v>184</v>
      </c>
      <c r="N665" t="s">
        <v>3284</v>
      </c>
      <c r="O665">
        <v>1967</v>
      </c>
      <c r="P665" t="s">
        <v>19</v>
      </c>
      <c r="Q665">
        <v>319003</v>
      </c>
      <c r="U665"/>
    </row>
    <row r="666" spans="1:21" s="5" customFormat="1" x14ac:dyDescent="0.35">
      <c r="A666" s="5" t="s">
        <v>3285</v>
      </c>
      <c r="B666" s="5" t="s">
        <v>3286</v>
      </c>
      <c r="C666" s="5" t="s">
        <v>3287</v>
      </c>
      <c r="D666" s="5" t="s">
        <v>3288</v>
      </c>
      <c r="E666" s="5">
        <v>0</v>
      </c>
      <c r="F666" s="5">
        <v>0</v>
      </c>
      <c r="G666" s="5">
        <v>0</v>
      </c>
      <c r="H666" s="5">
        <v>0</v>
      </c>
      <c r="I666" s="5">
        <v>124</v>
      </c>
      <c r="J666" s="5" t="s">
        <v>14</v>
      </c>
      <c r="K666" s="5">
        <v>0</v>
      </c>
      <c r="L666" s="5" t="s">
        <v>3289</v>
      </c>
      <c r="M666" s="5" t="s">
        <v>23</v>
      </c>
      <c r="N666" s="5" t="s">
        <v>3111</v>
      </c>
      <c r="O666" s="5">
        <v>1996</v>
      </c>
      <c r="P666" s="5" t="s">
        <v>50</v>
      </c>
      <c r="Q666" s="5">
        <v>996099</v>
      </c>
      <c r="R666" s="5">
        <v>151088</v>
      </c>
      <c r="S666" s="5">
        <v>0</v>
      </c>
      <c r="T666" s="5">
        <v>0</v>
      </c>
      <c r="U666" s="9" t="str">
        <f>_xlfn.TEXTJOIN(,,"https://aleph.unisg.ch/F?func=direct&amp;doc_number=",R666)</f>
        <v>https://aleph.unisg.ch/F?func=direct&amp;doc_number=151088</v>
      </c>
    </row>
    <row r="667" spans="1:21" s="5" customFormat="1" x14ac:dyDescent="0.35">
      <c r="A667" s="5" t="s">
        <v>3290</v>
      </c>
      <c r="B667" s="5">
        <v>0</v>
      </c>
      <c r="C667" s="5">
        <v>0</v>
      </c>
      <c r="D667" s="5" t="s">
        <v>3291</v>
      </c>
      <c r="E667" s="5">
        <v>0</v>
      </c>
      <c r="F667" s="5">
        <v>0</v>
      </c>
      <c r="G667" s="5">
        <v>0</v>
      </c>
      <c r="H667" s="5">
        <v>0</v>
      </c>
      <c r="I667" s="5">
        <v>59</v>
      </c>
      <c r="J667" s="5" t="s">
        <v>14</v>
      </c>
      <c r="K667" s="5" t="s">
        <v>3292</v>
      </c>
      <c r="L667" s="5" t="s">
        <v>3293</v>
      </c>
      <c r="M667" s="5" t="s">
        <v>32</v>
      </c>
      <c r="N667" s="5" t="s">
        <v>3294</v>
      </c>
      <c r="O667" s="5">
        <v>1948</v>
      </c>
      <c r="P667" s="5" t="s">
        <v>25</v>
      </c>
      <c r="Q667" s="5">
        <v>996109</v>
      </c>
      <c r="R667" s="5">
        <v>291222471</v>
      </c>
      <c r="S667" s="5">
        <v>0</v>
      </c>
      <c r="T667" s="5">
        <v>0</v>
      </c>
      <c r="U667" s="5" t="str">
        <f>_xlfn.TEXTJOIN(,,"https://www.swissbib.ch/Record/",R667)</f>
        <v>https://www.swissbib.ch/Record/291222471</v>
      </c>
    </row>
    <row r="668" spans="1:21" x14ac:dyDescent="0.35">
      <c r="A668" t="s">
        <v>3295</v>
      </c>
      <c r="B668">
        <v>0</v>
      </c>
      <c r="C668">
        <v>0</v>
      </c>
      <c r="D668" t="s">
        <v>3296</v>
      </c>
      <c r="E668">
        <v>0</v>
      </c>
      <c r="F668">
        <v>0</v>
      </c>
      <c r="G668">
        <v>0</v>
      </c>
      <c r="H668" t="s">
        <v>3148</v>
      </c>
      <c r="I668" t="s">
        <v>3297</v>
      </c>
      <c r="J668" t="s">
        <v>14</v>
      </c>
      <c r="K668" t="s">
        <v>3298</v>
      </c>
      <c r="M668" t="s">
        <v>438</v>
      </c>
      <c r="N668" t="s">
        <v>2402</v>
      </c>
      <c r="P668" t="s">
        <v>65</v>
      </c>
      <c r="Q668">
        <v>996118</v>
      </c>
      <c r="U668"/>
    </row>
    <row r="669" spans="1:21" s="5" customFormat="1" x14ac:dyDescent="0.35">
      <c r="A669" s="5" t="s">
        <v>3299</v>
      </c>
      <c r="B669" s="5">
        <v>0</v>
      </c>
      <c r="C669" s="5">
        <v>0</v>
      </c>
      <c r="D669" s="5" t="s">
        <v>3300</v>
      </c>
      <c r="E669" s="5">
        <v>0</v>
      </c>
      <c r="F669" s="5">
        <v>0</v>
      </c>
      <c r="G669" s="5">
        <v>0</v>
      </c>
      <c r="H669" s="5" t="s">
        <v>3301</v>
      </c>
      <c r="I669" s="5">
        <v>164</v>
      </c>
      <c r="J669" s="5" t="s">
        <v>14</v>
      </c>
      <c r="K669" s="5">
        <v>0</v>
      </c>
      <c r="L669" s="5" t="s">
        <v>3302</v>
      </c>
      <c r="M669" s="5" t="s">
        <v>311</v>
      </c>
      <c r="N669" s="5" t="s">
        <v>312</v>
      </c>
      <c r="O669" s="5">
        <v>1982</v>
      </c>
      <c r="P669" s="5" t="s">
        <v>50</v>
      </c>
      <c r="Q669" s="5">
        <v>996125</v>
      </c>
      <c r="R669" s="5">
        <v>347702</v>
      </c>
      <c r="S669" s="5">
        <v>0</v>
      </c>
      <c r="T669" s="5">
        <v>0</v>
      </c>
      <c r="U669" s="9" t="str">
        <f>_xlfn.TEXTJOIN(,,"https://aleph.unisg.ch/F?func=direct&amp;doc_number=",R669)</f>
        <v>https://aleph.unisg.ch/F?func=direct&amp;doc_number=347702</v>
      </c>
    </row>
    <row r="670" spans="1:21" x14ac:dyDescent="0.35">
      <c r="A670" t="s">
        <v>679</v>
      </c>
      <c r="B670" t="s">
        <v>2161</v>
      </c>
      <c r="C670">
        <v>0</v>
      </c>
      <c r="D670" t="s">
        <v>3303</v>
      </c>
      <c r="E670">
        <v>0</v>
      </c>
      <c r="F670">
        <v>0</v>
      </c>
      <c r="G670">
        <v>0</v>
      </c>
      <c r="H670" t="s">
        <v>3304</v>
      </c>
      <c r="I670">
        <v>336</v>
      </c>
      <c r="J670" t="s">
        <v>14</v>
      </c>
      <c r="K670" t="s">
        <v>3305</v>
      </c>
      <c r="L670" t="s">
        <v>3306</v>
      </c>
      <c r="M670" t="s">
        <v>169</v>
      </c>
      <c r="N670" t="s">
        <v>170</v>
      </c>
      <c r="O670">
        <v>1983</v>
      </c>
      <c r="P670" t="s">
        <v>19</v>
      </c>
      <c r="Q670">
        <v>348271</v>
      </c>
      <c r="U670"/>
    </row>
    <row r="671" spans="1:21" s="5" customFormat="1" x14ac:dyDescent="0.35">
      <c r="A671" s="5" t="s">
        <v>475</v>
      </c>
      <c r="B671" s="5">
        <v>0</v>
      </c>
      <c r="C671" s="5">
        <v>0</v>
      </c>
      <c r="D671" s="5" t="s">
        <v>3307</v>
      </c>
      <c r="E671" s="5">
        <v>0</v>
      </c>
      <c r="F671" s="5">
        <v>0</v>
      </c>
      <c r="G671" s="5">
        <v>0</v>
      </c>
      <c r="H671" s="5" t="s">
        <v>3308</v>
      </c>
      <c r="I671" s="5" t="s">
        <v>3309</v>
      </c>
      <c r="J671" s="5" t="s">
        <v>14</v>
      </c>
      <c r="K671" s="5" t="s">
        <v>3310</v>
      </c>
      <c r="M671" s="5" t="s">
        <v>480</v>
      </c>
      <c r="N671" s="5" t="s">
        <v>481</v>
      </c>
      <c r="P671" s="5" t="s">
        <v>50</v>
      </c>
      <c r="Q671" s="5">
        <v>996140</v>
      </c>
      <c r="R671" s="5">
        <v>14337</v>
      </c>
      <c r="S671" s="5">
        <v>0</v>
      </c>
      <c r="T671" s="5">
        <v>0</v>
      </c>
      <c r="U671" s="9" t="str">
        <f>_xlfn.TEXTJOIN(,,"https://aleph.unisg.ch/F?func=direct&amp;doc_number=",R671)</f>
        <v>https://aleph.unisg.ch/F?func=direct&amp;doc_number=14337</v>
      </c>
    </row>
    <row r="672" spans="1:21" x14ac:dyDescent="0.35">
      <c r="A672" t="s">
        <v>3311</v>
      </c>
      <c r="B672">
        <v>0</v>
      </c>
      <c r="C672">
        <v>0</v>
      </c>
      <c r="D672" t="s">
        <v>3312</v>
      </c>
      <c r="E672">
        <v>0</v>
      </c>
      <c r="F672">
        <v>0</v>
      </c>
      <c r="G672">
        <v>0</v>
      </c>
      <c r="H672" t="s">
        <v>3148</v>
      </c>
      <c r="I672" t="s">
        <v>3313</v>
      </c>
      <c r="J672" t="s">
        <v>14</v>
      </c>
      <c r="K672" t="s">
        <v>3314</v>
      </c>
      <c r="M672" t="s">
        <v>438</v>
      </c>
      <c r="N672" t="s">
        <v>2402</v>
      </c>
      <c r="P672" t="s">
        <v>65</v>
      </c>
      <c r="Q672">
        <v>996149</v>
      </c>
      <c r="U672"/>
    </row>
    <row r="673" spans="1:21" x14ac:dyDescent="0.35">
      <c r="A673" t="s">
        <v>3315</v>
      </c>
      <c r="B673">
        <v>0</v>
      </c>
      <c r="C673">
        <v>0</v>
      </c>
      <c r="D673" t="s">
        <v>3316</v>
      </c>
      <c r="E673">
        <v>0</v>
      </c>
      <c r="F673">
        <v>0</v>
      </c>
      <c r="G673">
        <v>0</v>
      </c>
      <c r="H673" t="s">
        <v>40</v>
      </c>
      <c r="I673" t="s">
        <v>3317</v>
      </c>
      <c r="J673" t="s">
        <v>14</v>
      </c>
      <c r="K673" t="s">
        <v>3318</v>
      </c>
      <c r="P673" t="s">
        <v>65</v>
      </c>
      <c r="Q673">
        <v>996158</v>
      </c>
      <c r="U673"/>
    </row>
    <row r="674" spans="1:21" s="5" customFormat="1" x14ac:dyDescent="0.35">
      <c r="A674" s="5" t="s">
        <v>3319</v>
      </c>
      <c r="B674" s="5">
        <v>0</v>
      </c>
      <c r="C674" s="5">
        <v>0</v>
      </c>
      <c r="D674" s="5" t="s">
        <v>3320</v>
      </c>
      <c r="E674" s="5">
        <v>0</v>
      </c>
      <c r="F674" s="5">
        <v>0</v>
      </c>
      <c r="G674" s="5">
        <v>0</v>
      </c>
      <c r="H674" s="5">
        <v>0</v>
      </c>
      <c r="I674" s="5">
        <v>233</v>
      </c>
      <c r="J674" s="5" t="s">
        <v>14</v>
      </c>
      <c r="K674" s="5" t="s">
        <v>3321</v>
      </c>
      <c r="L674" s="5" t="s">
        <v>3322</v>
      </c>
      <c r="M674" s="5" t="s">
        <v>1257</v>
      </c>
      <c r="N674" s="5">
        <v>0</v>
      </c>
      <c r="O674" s="5">
        <v>1966</v>
      </c>
      <c r="P674" s="5" t="s">
        <v>59</v>
      </c>
      <c r="Q674" s="5">
        <v>996166</v>
      </c>
      <c r="R674" s="5" t="s">
        <v>3323</v>
      </c>
      <c r="S674" s="5">
        <v>0</v>
      </c>
      <c r="T674" s="5">
        <v>0</v>
      </c>
      <c r="U674" s="5" t="str">
        <f>_xlfn.TEXTJOIN(,,"https://www.swissbib.ch/Record/",R674)</f>
        <v>https://www.swissbib.ch/Record/27439183X</v>
      </c>
    </row>
    <row r="675" spans="1:21" x14ac:dyDescent="0.35">
      <c r="A675">
        <v>0</v>
      </c>
      <c r="B675">
        <v>0</v>
      </c>
      <c r="C675">
        <v>0</v>
      </c>
      <c r="D675" t="s">
        <v>5260</v>
      </c>
      <c r="E675">
        <v>0</v>
      </c>
      <c r="F675">
        <v>0</v>
      </c>
      <c r="G675">
        <v>0</v>
      </c>
      <c r="H675">
        <v>0</v>
      </c>
      <c r="I675" t="s">
        <v>5261</v>
      </c>
      <c r="J675" t="s">
        <v>14</v>
      </c>
      <c r="K675" t="s">
        <v>5262</v>
      </c>
      <c r="L675" t="s">
        <v>5263</v>
      </c>
      <c r="M675" t="s">
        <v>5264</v>
      </c>
      <c r="N675" t="s">
        <v>5265</v>
      </c>
      <c r="O675">
        <v>1981</v>
      </c>
      <c r="P675" t="s">
        <v>44</v>
      </c>
      <c r="U675"/>
    </row>
    <row r="676" spans="1:21" s="5" customFormat="1" x14ac:dyDescent="0.35">
      <c r="A676" s="5" t="s">
        <v>3328</v>
      </c>
      <c r="B676" s="5">
        <v>0</v>
      </c>
      <c r="C676" s="5">
        <v>0</v>
      </c>
      <c r="D676" s="5" t="s">
        <v>3329</v>
      </c>
      <c r="E676" s="5">
        <v>0</v>
      </c>
      <c r="F676" s="5">
        <v>0</v>
      </c>
      <c r="G676" s="5">
        <v>0</v>
      </c>
      <c r="H676" s="5" t="s">
        <v>3330</v>
      </c>
      <c r="I676" s="5">
        <v>109</v>
      </c>
      <c r="J676" s="5" t="s">
        <v>14</v>
      </c>
      <c r="K676" s="5">
        <v>0</v>
      </c>
      <c r="L676" s="5" t="s">
        <v>3331</v>
      </c>
      <c r="M676" s="5" t="s">
        <v>305</v>
      </c>
      <c r="N676" s="5" t="s">
        <v>505</v>
      </c>
      <c r="O676" s="5">
        <v>1980</v>
      </c>
      <c r="P676" s="5" t="s">
        <v>50</v>
      </c>
      <c r="Q676" s="5">
        <v>996184</v>
      </c>
      <c r="R676" s="5">
        <v>209153</v>
      </c>
      <c r="S676" s="5">
        <v>0</v>
      </c>
      <c r="T676" s="5">
        <v>0</v>
      </c>
      <c r="U676" s="9" t="str">
        <f>_xlfn.TEXTJOIN(,,"https://aleph.unisg.ch/F?func=direct&amp;doc_number=",R676)</f>
        <v>https://aleph.unisg.ch/F?func=direct&amp;doc_number=209153</v>
      </c>
    </row>
    <row r="677" spans="1:21" x14ac:dyDescent="0.35">
      <c r="A677" t="s">
        <v>3332</v>
      </c>
      <c r="B677">
        <v>0</v>
      </c>
      <c r="C677">
        <v>0</v>
      </c>
      <c r="D677" t="s">
        <v>3333</v>
      </c>
      <c r="E677">
        <v>0</v>
      </c>
      <c r="F677">
        <v>0</v>
      </c>
      <c r="G677">
        <v>0</v>
      </c>
      <c r="H677">
        <v>0</v>
      </c>
      <c r="I677">
        <v>302</v>
      </c>
      <c r="J677" t="s">
        <v>14</v>
      </c>
      <c r="K677">
        <v>0</v>
      </c>
      <c r="L677" t="s">
        <v>3334</v>
      </c>
      <c r="M677" t="s">
        <v>3335</v>
      </c>
      <c r="N677" t="s">
        <v>3336</v>
      </c>
      <c r="O677">
        <v>1956</v>
      </c>
      <c r="P677" t="s">
        <v>65</v>
      </c>
      <c r="Q677">
        <v>996194</v>
      </c>
      <c r="U677"/>
    </row>
    <row r="678" spans="1:21" s="5" customFormat="1" x14ac:dyDescent="0.35">
      <c r="A678" s="5" t="s">
        <v>226</v>
      </c>
      <c r="B678" s="5">
        <v>0</v>
      </c>
      <c r="C678" s="5">
        <v>0</v>
      </c>
      <c r="D678" s="5" t="s">
        <v>3337</v>
      </c>
      <c r="E678" s="5" t="s">
        <v>3338</v>
      </c>
      <c r="F678" s="5">
        <v>0</v>
      </c>
      <c r="G678" s="5">
        <v>0</v>
      </c>
      <c r="H678" s="5" t="s">
        <v>3339</v>
      </c>
      <c r="I678" s="5">
        <v>264</v>
      </c>
      <c r="J678" s="5" t="s">
        <v>14</v>
      </c>
      <c r="K678" s="5">
        <v>0</v>
      </c>
      <c r="L678" s="5" t="s">
        <v>3340</v>
      </c>
      <c r="M678" s="5" t="s">
        <v>231</v>
      </c>
      <c r="N678" s="5" t="s">
        <v>226</v>
      </c>
      <c r="O678" s="5">
        <v>1990</v>
      </c>
      <c r="P678" s="5" t="s">
        <v>50</v>
      </c>
      <c r="Q678" s="5">
        <v>996202</v>
      </c>
      <c r="R678" s="5">
        <v>27564</v>
      </c>
      <c r="S678" s="5">
        <v>0</v>
      </c>
      <c r="T678" s="5">
        <v>0</v>
      </c>
      <c r="U678" s="9" t="str">
        <f t="shared" ref="U678:U679" si="47">_xlfn.TEXTJOIN(,,"https://aleph.unisg.ch/F?func=direct&amp;doc_number=",R678)</f>
        <v>https://aleph.unisg.ch/F?func=direct&amp;doc_number=27564</v>
      </c>
    </row>
    <row r="679" spans="1:21" s="5" customFormat="1" x14ac:dyDescent="0.35">
      <c r="A679" s="5" t="s">
        <v>3341</v>
      </c>
      <c r="B679" s="5" t="s">
        <v>3342</v>
      </c>
      <c r="C679" s="5">
        <v>0</v>
      </c>
      <c r="D679" s="5" t="s">
        <v>3343</v>
      </c>
      <c r="E679" s="5">
        <v>0</v>
      </c>
      <c r="F679" s="5">
        <v>0</v>
      </c>
      <c r="G679" s="5">
        <v>0</v>
      </c>
      <c r="H679" s="5" t="s">
        <v>3344</v>
      </c>
      <c r="I679" s="5">
        <v>166</v>
      </c>
      <c r="J679" s="5" t="s">
        <v>14</v>
      </c>
      <c r="K679" s="5" t="s">
        <v>3345</v>
      </c>
      <c r="L679" s="5" t="s">
        <v>3346</v>
      </c>
      <c r="M679" s="5" t="s">
        <v>32</v>
      </c>
      <c r="N679" s="5" t="s">
        <v>3347</v>
      </c>
      <c r="O679" s="5">
        <v>1990</v>
      </c>
      <c r="P679" s="5" t="s">
        <v>50</v>
      </c>
      <c r="Q679" s="5">
        <v>996211</v>
      </c>
      <c r="R679" s="5">
        <v>44015</v>
      </c>
      <c r="S679" s="5">
        <v>0</v>
      </c>
      <c r="T679" s="5">
        <v>0</v>
      </c>
      <c r="U679" s="9" t="str">
        <f t="shared" si="47"/>
        <v>https://aleph.unisg.ch/F?func=direct&amp;doc_number=44015</v>
      </c>
    </row>
    <row r="680" spans="1:21" x14ac:dyDescent="0.35">
      <c r="A680" t="s">
        <v>3348</v>
      </c>
      <c r="B680">
        <v>0</v>
      </c>
      <c r="C680">
        <v>0</v>
      </c>
      <c r="D680" t="s">
        <v>3349</v>
      </c>
      <c r="E680">
        <v>0</v>
      </c>
      <c r="F680">
        <v>0</v>
      </c>
      <c r="G680">
        <v>0</v>
      </c>
      <c r="H680" t="s">
        <v>3350</v>
      </c>
      <c r="I680" s="1">
        <v>11628</v>
      </c>
      <c r="J680" t="s">
        <v>14</v>
      </c>
      <c r="K680" t="s">
        <v>3351</v>
      </c>
      <c r="M680" t="s">
        <v>326</v>
      </c>
      <c r="N680" t="s">
        <v>3352</v>
      </c>
      <c r="P680" t="s">
        <v>65</v>
      </c>
      <c r="Q680">
        <v>996218</v>
      </c>
      <c r="U680"/>
    </row>
    <row r="681" spans="1:21" s="5" customFormat="1" x14ac:dyDescent="0.35">
      <c r="A681" s="5" t="s">
        <v>692</v>
      </c>
      <c r="B681" s="5">
        <v>0</v>
      </c>
      <c r="C681" s="5">
        <v>0</v>
      </c>
      <c r="D681" s="5" t="s">
        <v>3353</v>
      </c>
      <c r="E681" s="5">
        <v>0</v>
      </c>
      <c r="F681" s="5">
        <v>0</v>
      </c>
      <c r="G681" s="5">
        <v>0</v>
      </c>
      <c r="H681" s="5" t="s">
        <v>40</v>
      </c>
      <c r="I681" s="5">
        <v>115</v>
      </c>
      <c r="J681" s="5" t="s">
        <v>14</v>
      </c>
      <c r="K681" s="5">
        <v>0</v>
      </c>
      <c r="L681" s="5" t="s">
        <v>3354</v>
      </c>
      <c r="N681" s="5" t="s">
        <v>692</v>
      </c>
      <c r="O681" s="5">
        <v>1978</v>
      </c>
      <c r="P681" s="5" t="s">
        <v>50</v>
      </c>
      <c r="Q681" s="5">
        <v>996227</v>
      </c>
      <c r="R681" s="5">
        <v>126561</v>
      </c>
      <c r="S681" s="5">
        <v>0</v>
      </c>
      <c r="T681" s="5">
        <v>0</v>
      </c>
      <c r="U681" s="9" t="str">
        <f>_xlfn.TEXTJOIN(,,"https://aleph.unisg.ch/F?func=direct&amp;doc_number=",R681)</f>
        <v>https://aleph.unisg.ch/F?func=direct&amp;doc_number=126561</v>
      </c>
    </row>
    <row r="682" spans="1:21" x14ac:dyDescent="0.35">
      <c r="A682" t="s">
        <v>3355</v>
      </c>
      <c r="B682">
        <v>0</v>
      </c>
      <c r="C682">
        <v>0</v>
      </c>
      <c r="D682" t="s">
        <v>3356</v>
      </c>
      <c r="E682">
        <v>0</v>
      </c>
      <c r="F682">
        <v>0</v>
      </c>
      <c r="G682">
        <v>0</v>
      </c>
      <c r="H682" t="s">
        <v>3357</v>
      </c>
      <c r="I682">
        <v>263</v>
      </c>
      <c r="J682" t="s">
        <v>14</v>
      </c>
      <c r="K682" t="s">
        <v>3358</v>
      </c>
      <c r="L682" t="s">
        <v>3359</v>
      </c>
      <c r="M682" t="s">
        <v>169</v>
      </c>
      <c r="N682" t="s">
        <v>170</v>
      </c>
      <c r="O682">
        <v>1986</v>
      </c>
      <c r="P682" t="s">
        <v>65</v>
      </c>
      <c r="Q682">
        <v>996236</v>
      </c>
      <c r="U682"/>
    </row>
    <row r="683" spans="1:21" s="5" customFormat="1" x14ac:dyDescent="0.35">
      <c r="A683" s="5" t="s">
        <v>3360</v>
      </c>
      <c r="B683" s="5" t="s">
        <v>3361</v>
      </c>
      <c r="C683" s="5">
        <v>0</v>
      </c>
      <c r="D683" s="5" t="s">
        <v>3362</v>
      </c>
      <c r="E683" s="5">
        <v>0</v>
      </c>
      <c r="F683" s="5">
        <v>0</v>
      </c>
      <c r="G683" s="5">
        <v>0</v>
      </c>
      <c r="H683" s="5">
        <v>0</v>
      </c>
      <c r="I683" s="5" t="s">
        <v>3363</v>
      </c>
      <c r="J683" s="5" t="s">
        <v>14</v>
      </c>
      <c r="K683" s="5" t="s">
        <v>3364</v>
      </c>
      <c r="L683" s="5" t="s">
        <v>3365</v>
      </c>
      <c r="M683" s="5" t="s">
        <v>3366</v>
      </c>
      <c r="N683" s="5" t="s">
        <v>3367</v>
      </c>
      <c r="O683" s="5">
        <v>1960</v>
      </c>
      <c r="P683" s="5" t="s">
        <v>50</v>
      </c>
      <c r="Q683" s="5">
        <v>996246</v>
      </c>
      <c r="R683" s="5">
        <v>356862</v>
      </c>
      <c r="S683" s="5">
        <v>0</v>
      </c>
      <c r="T683" s="5">
        <v>0</v>
      </c>
      <c r="U683" s="9" t="str">
        <f>_xlfn.TEXTJOIN(,,"https://aleph.unisg.ch/F?func=direct&amp;doc_number=",R683)</f>
        <v>https://aleph.unisg.ch/F?func=direct&amp;doc_number=356862</v>
      </c>
    </row>
    <row r="684" spans="1:21" x14ac:dyDescent="0.35">
      <c r="A684" t="s">
        <v>3368</v>
      </c>
      <c r="B684">
        <v>0</v>
      </c>
      <c r="C684">
        <v>0</v>
      </c>
      <c r="D684" t="s">
        <v>3369</v>
      </c>
      <c r="E684">
        <v>0</v>
      </c>
      <c r="F684">
        <v>0</v>
      </c>
      <c r="G684">
        <v>0</v>
      </c>
      <c r="H684" t="s">
        <v>3370</v>
      </c>
      <c r="I684">
        <v>235</v>
      </c>
      <c r="J684" t="s">
        <v>14</v>
      </c>
      <c r="K684">
        <v>0</v>
      </c>
      <c r="L684" t="s">
        <v>3371</v>
      </c>
      <c r="M684" t="s">
        <v>105</v>
      </c>
      <c r="N684" t="s">
        <v>3372</v>
      </c>
      <c r="O684">
        <v>1973</v>
      </c>
      <c r="P684" t="s">
        <v>19</v>
      </c>
      <c r="Q684">
        <v>324857</v>
      </c>
      <c r="U684"/>
    </row>
    <row r="685" spans="1:21" s="5" customFormat="1" x14ac:dyDescent="0.35">
      <c r="A685" s="5" t="s">
        <v>3373</v>
      </c>
      <c r="C685" s="5">
        <v>0</v>
      </c>
      <c r="D685" s="5" t="s">
        <v>3374</v>
      </c>
      <c r="E685" s="5">
        <v>0</v>
      </c>
      <c r="F685" s="5">
        <v>0</v>
      </c>
      <c r="G685" s="5">
        <v>0</v>
      </c>
      <c r="H685" s="5">
        <v>0</v>
      </c>
      <c r="I685" s="5">
        <v>106</v>
      </c>
      <c r="J685" s="5" t="s">
        <v>14</v>
      </c>
      <c r="K685" s="5" t="s">
        <v>3375</v>
      </c>
      <c r="L685" s="5" t="s">
        <v>3376</v>
      </c>
      <c r="M685" s="5" t="s">
        <v>23</v>
      </c>
      <c r="N685" s="5" t="s">
        <v>1426</v>
      </c>
      <c r="O685" s="5">
        <v>1989</v>
      </c>
      <c r="P685" s="5" t="s">
        <v>25</v>
      </c>
      <c r="Q685" s="5">
        <v>996263</v>
      </c>
      <c r="R685" s="5">
        <v>279736568</v>
      </c>
      <c r="S685" s="5">
        <v>0</v>
      </c>
      <c r="T685" s="5">
        <v>0</v>
      </c>
      <c r="U685" s="5" t="str">
        <f>_xlfn.TEXTJOIN(,,"https://www.swissbib.ch/Record/",R685)</f>
        <v>https://www.swissbib.ch/Record/279736568</v>
      </c>
    </row>
    <row r="686" spans="1:21" s="5" customFormat="1" x14ac:dyDescent="0.35">
      <c r="A686" s="5" t="s">
        <v>3377</v>
      </c>
      <c r="B686" s="5">
        <v>0</v>
      </c>
      <c r="C686" s="5">
        <v>0</v>
      </c>
      <c r="D686" s="5" t="s">
        <v>3378</v>
      </c>
      <c r="E686" s="5">
        <v>0</v>
      </c>
      <c r="F686" s="5">
        <v>0</v>
      </c>
      <c r="G686" s="5">
        <v>0</v>
      </c>
      <c r="H686" s="5" t="s">
        <v>3379</v>
      </c>
      <c r="I686" s="5">
        <v>262</v>
      </c>
      <c r="J686" s="5" t="s">
        <v>14</v>
      </c>
      <c r="K686" s="5" t="s">
        <v>3380</v>
      </c>
      <c r="L686" s="5" t="s">
        <v>3381</v>
      </c>
      <c r="M686" s="5" t="s">
        <v>105</v>
      </c>
      <c r="N686" s="5" t="s">
        <v>2613</v>
      </c>
      <c r="O686" s="5">
        <v>1972</v>
      </c>
      <c r="P686" s="5" t="s">
        <v>50</v>
      </c>
      <c r="Q686" s="5">
        <v>996272</v>
      </c>
      <c r="R686" s="5">
        <v>350443</v>
      </c>
      <c r="S686" s="5">
        <v>0</v>
      </c>
      <c r="T686" s="5">
        <v>0</v>
      </c>
      <c r="U686" s="9" t="str">
        <f t="shared" ref="U686:U688" si="48">_xlfn.TEXTJOIN(,,"https://aleph.unisg.ch/F?func=direct&amp;doc_number=",R686)</f>
        <v>https://aleph.unisg.ch/F?func=direct&amp;doc_number=350443</v>
      </c>
    </row>
    <row r="687" spans="1:21" s="5" customFormat="1" x14ac:dyDescent="0.35">
      <c r="A687" s="5" t="s">
        <v>3382</v>
      </c>
      <c r="B687" s="5">
        <v>0</v>
      </c>
      <c r="C687" s="5">
        <v>0</v>
      </c>
      <c r="D687" s="5" t="s">
        <v>3383</v>
      </c>
      <c r="E687" s="5">
        <v>0</v>
      </c>
      <c r="F687" s="5">
        <v>0</v>
      </c>
      <c r="G687" s="5">
        <v>0</v>
      </c>
      <c r="H687" s="5" t="s">
        <v>3384</v>
      </c>
      <c r="I687" s="5">
        <v>46</v>
      </c>
      <c r="J687" s="5" t="s">
        <v>14</v>
      </c>
      <c r="K687" s="5">
        <v>0</v>
      </c>
      <c r="L687" s="5" t="s">
        <v>3385</v>
      </c>
      <c r="M687" s="5" t="s">
        <v>1548</v>
      </c>
      <c r="N687" s="5" t="s">
        <v>1549</v>
      </c>
      <c r="O687" s="5">
        <v>1979</v>
      </c>
      <c r="P687" s="5" t="s">
        <v>50</v>
      </c>
      <c r="Q687" s="5">
        <v>996282</v>
      </c>
      <c r="R687" s="5">
        <v>684391</v>
      </c>
      <c r="S687" s="5">
        <v>0</v>
      </c>
      <c r="T687" s="5">
        <v>0</v>
      </c>
      <c r="U687" s="9" t="str">
        <f t="shared" si="48"/>
        <v>https://aleph.unisg.ch/F?func=direct&amp;doc_number=684391</v>
      </c>
    </row>
    <row r="688" spans="1:21" s="5" customFormat="1" x14ac:dyDescent="0.35">
      <c r="A688" s="5" t="s">
        <v>3386</v>
      </c>
      <c r="B688" s="5">
        <v>0</v>
      </c>
      <c r="C688" s="5">
        <v>0</v>
      </c>
      <c r="D688" s="5" t="s">
        <v>3387</v>
      </c>
      <c r="E688" s="5">
        <v>0</v>
      </c>
      <c r="F688" s="5">
        <v>0</v>
      </c>
      <c r="G688" s="5">
        <v>0</v>
      </c>
      <c r="H688" s="5" t="s">
        <v>3388</v>
      </c>
      <c r="I688" s="5">
        <v>250</v>
      </c>
      <c r="J688" s="5" t="s">
        <v>14</v>
      </c>
      <c r="K688" s="5" t="s">
        <v>3389</v>
      </c>
      <c r="L688" s="5" t="s">
        <v>3390</v>
      </c>
      <c r="M688" s="5" t="s">
        <v>524</v>
      </c>
      <c r="N688" s="5" t="s">
        <v>3391</v>
      </c>
      <c r="O688" s="5">
        <v>1980</v>
      </c>
      <c r="P688" s="5" t="s">
        <v>50</v>
      </c>
      <c r="Q688" s="5">
        <v>996290</v>
      </c>
      <c r="R688" s="5">
        <v>36169</v>
      </c>
      <c r="S688" s="5">
        <v>0</v>
      </c>
      <c r="T688" s="5">
        <v>0</v>
      </c>
      <c r="U688" s="9" t="str">
        <f t="shared" si="48"/>
        <v>https://aleph.unisg.ch/F?func=direct&amp;doc_number=36169</v>
      </c>
    </row>
    <row r="689" spans="1:21" x14ac:dyDescent="0.35">
      <c r="A689" t="s">
        <v>3392</v>
      </c>
      <c r="B689" t="s">
        <v>3393</v>
      </c>
      <c r="C689">
        <v>0</v>
      </c>
      <c r="D689" t="s">
        <v>3394</v>
      </c>
      <c r="E689">
        <v>0</v>
      </c>
      <c r="F689">
        <v>0</v>
      </c>
      <c r="G689">
        <v>0</v>
      </c>
      <c r="H689" t="s">
        <v>3395</v>
      </c>
      <c r="I689" t="s">
        <v>3396</v>
      </c>
      <c r="J689" t="s">
        <v>14</v>
      </c>
      <c r="K689" t="s">
        <v>3397</v>
      </c>
      <c r="M689" t="s">
        <v>105</v>
      </c>
      <c r="N689" t="s">
        <v>3398</v>
      </c>
      <c r="P689" t="s">
        <v>65</v>
      </c>
      <c r="Q689">
        <v>996299</v>
      </c>
      <c r="U689"/>
    </row>
    <row r="690" spans="1:21" s="5" customFormat="1" x14ac:dyDescent="0.35">
      <c r="A690" s="5" t="s">
        <v>568</v>
      </c>
      <c r="C690" s="5">
        <v>0</v>
      </c>
      <c r="D690" s="5" t="s">
        <v>3399</v>
      </c>
      <c r="E690" s="5">
        <v>0</v>
      </c>
      <c r="F690" s="5">
        <v>0</v>
      </c>
      <c r="G690" s="5">
        <v>0</v>
      </c>
      <c r="H690" s="5">
        <v>0</v>
      </c>
      <c r="I690" s="5">
        <v>109</v>
      </c>
      <c r="J690" s="5" t="s">
        <v>14</v>
      </c>
      <c r="K690" s="5" t="s">
        <v>3400</v>
      </c>
      <c r="L690" s="5" t="s">
        <v>3401</v>
      </c>
      <c r="M690" s="5" t="s">
        <v>572</v>
      </c>
      <c r="N690" s="5" t="s">
        <v>3402</v>
      </c>
      <c r="O690" s="5">
        <v>1953</v>
      </c>
      <c r="P690" s="5" t="s">
        <v>50</v>
      </c>
      <c r="Q690" s="5">
        <v>996308</v>
      </c>
      <c r="R690" s="5">
        <v>161891</v>
      </c>
      <c r="S690" s="5">
        <v>0</v>
      </c>
      <c r="T690" s="5">
        <v>0</v>
      </c>
      <c r="U690" s="9" t="str">
        <f>_xlfn.TEXTJOIN(,,"https://aleph.unisg.ch/F?func=direct&amp;doc_number=",R690)</f>
        <v>https://aleph.unisg.ch/F?func=direct&amp;doc_number=161891</v>
      </c>
    </row>
    <row r="691" spans="1:21" x14ac:dyDescent="0.35">
      <c r="A691" t="s">
        <v>3403</v>
      </c>
      <c r="B691">
        <v>0</v>
      </c>
      <c r="C691">
        <v>0</v>
      </c>
      <c r="D691" t="s">
        <v>3404</v>
      </c>
      <c r="E691">
        <v>0</v>
      </c>
      <c r="F691">
        <v>0</v>
      </c>
      <c r="G691">
        <v>0</v>
      </c>
      <c r="H691" t="s">
        <v>3148</v>
      </c>
      <c r="I691" t="s">
        <v>3405</v>
      </c>
      <c r="J691" t="s">
        <v>14</v>
      </c>
      <c r="K691" t="s">
        <v>3406</v>
      </c>
      <c r="M691" t="s">
        <v>438</v>
      </c>
      <c r="N691" t="s">
        <v>2402</v>
      </c>
      <c r="P691" t="s">
        <v>65</v>
      </c>
      <c r="Q691">
        <v>996315</v>
      </c>
      <c r="U691"/>
    </row>
    <row r="692" spans="1:21" x14ac:dyDescent="0.35">
      <c r="A692" t="s">
        <v>5007</v>
      </c>
      <c r="B692">
        <v>0</v>
      </c>
      <c r="C692">
        <v>0</v>
      </c>
      <c r="D692" t="s">
        <v>5171</v>
      </c>
      <c r="E692" t="s">
        <v>5172</v>
      </c>
      <c r="F692">
        <v>0</v>
      </c>
      <c r="G692">
        <v>0</v>
      </c>
      <c r="H692" t="s">
        <v>40</v>
      </c>
      <c r="I692">
        <v>554</v>
      </c>
      <c r="J692" t="s">
        <v>14</v>
      </c>
      <c r="K692" t="s">
        <v>5173</v>
      </c>
      <c r="L692" t="s">
        <v>5174</v>
      </c>
      <c r="M692" t="s">
        <v>117</v>
      </c>
      <c r="N692" t="s">
        <v>3065</v>
      </c>
      <c r="O692">
        <v>1956</v>
      </c>
      <c r="P692" t="s">
        <v>44</v>
      </c>
      <c r="U692"/>
    </row>
    <row r="693" spans="1:21" s="5" customFormat="1" x14ac:dyDescent="0.35">
      <c r="A693" s="5" t="s">
        <v>3409</v>
      </c>
      <c r="B693" s="5">
        <v>0</v>
      </c>
      <c r="C693" s="5">
        <v>0</v>
      </c>
      <c r="D693" s="5" t="s">
        <v>3410</v>
      </c>
      <c r="E693" s="5">
        <v>0</v>
      </c>
      <c r="F693" s="5">
        <v>0</v>
      </c>
      <c r="G693" s="5">
        <v>0</v>
      </c>
      <c r="H693" s="5">
        <v>0</v>
      </c>
      <c r="I693" s="5">
        <v>53</v>
      </c>
      <c r="J693" s="5" t="s">
        <v>14</v>
      </c>
      <c r="K693" s="5">
        <v>0</v>
      </c>
      <c r="L693" s="5" t="s">
        <v>3411</v>
      </c>
      <c r="M693" s="5">
        <v>0</v>
      </c>
      <c r="N693" s="5">
        <v>0</v>
      </c>
      <c r="O693" s="5">
        <v>1967</v>
      </c>
      <c r="P693" s="5" t="s">
        <v>25</v>
      </c>
      <c r="Q693" s="5">
        <v>996330</v>
      </c>
      <c r="R693" s="5">
        <v>83301984</v>
      </c>
      <c r="S693" s="5">
        <v>0</v>
      </c>
      <c r="T693" s="5">
        <v>0</v>
      </c>
      <c r="U693" s="5" t="s">
        <v>6449</v>
      </c>
    </row>
    <row r="694" spans="1:21" x14ac:dyDescent="0.35">
      <c r="A694" t="s">
        <v>3412</v>
      </c>
      <c r="B694">
        <v>0</v>
      </c>
      <c r="C694">
        <v>0</v>
      </c>
      <c r="D694" t="s">
        <v>3413</v>
      </c>
      <c r="E694">
        <v>0</v>
      </c>
      <c r="F694">
        <v>0</v>
      </c>
      <c r="G694">
        <v>0</v>
      </c>
      <c r="H694" t="s">
        <v>3414</v>
      </c>
      <c r="I694">
        <v>218</v>
      </c>
      <c r="J694" t="s">
        <v>14</v>
      </c>
      <c r="K694">
        <v>0</v>
      </c>
      <c r="L694" t="s">
        <v>3415</v>
      </c>
      <c r="M694" t="s">
        <v>23</v>
      </c>
      <c r="N694" t="s">
        <v>86</v>
      </c>
      <c r="O694">
        <v>2000</v>
      </c>
      <c r="P694" t="s">
        <v>19</v>
      </c>
      <c r="Q694">
        <v>207286</v>
      </c>
      <c r="U694"/>
    </row>
    <row r="695" spans="1:21" x14ac:dyDescent="0.35">
      <c r="A695" t="s">
        <v>3416</v>
      </c>
      <c r="B695">
        <v>0</v>
      </c>
      <c r="C695">
        <v>0</v>
      </c>
      <c r="D695" t="s">
        <v>3417</v>
      </c>
      <c r="E695">
        <v>0</v>
      </c>
      <c r="F695">
        <v>0</v>
      </c>
      <c r="G695">
        <v>0</v>
      </c>
      <c r="H695" t="s">
        <v>3418</v>
      </c>
      <c r="I695">
        <v>407</v>
      </c>
      <c r="J695" t="s">
        <v>14</v>
      </c>
      <c r="K695">
        <v>0</v>
      </c>
      <c r="L695" t="s">
        <v>3419</v>
      </c>
      <c r="M695" t="s">
        <v>105</v>
      </c>
      <c r="N695" t="s">
        <v>216</v>
      </c>
      <c r="O695">
        <v>1975</v>
      </c>
      <c r="P695" t="s">
        <v>19</v>
      </c>
      <c r="Q695">
        <v>305749</v>
      </c>
      <c r="U695"/>
    </row>
    <row r="696" spans="1:21" x14ac:dyDescent="0.35">
      <c r="A696" t="s">
        <v>3420</v>
      </c>
      <c r="B696">
        <v>0</v>
      </c>
      <c r="C696">
        <v>0</v>
      </c>
      <c r="D696" t="s">
        <v>3421</v>
      </c>
      <c r="E696">
        <v>0</v>
      </c>
      <c r="F696">
        <v>0</v>
      </c>
      <c r="G696">
        <v>0</v>
      </c>
      <c r="H696">
        <v>0</v>
      </c>
      <c r="I696">
        <v>111</v>
      </c>
      <c r="J696" t="s">
        <v>14</v>
      </c>
      <c r="K696" t="s">
        <v>1179</v>
      </c>
      <c r="L696" t="s">
        <v>3422</v>
      </c>
      <c r="M696">
        <v>0</v>
      </c>
      <c r="N696">
        <v>0</v>
      </c>
      <c r="O696">
        <v>1975</v>
      </c>
      <c r="P696" t="s">
        <v>19</v>
      </c>
      <c r="Q696">
        <v>99336</v>
      </c>
      <c r="U696"/>
    </row>
    <row r="697" spans="1:21" s="5" customFormat="1" x14ac:dyDescent="0.35">
      <c r="A697" s="5" t="s">
        <v>3423</v>
      </c>
      <c r="B697" s="5">
        <v>0</v>
      </c>
      <c r="C697" s="5">
        <v>0</v>
      </c>
      <c r="D697" s="5" t="s">
        <v>3424</v>
      </c>
      <c r="E697" s="5">
        <v>0</v>
      </c>
      <c r="F697" s="5">
        <v>0</v>
      </c>
      <c r="G697" s="5">
        <v>0</v>
      </c>
      <c r="H697" s="5" t="s">
        <v>3425</v>
      </c>
      <c r="I697" s="5">
        <v>236</v>
      </c>
      <c r="J697" s="5" t="s">
        <v>14</v>
      </c>
      <c r="K697" s="5">
        <v>0</v>
      </c>
      <c r="L697" s="5" t="s">
        <v>3426</v>
      </c>
      <c r="M697" s="5" t="s">
        <v>828</v>
      </c>
      <c r="N697" s="5" t="s">
        <v>829</v>
      </c>
      <c r="O697" s="5">
        <v>1982</v>
      </c>
      <c r="P697" s="5" t="s">
        <v>50</v>
      </c>
      <c r="Q697" s="5">
        <v>996361</v>
      </c>
      <c r="R697" s="5">
        <v>348470</v>
      </c>
      <c r="S697" s="5">
        <v>0</v>
      </c>
      <c r="T697" s="5">
        <v>0</v>
      </c>
      <c r="U697" s="9" t="str">
        <f>_xlfn.TEXTJOIN(,,"https://aleph.unisg.ch/F?func=direct&amp;doc_number=",R697)</f>
        <v>https://aleph.unisg.ch/F?func=direct&amp;doc_number=348470</v>
      </c>
    </row>
    <row r="698" spans="1:21" x14ac:dyDescent="0.35">
      <c r="A698" t="s">
        <v>3427</v>
      </c>
      <c r="B698">
        <v>0</v>
      </c>
      <c r="C698">
        <v>0</v>
      </c>
      <c r="D698" t="s">
        <v>3428</v>
      </c>
      <c r="E698">
        <v>0</v>
      </c>
      <c r="F698">
        <v>0</v>
      </c>
      <c r="G698">
        <v>0</v>
      </c>
      <c r="H698">
        <v>0</v>
      </c>
      <c r="I698">
        <v>170</v>
      </c>
      <c r="J698" t="s">
        <v>14</v>
      </c>
      <c r="K698">
        <v>0</v>
      </c>
      <c r="L698" t="s">
        <v>3429</v>
      </c>
      <c r="M698">
        <v>0</v>
      </c>
      <c r="N698" t="s">
        <v>543</v>
      </c>
      <c r="O698">
        <v>1965</v>
      </c>
      <c r="P698" t="s">
        <v>296</v>
      </c>
      <c r="U698"/>
    </row>
    <row r="699" spans="1:21" x14ac:dyDescent="0.35">
      <c r="A699" t="s">
        <v>2731</v>
      </c>
      <c r="B699" t="s">
        <v>506</v>
      </c>
      <c r="C699">
        <v>0</v>
      </c>
      <c r="D699" t="s">
        <v>3430</v>
      </c>
      <c r="E699">
        <v>0</v>
      </c>
      <c r="F699">
        <v>0</v>
      </c>
      <c r="G699">
        <v>0</v>
      </c>
      <c r="H699" t="s">
        <v>3431</v>
      </c>
      <c r="I699">
        <v>554</v>
      </c>
      <c r="J699" t="s">
        <v>14</v>
      </c>
      <c r="K699" t="s">
        <v>3432</v>
      </c>
      <c r="L699" t="s">
        <v>3433</v>
      </c>
      <c r="M699" t="s">
        <v>32</v>
      </c>
      <c r="N699" t="s">
        <v>33</v>
      </c>
      <c r="O699">
        <v>2002</v>
      </c>
      <c r="P699" t="s">
        <v>19</v>
      </c>
      <c r="Q699">
        <v>249615</v>
      </c>
      <c r="U699"/>
    </row>
    <row r="700" spans="1:21" x14ac:dyDescent="0.35">
      <c r="A700" t="s">
        <v>3434</v>
      </c>
      <c r="B700">
        <v>0</v>
      </c>
      <c r="C700">
        <v>0</v>
      </c>
      <c r="D700" t="s">
        <v>3435</v>
      </c>
      <c r="E700">
        <v>0</v>
      </c>
      <c r="F700">
        <v>0</v>
      </c>
      <c r="G700">
        <v>0</v>
      </c>
      <c r="H700">
        <v>0</v>
      </c>
      <c r="I700">
        <v>43</v>
      </c>
      <c r="J700" t="s">
        <v>14</v>
      </c>
      <c r="K700" t="s">
        <v>3436</v>
      </c>
      <c r="L700" t="s">
        <v>3437</v>
      </c>
      <c r="M700" t="s">
        <v>23</v>
      </c>
      <c r="N700" t="s">
        <v>3438</v>
      </c>
      <c r="O700">
        <v>1972</v>
      </c>
      <c r="P700" t="s">
        <v>296</v>
      </c>
      <c r="U700"/>
    </row>
    <row r="701" spans="1:21" x14ac:dyDescent="0.35">
      <c r="A701" t="s">
        <v>3439</v>
      </c>
      <c r="B701">
        <v>0</v>
      </c>
      <c r="C701">
        <v>0</v>
      </c>
      <c r="D701" t="s">
        <v>3440</v>
      </c>
      <c r="E701" t="s">
        <v>3441</v>
      </c>
      <c r="F701">
        <v>0</v>
      </c>
      <c r="G701">
        <v>0</v>
      </c>
      <c r="H701">
        <v>0</v>
      </c>
      <c r="I701">
        <v>261</v>
      </c>
      <c r="J701" t="s">
        <v>14</v>
      </c>
      <c r="K701" t="s">
        <v>3442</v>
      </c>
      <c r="L701" t="s">
        <v>3443</v>
      </c>
      <c r="M701" t="s">
        <v>351</v>
      </c>
      <c r="N701" t="s">
        <v>352</v>
      </c>
      <c r="O701">
        <v>1985</v>
      </c>
      <c r="P701" t="s">
        <v>19</v>
      </c>
      <c r="Q701">
        <v>102991</v>
      </c>
      <c r="U701"/>
    </row>
    <row r="702" spans="1:21" x14ac:dyDescent="0.35">
      <c r="A702" t="s">
        <v>3444</v>
      </c>
      <c r="B702">
        <v>0</v>
      </c>
      <c r="C702">
        <v>0</v>
      </c>
      <c r="D702" t="s">
        <v>3445</v>
      </c>
      <c r="E702">
        <v>0</v>
      </c>
      <c r="F702">
        <v>0</v>
      </c>
      <c r="G702">
        <v>0</v>
      </c>
      <c r="H702" t="s">
        <v>3395</v>
      </c>
      <c r="I702" t="s">
        <v>3446</v>
      </c>
      <c r="J702" t="s">
        <v>14</v>
      </c>
      <c r="K702" t="s">
        <v>3447</v>
      </c>
      <c r="M702" t="s">
        <v>105</v>
      </c>
      <c r="N702" t="s">
        <v>3398</v>
      </c>
      <c r="P702" t="s">
        <v>65</v>
      </c>
      <c r="Q702">
        <v>996399</v>
      </c>
      <c r="U702"/>
    </row>
    <row r="703" spans="1:21" s="5" customFormat="1" x14ac:dyDescent="0.35">
      <c r="A703" s="5" t="s">
        <v>3448</v>
      </c>
      <c r="B703" s="5">
        <v>0</v>
      </c>
      <c r="C703" s="5">
        <v>0</v>
      </c>
      <c r="D703" s="5" t="s">
        <v>3449</v>
      </c>
      <c r="E703" s="5">
        <v>0</v>
      </c>
      <c r="F703" s="5">
        <v>0</v>
      </c>
      <c r="G703" s="5">
        <v>0</v>
      </c>
      <c r="H703" s="5" t="s">
        <v>3450</v>
      </c>
      <c r="I703" s="5">
        <v>276</v>
      </c>
      <c r="J703" s="5" t="s">
        <v>14</v>
      </c>
      <c r="K703" s="5" t="s">
        <v>3451</v>
      </c>
      <c r="L703" s="5" t="s">
        <v>3452</v>
      </c>
      <c r="M703" s="5" t="s">
        <v>169</v>
      </c>
      <c r="N703" s="5" t="s">
        <v>170</v>
      </c>
      <c r="O703" s="5">
        <v>1989</v>
      </c>
      <c r="P703" s="5" t="s">
        <v>50</v>
      </c>
      <c r="Q703" s="5">
        <v>996408</v>
      </c>
      <c r="R703" s="5">
        <v>26656</v>
      </c>
      <c r="S703" s="5">
        <v>0</v>
      </c>
      <c r="T703" s="5">
        <v>0</v>
      </c>
      <c r="U703" s="9" t="str">
        <f>_xlfn.TEXTJOIN(,,"https://aleph.unisg.ch/F?func=direct&amp;doc_number=",R703)</f>
        <v>https://aleph.unisg.ch/F?func=direct&amp;doc_number=26656</v>
      </c>
    </row>
    <row r="704" spans="1:21" x14ac:dyDescent="0.35">
      <c r="A704" t="s">
        <v>3453</v>
      </c>
      <c r="B704">
        <v>0</v>
      </c>
      <c r="C704">
        <v>0</v>
      </c>
      <c r="D704" t="s">
        <v>3454</v>
      </c>
      <c r="E704" t="s">
        <v>3455</v>
      </c>
      <c r="F704">
        <v>0</v>
      </c>
      <c r="G704">
        <v>0</v>
      </c>
      <c r="H704" t="s">
        <v>3456</v>
      </c>
      <c r="I704">
        <v>130</v>
      </c>
      <c r="J704" t="s">
        <v>14</v>
      </c>
      <c r="K704">
        <v>0</v>
      </c>
      <c r="L704" t="s">
        <v>3457</v>
      </c>
      <c r="M704" t="s">
        <v>105</v>
      </c>
      <c r="N704" t="s">
        <v>3458</v>
      </c>
      <c r="O704">
        <v>1990</v>
      </c>
      <c r="P704" t="s">
        <v>65</v>
      </c>
      <c r="Q704">
        <v>996418</v>
      </c>
      <c r="U704"/>
    </row>
    <row r="705" spans="1:21" s="5" customFormat="1" x14ac:dyDescent="0.35">
      <c r="A705" s="5" t="s">
        <v>3459</v>
      </c>
      <c r="B705" s="5">
        <v>0</v>
      </c>
      <c r="C705" s="5">
        <v>0</v>
      </c>
      <c r="D705" s="5" t="s">
        <v>3460</v>
      </c>
      <c r="E705" s="5">
        <v>0</v>
      </c>
      <c r="F705" s="5">
        <v>0</v>
      </c>
      <c r="G705" s="5">
        <v>0</v>
      </c>
      <c r="H705" s="5">
        <v>0</v>
      </c>
      <c r="I705" s="5">
        <v>49</v>
      </c>
      <c r="J705" s="5" t="s">
        <v>14</v>
      </c>
      <c r="K705" s="5">
        <v>0</v>
      </c>
      <c r="L705" s="5" t="s">
        <v>3461</v>
      </c>
      <c r="M705" s="5" t="s">
        <v>3462</v>
      </c>
      <c r="N705" s="5" t="s">
        <v>3463</v>
      </c>
      <c r="O705" s="5">
        <v>1970</v>
      </c>
      <c r="P705" s="5" t="s">
        <v>25</v>
      </c>
      <c r="Q705" s="5">
        <v>996426</v>
      </c>
      <c r="R705" s="5">
        <v>85356395</v>
      </c>
      <c r="S705" s="5">
        <v>0</v>
      </c>
      <c r="T705" s="5">
        <v>0</v>
      </c>
      <c r="U705" s="5" t="s">
        <v>6450</v>
      </c>
    </row>
    <row r="706" spans="1:21" x14ac:dyDescent="0.35">
      <c r="A706" t="s">
        <v>3464</v>
      </c>
      <c r="B706">
        <v>0</v>
      </c>
      <c r="C706">
        <v>0</v>
      </c>
      <c r="D706" t="s">
        <v>3465</v>
      </c>
      <c r="E706">
        <v>0</v>
      </c>
      <c r="F706">
        <v>0</v>
      </c>
      <c r="G706">
        <v>0</v>
      </c>
      <c r="H706" t="s">
        <v>3466</v>
      </c>
      <c r="I706">
        <v>34</v>
      </c>
      <c r="J706" t="s">
        <v>14</v>
      </c>
      <c r="K706">
        <v>0</v>
      </c>
      <c r="L706" t="s">
        <v>3467</v>
      </c>
      <c r="M706" t="s">
        <v>3468</v>
      </c>
      <c r="N706" t="s">
        <v>3469</v>
      </c>
      <c r="O706">
        <v>1970</v>
      </c>
      <c r="P706" t="s">
        <v>19</v>
      </c>
      <c r="Q706">
        <v>360749</v>
      </c>
      <c r="U706"/>
    </row>
    <row r="707" spans="1:21" x14ac:dyDescent="0.35">
      <c r="A707" t="s">
        <v>3470</v>
      </c>
      <c r="B707">
        <v>0</v>
      </c>
      <c r="C707">
        <v>0</v>
      </c>
      <c r="D707" t="s">
        <v>3471</v>
      </c>
      <c r="E707">
        <v>0</v>
      </c>
      <c r="F707">
        <v>0</v>
      </c>
      <c r="G707">
        <v>0</v>
      </c>
      <c r="H707">
        <v>0</v>
      </c>
      <c r="I707">
        <v>78</v>
      </c>
      <c r="J707" t="s">
        <v>14</v>
      </c>
      <c r="K707">
        <v>0</v>
      </c>
      <c r="L707" t="s">
        <v>3472</v>
      </c>
      <c r="M707" t="s">
        <v>100</v>
      </c>
      <c r="N707" t="s">
        <v>3473</v>
      </c>
      <c r="O707">
        <v>1967</v>
      </c>
      <c r="P707" t="s">
        <v>19</v>
      </c>
      <c r="Q707">
        <v>294062</v>
      </c>
      <c r="U707"/>
    </row>
    <row r="708" spans="1:21" s="5" customFormat="1" x14ac:dyDescent="0.35">
      <c r="A708" s="5" t="s">
        <v>284</v>
      </c>
      <c r="B708" s="5">
        <v>0</v>
      </c>
      <c r="C708" s="5">
        <v>0</v>
      </c>
      <c r="D708" s="5" t="s">
        <v>3474</v>
      </c>
      <c r="E708" s="5">
        <v>0</v>
      </c>
      <c r="F708" s="5">
        <v>0</v>
      </c>
      <c r="G708" s="5">
        <v>0</v>
      </c>
      <c r="H708" s="5" t="s">
        <v>3475</v>
      </c>
      <c r="I708" s="5">
        <v>312</v>
      </c>
      <c r="J708" s="5" t="s">
        <v>14</v>
      </c>
      <c r="K708" s="5">
        <v>0</v>
      </c>
      <c r="L708" s="5" t="s">
        <v>3476</v>
      </c>
      <c r="M708" s="5" t="s">
        <v>32</v>
      </c>
      <c r="N708" s="5" t="s">
        <v>33</v>
      </c>
      <c r="O708" s="5">
        <v>1982</v>
      </c>
      <c r="P708" s="5" t="s">
        <v>50</v>
      </c>
      <c r="Q708" s="5">
        <v>996445</v>
      </c>
      <c r="R708" s="5">
        <v>341537</v>
      </c>
      <c r="S708" s="5">
        <v>0</v>
      </c>
      <c r="T708" s="5">
        <v>0</v>
      </c>
      <c r="U708" s="9" t="str">
        <f t="shared" ref="U708:U710" si="49">_xlfn.TEXTJOIN(,,"https://aleph.unisg.ch/F?func=direct&amp;doc_number=",R708)</f>
        <v>https://aleph.unisg.ch/F?func=direct&amp;doc_number=341537</v>
      </c>
    </row>
    <row r="709" spans="1:21" s="5" customFormat="1" x14ac:dyDescent="0.35">
      <c r="A709" s="5" t="s">
        <v>3477</v>
      </c>
      <c r="B709" s="5">
        <v>0</v>
      </c>
      <c r="C709" s="5">
        <v>0</v>
      </c>
      <c r="D709" s="5" t="s">
        <v>3478</v>
      </c>
      <c r="E709" s="5" t="s">
        <v>3479</v>
      </c>
      <c r="F709" s="5" t="s">
        <v>3</v>
      </c>
      <c r="G709" s="5">
        <v>0</v>
      </c>
      <c r="H709" s="5" t="s">
        <v>3480</v>
      </c>
      <c r="I709" s="5">
        <v>449</v>
      </c>
      <c r="J709" s="5" t="s">
        <v>14</v>
      </c>
      <c r="K709" s="5">
        <v>0</v>
      </c>
      <c r="L709" s="5" t="s">
        <v>3481</v>
      </c>
      <c r="M709" s="5" t="s">
        <v>835</v>
      </c>
      <c r="N709" s="5" t="s">
        <v>3482</v>
      </c>
      <c r="O709" s="5">
        <v>1976</v>
      </c>
      <c r="P709" s="5" t="s">
        <v>50</v>
      </c>
      <c r="Q709" s="5">
        <v>996454</v>
      </c>
      <c r="R709" s="5">
        <v>126116</v>
      </c>
      <c r="S709" s="5" t="s">
        <v>3</v>
      </c>
      <c r="T709" s="5">
        <v>0</v>
      </c>
      <c r="U709" s="9" t="str">
        <f t="shared" si="49"/>
        <v>https://aleph.unisg.ch/F?func=direct&amp;doc_number=126116</v>
      </c>
    </row>
    <row r="710" spans="1:21" s="5" customFormat="1" x14ac:dyDescent="0.35">
      <c r="A710" s="5" t="s">
        <v>3483</v>
      </c>
      <c r="B710" s="5">
        <v>0</v>
      </c>
      <c r="C710" s="5">
        <v>0</v>
      </c>
      <c r="D710" s="5" t="s">
        <v>3484</v>
      </c>
      <c r="E710" s="5">
        <v>0</v>
      </c>
      <c r="F710" s="5">
        <v>0</v>
      </c>
      <c r="G710" s="5">
        <v>0</v>
      </c>
      <c r="H710" s="5" t="s">
        <v>3485</v>
      </c>
      <c r="I710" s="5">
        <v>201</v>
      </c>
      <c r="J710" s="5" t="s">
        <v>14</v>
      </c>
      <c r="K710" s="5" t="s">
        <v>2371</v>
      </c>
      <c r="L710" s="5" t="s">
        <v>3486</v>
      </c>
      <c r="M710" s="5" t="s">
        <v>32</v>
      </c>
      <c r="N710" s="5" t="s">
        <v>33</v>
      </c>
      <c r="O710" s="5">
        <v>1973</v>
      </c>
      <c r="P710" s="5" t="s">
        <v>50</v>
      </c>
      <c r="Q710" s="5">
        <v>996463</v>
      </c>
      <c r="R710" s="5">
        <v>362607</v>
      </c>
      <c r="S710" s="5">
        <v>0</v>
      </c>
      <c r="T710" s="5">
        <v>0</v>
      </c>
      <c r="U710" s="9" t="str">
        <f t="shared" si="49"/>
        <v>https://aleph.unisg.ch/F?func=direct&amp;doc_number=362607</v>
      </c>
    </row>
    <row r="711" spans="1:21" x14ac:dyDescent="0.35">
      <c r="A711" t="s">
        <v>3487</v>
      </c>
      <c r="B711">
        <v>0</v>
      </c>
      <c r="C711">
        <v>0</v>
      </c>
      <c r="D711" t="s">
        <v>3488</v>
      </c>
      <c r="E711">
        <v>0</v>
      </c>
      <c r="F711">
        <v>0</v>
      </c>
      <c r="G711">
        <v>0</v>
      </c>
      <c r="H711">
        <v>0</v>
      </c>
      <c r="I711">
        <v>10</v>
      </c>
      <c r="J711" t="s">
        <v>14</v>
      </c>
      <c r="K711" t="s">
        <v>3489</v>
      </c>
      <c r="L711" t="s">
        <v>3490</v>
      </c>
      <c r="M711" t="s">
        <v>184</v>
      </c>
      <c r="N711" t="s">
        <v>3491</v>
      </c>
      <c r="O711">
        <v>1965</v>
      </c>
      <c r="P711" t="s">
        <v>65</v>
      </c>
      <c r="Q711">
        <v>996471</v>
      </c>
      <c r="U711"/>
    </row>
    <row r="712" spans="1:21" s="5" customFormat="1" x14ac:dyDescent="0.35">
      <c r="A712" s="5" t="s">
        <v>3492</v>
      </c>
      <c r="B712" s="5">
        <v>0</v>
      </c>
      <c r="C712" s="5">
        <v>0</v>
      </c>
      <c r="D712" s="5" t="s">
        <v>3493</v>
      </c>
      <c r="E712" s="5">
        <v>0</v>
      </c>
      <c r="F712" s="5">
        <v>0</v>
      </c>
      <c r="G712" s="5">
        <v>0</v>
      </c>
      <c r="H712" s="5" t="s">
        <v>3494</v>
      </c>
      <c r="I712" s="5">
        <v>162</v>
      </c>
      <c r="J712" s="5" t="s">
        <v>14</v>
      </c>
      <c r="K712" s="5" t="s">
        <v>3495</v>
      </c>
      <c r="L712" s="5" t="s">
        <v>3496</v>
      </c>
      <c r="M712" s="5" t="s">
        <v>311</v>
      </c>
      <c r="N712" s="5" t="s">
        <v>312</v>
      </c>
      <c r="O712" s="5">
        <v>1977</v>
      </c>
      <c r="P712" s="5" t="s">
        <v>59</v>
      </c>
      <c r="Q712" s="5">
        <v>996479</v>
      </c>
      <c r="R712" s="5">
        <v>276275861</v>
      </c>
      <c r="S712" s="5">
        <v>0</v>
      </c>
      <c r="T712" s="5">
        <v>0</v>
      </c>
      <c r="U712" s="5" t="str">
        <f t="shared" ref="U712" si="50">_xlfn.TEXTJOIN(,,"https://www.swissbib.ch/Record/",R712)</f>
        <v>https://www.swissbib.ch/Record/276275861</v>
      </c>
    </row>
    <row r="713" spans="1:21" s="5" customFormat="1" x14ac:dyDescent="0.35">
      <c r="A713" s="5" t="s">
        <v>3497</v>
      </c>
      <c r="B713" s="5" t="s">
        <v>3498</v>
      </c>
      <c r="C713" s="5">
        <v>0</v>
      </c>
      <c r="D713" s="5" t="s">
        <v>3499</v>
      </c>
      <c r="E713" s="5">
        <v>0</v>
      </c>
      <c r="F713" s="5">
        <v>0</v>
      </c>
      <c r="G713" s="5">
        <v>0</v>
      </c>
      <c r="H713" s="5" t="s">
        <v>3500</v>
      </c>
      <c r="I713" s="5">
        <v>268</v>
      </c>
      <c r="J713" s="5" t="s">
        <v>14</v>
      </c>
      <c r="K713" s="5">
        <v>0</v>
      </c>
      <c r="L713" s="5" t="s">
        <v>3501</v>
      </c>
      <c r="M713" s="5" t="s">
        <v>524</v>
      </c>
      <c r="N713" s="5" t="s">
        <v>3502</v>
      </c>
      <c r="O713" s="5">
        <v>1986</v>
      </c>
      <c r="P713" s="5" t="s">
        <v>25</v>
      </c>
      <c r="Q713" s="5">
        <v>996486</v>
      </c>
      <c r="R713" s="5">
        <v>71940219</v>
      </c>
      <c r="S713" s="5">
        <v>0</v>
      </c>
      <c r="T713" s="5">
        <v>0</v>
      </c>
      <c r="U713" s="5" t="s">
        <v>6451</v>
      </c>
    </row>
    <row r="714" spans="1:21" x14ac:dyDescent="0.35">
      <c r="A714" t="s">
        <v>3503</v>
      </c>
      <c r="B714">
        <v>0</v>
      </c>
      <c r="C714">
        <v>0</v>
      </c>
      <c r="D714" t="s">
        <v>3504</v>
      </c>
      <c r="E714">
        <v>0</v>
      </c>
      <c r="F714">
        <v>0</v>
      </c>
      <c r="G714">
        <v>0</v>
      </c>
      <c r="H714" t="s">
        <v>3505</v>
      </c>
      <c r="I714" t="s">
        <v>3506</v>
      </c>
      <c r="J714" t="s">
        <v>14</v>
      </c>
      <c r="K714" t="s">
        <v>3507</v>
      </c>
      <c r="M714" t="s">
        <v>23</v>
      </c>
      <c r="N714" t="s">
        <v>86</v>
      </c>
      <c r="P714" t="s">
        <v>65</v>
      </c>
      <c r="Q714">
        <v>996493</v>
      </c>
      <c r="U714"/>
    </row>
    <row r="715" spans="1:21" s="5" customFormat="1" x14ac:dyDescent="0.35">
      <c r="A715" s="5" t="s">
        <v>3508</v>
      </c>
      <c r="B715" s="5">
        <v>0</v>
      </c>
      <c r="C715" s="5">
        <v>0</v>
      </c>
      <c r="D715" s="5" t="s">
        <v>3509</v>
      </c>
      <c r="E715" s="5">
        <v>0</v>
      </c>
      <c r="F715" s="5">
        <v>0</v>
      </c>
      <c r="G715" s="5">
        <v>0</v>
      </c>
      <c r="H715" s="5">
        <v>0</v>
      </c>
      <c r="I715" s="5">
        <v>382</v>
      </c>
      <c r="J715" s="5" t="s">
        <v>14</v>
      </c>
      <c r="K715" s="5">
        <v>0</v>
      </c>
      <c r="L715" s="5" t="s">
        <v>3510</v>
      </c>
      <c r="M715" s="5" t="s">
        <v>3335</v>
      </c>
      <c r="N715" s="5" t="s">
        <v>3336</v>
      </c>
      <c r="O715" s="5">
        <v>1970</v>
      </c>
      <c r="P715" s="5" t="s">
        <v>25</v>
      </c>
      <c r="Q715" s="5">
        <v>996499</v>
      </c>
      <c r="R715" s="5" t="s">
        <v>3511</v>
      </c>
      <c r="S715" s="5">
        <v>0</v>
      </c>
      <c r="T715" s="5">
        <v>0</v>
      </c>
      <c r="U715" s="5" t="str">
        <f>_xlfn.TEXTJOIN(,,"https://www.swissbib.ch/Record/",R715)</f>
        <v>https://www.swissbib.ch/Record/27490750X</v>
      </c>
    </row>
    <row r="716" spans="1:21" x14ac:dyDescent="0.35">
      <c r="A716" t="s">
        <v>3512</v>
      </c>
      <c r="B716">
        <v>0</v>
      </c>
      <c r="C716">
        <v>0</v>
      </c>
      <c r="D716" t="s">
        <v>3513</v>
      </c>
      <c r="E716">
        <v>0</v>
      </c>
      <c r="F716">
        <v>0</v>
      </c>
      <c r="G716">
        <v>0</v>
      </c>
      <c r="H716" t="s">
        <v>3514</v>
      </c>
      <c r="I716" t="s">
        <v>3515</v>
      </c>
      <c r="J716" t="s">
        <v>14</v>
      </c>
      <c r="K716" t="s">
        <v>3516</v>
      </c>
      <c r="M716" t="s">
        <v>3517</v>
      </c>
      <c r="N716" t="s">
        <v>3518</v>
      </c>
      <c r="P716" t="s">
        <v>65</v>
      </c>
      <c r="Q716">
        <v>996506</v>
      </c>
      <c r="U716"/>
    </row>
    <row r="717" spans="1:21" s="5" customFormat="1" x14ac:dyDescent="0.35">
      <c r="A717" s="5" t="s">
        <v>3519</v>
      </c>
      <c r="B717" s="5" t="s">
        <v>3520</v>
      </c>
      <c r="C717" s="5">
        <v>0</v>
      </c>
      <c r="D717" s="5" t="s">
        <v>3521</v>
      </c>
      <c r="E717" s="5">
        <v>0</v>
      </c>
      <c r="F717" s="5">
        <v>0</v>
      </c>
      <c r="G717" s="5">
        <v>0</v>
      </c>
      <c r="H717" s="5" t="s">
        <v>3522</v>
      </c>
      <c r="I717" s="5">
        <v>165</v>
      </c>
      <c r="J717" s="5" t="s">
        <v>14</v>
      </c>
      <c r="K717" s="5" t="s">
        <v>3523</v>
      </c>
      <c r="L717" s="5" t="s">
        <v>3524</v>
      </c>
      <c r="M717" s="5" t="s">
        <v>326</v>
      </c>
      <c r="N717" s="5" t="s">
        <v>327</v>
      </c>
      <c r="O717" s="5">
        <v>1975</v>
      </c>
      <c r="P717" s="5" t="s">
        <v>50</v>
      </c>
      <c r="Q717" s="5">
        <v>996515</v>
      </c>
      <c r="R717" s="5">
        <v>363458</v>
      </c>
      <c r="S717" s="5">
        <v>0</v>
      </c>
      <c r="T717" s="5">
        <v>0</v>
      </c>
      <c r="U717" s="9" t="str">
        <f t="shared" ref="U717:U719" si="51">_xlfn.TEXTJOIN(,,"https://aleph.unisg.ch/F?func=direct&amp;doc_number=",R717)</f>
        <v>https://aleph.unisg.ch/F?func=direct&amp;doc_number=363458</v>
      </c>
    </row>
    <row r="718" spans="1:21" s="5" customFormat="1" x14ac:dyDescent="0.35">
      <c r="A718" s="5" t="s">
        <v>3525</v>
      </c>
      <c r="B718" s="5">
        <v>0</v>
      </c>
      <c r="C718" s="5">
        <v>0</v>
      </c>
      <c r="D718" s="5" t="s">
        <v>3526</v>
      </c>
      <c r="E718" s="5">
        <v>0</v>
      </c>
      <c r="F718" s="5">
        <v>0</v>
      </c>
      <c r="G718" s="5">
        <v>0</v>
      </c>
      <c r="H718" s="5" t="s">
        <v>3527</v>
      </c>
      <c r="I718" s="5">
        <v>408</v>
      </c>
      <c r="J718" s="5" t="s">
        <v>14</v>
      </c>
      <c r="K718" s="5" t="s">
        <v>3528</v>
      </c>
      <c r="L718" s="5" t="s">
        <v>3529</v>
      </c>
      <c r="M718" s="5" t="s">
        <v>524</v>
      </c>
      <c r="N718" s="5" t="s">
        <v>3530</v>
      </c>
      <c r="O718" s="5">
        <v>1985</v>
      </c>
      <c r="P718" s="5" t="s">
        <v>50</v>
      </c>
      <c r="Q718" s="5">
        <v>996524</v>
      </c>
      <c r="R718" s="5">
        <v>460</v>
      </c>
      <c r="S718" s="5">
        <v>0</v>
      </c>
      <c r="T718" s="5">
        <v>0</v>
      </c>
      <c r="U718" s="9" t="str">
        <f t="shared" si="51"/>
        <v>https://aleph.unisg.ch/F?func=direct&amp;doc_number=460</v>
      </c>
    </row>
    <row r="719" spans="1:21" s="5" customFormat="1" x14ac:dyDescent="0.35">
      <c r="A719" s="5" t="s">
        <v>3531</v>
      </c>
      <c r="B719" s="5">
        <v>0</v>
      </c>
      <c r="C719" s="5">
        <v>0</v>
      </c>
      <c r="D719" s="5" t="s">
        <v>3532</v>
      </c>
      <c r="E719" s="5" t="s">
        <v>3533</v>
      </c>
      <c r="F719" s="5" t="s">
        <v>3534</v>
      </c>
      <c r="G719" s="5">
        <v>0</v>
      </c>
      <c r="H719" s="5" t="s">
        <v>3535</v>
      </c>
      <c r="I719" s="5">
        <v>200</v>
      </c>
      <c r="J719" s="5" t="s">
        <v>14</v>
      </c>
      <c r="K719" s="5" t="s">
        <v>3536</v>
      </c>
      <c r="L719" s="5" t="s">
        <v>3537</v>
      </c>
      <c r="M719" s="5" t="s">
        <v>524</v>
      </c>
      <c r="N719" s="5" t="s">
        <v>1737</v>
      </c>
      <c r="O719" s="5">
        <v>1970</v>
      </c>
      <c r="P719" s="5" t="s">
        <v>50</v>
      </c>
      <c r="Q719" s="5">
        <v>996532</v>
      </c>
      <c r="R719" s="5">
        <v>197260</v>
      </c>
      <c r="S719" s="5" t="s">
        <v>3534</v>
      </c>
      <c r="T719" s="5" t="s">
        <v>3538</v>
      </c>
      <c r="U719" s="9" t="str">
        <f t="shared" si="51"/>
        <v>https://aleph.unisg.ch/F?func=direct&amp;doc_number=197260</v>
      </c>
    </row>
    <row r="720" spans="1:21" x14ac:dyDescent="0.35">
      <c r="A720" t="s">
        <v>3539</v>
      </c>
      <c r="B720" t="s">
        <v>3540</v>
      </c>
      <c r="C720">
        <v>0</v>
      </c>
      <c r="D720" t="s">
        <v>3541</v>
      </c>
      <c r="E720">
        <v>0</v>
      </c>
      <c r="F720">
        <v>0</v>
      </c>
      <c r="G720">
        <v>0</v>
      </c>
      <c r="H720" t="s">
        <v>3514</v>
      </c>
      <c r="I720" t="s">
        <v>3542</v>
      </c>
      <c r="J720" t="s">
        <v>14</v>
      </c>
      <c r="K720" t="s">
        <v>3516</v>
      </c>
      <c r="M720" t="s">
        <v>3517</v>
      </c>
      <c r="N720" t="s">
        <v>3518</v>
      </c>
      <c r="P720" t="s">
        <v>65</v>
      </c>
      <c r="Q720">
        <v>996540</v>
      </c>
      <c r="U720"/>
    </row>
    <row r="721" spans="1:21" s="5" customFormat="1" x14ac:dyDescent="0.35">
      <c r="A721" s="5" t="s">
        <v>3543</v>
      </c>
      <c r="B721" s="5">
        <v>0</v>
      </c>
      <c r="C721" s="5">
        <v>0</v>
      </c>
      <c r="D721" s="5" t="s">
        <v>3544</v>
      </c>
      <c r="E721" s="5">
        <v>0</v>
      </c>
      <c r="F721" s="5">
        <v>0</v>
      </c>
      <c r="G721" s="5">
        <v>0</v>
      </c>
      <c r="H721" s="5" t="s">
        <v>40</v>
      </c>
      <c r="I721" s="5">
        <v>236</v>
      </c>
      <c r="J721" s="5" t="s">
        <v>14</v>
      </c>
      <c r="K721" s="5">
        <v>0</v>
      </c>
      <c r="L721" s="5" t="s">
        <v>3545</v>
      </c>
      <c r="M721" s="5" t="s">
        <v>3546</v>
      </c>
      <c r="N721" s="5" t="s">
        <v>3065</v>
      </c>
      <c r="O721" s="5">
        <v>1971</v>
      </c>
      <c r="P721" s="5" t="s">
        <v>25</v>
      </c>
      <c r="Q721" s="5">
        <v>996549</v>
      </c>
      <c r="R721" s="5" t="s">
        <v>3547</v>
      </c>
      <c r="S721" s="5">
        <v>0</v>
      </c>
      <c r="T721" s="5">
        <v>0</v>
      </c>
      <c r="U721" s="5" t="str">
        <f>_xlfn.TEXTJOIN(,,"https://www.swissbib.ch/Record/",R721)</f>
        <v>https://www.swissbib.ch/Record/54592569X</v>
      </c>
    </row>
    <row r="722" spans="1:21" s="5" customFormat="1" x14ac:dyDescent="0.35">
      <c r="A722" s="5" t="s">
        <v>1470</v>
      </c>
      <c r="B722" s="5" t="s">
        <v>3548</v>
      </c>
      <c r="C722" s="5">
        <v>0</v>
      </c>
      <c r="D722" s="5" t="s">
        <v>3549</v>
      </c>
      <c r="E722" s="5" t="s">
        <v>3550</v>
      </c>
      <c r="F722" s="5">
        <v>0</v>
      </c>
      <c r="G722" s="5">
        <v>0</v>
      </c>
      <c r="H722" s="5" t="s">
        <v>3551</v>
      </c>
      <c r="I722" s="5">
        <v>71</v>
      </c>
      <c r="J722" s="5" t="s">
        <v>14</v>
      </c>
      <c r="K722" s="5" t="s">
        <v>3552</v>
      </c>
      <c r="L722" s="5" t="s">
        <v>3553</v>
      </c>
      <c r="M722" s="5" t="s">
        <v>32</v>
      </c>
      <c r="N722" s="5" t="s">
        <v>3554</v>
      </c>
      <c r="O722" s="5">
        <v>1992</v>
      </c>
      <c r="P722" s="5" t="s">
        <v>50</v>
      </c>
      <c r="Q722" s="5">
        <v>996556</v>
      </c>
      <c r="R722" s="5">
        <v>53226</v>
      </c>
      <c r="S722" s="5">
        <v>0</v>
      </c>
      <c r="T722" s="5">
        <v>0</v>
      </c>
      <c r="U722" s="9" t="str">
        <f>_xlfn.TEXTJOIN(,,"https://aleph.unisg.ch/F?func=direct&amp;doc_number=",R722)</f>
        <v>https://aleph.unisg.ch/F?func=direct&amp;doc_number=53226</v>
      </c>
    </row>
    <row r="723" spans="1:21" x14ac:dyDescent="0.35">
      <c r="A723" t="s">
        <v>3555</v>
      </c>
      <c r="B723">
        <v>0</v>
      </c>
      <c r="C723">
        <v>0</v>
      </c>
      <c r="D723" t="s">
        <v>3556</v>
      </c>
      <c r="E723">
        <v>0</v>
      </c>
      <c r="F723">
        <v>0</v>
      </c>
      <c r="G723">
        <v>0</v>
      </c>
      <c r="H723" t="s">
        <v>3514</v>
      </c>
      <c r="I723" t="s">
        <v>3557</v>
      </c>
      <c r="J723" t="s">
        <v>14</v>
      </c>
      <c r="K723" t="s">
        <v>3516</v>
      </c>
      <c r="M723" t="s">
        <v>3517</v>
      </c>
      <c r="N723" t="s">
        <v>3518</v>
      </c>
      <c r="P723" t="s">
        <v>65</v>
      </c>
      <c r="Q723">
        <v>996562</v>
      </c>
      <c r="U723"/>
    </row>
    <row r="724" spans="1:21" x14ac:dyDescent="0.35">
      <c r="A724" t="s">
        <v>3558</v>
      </c>
      <c r="B724">
        <v>0</v>
      </c>
      <c r="C724">
        <v>0</v>
      </c>
      <c r="D724" t="s">
        <v>3559</v>
      </c>
      <c r="E724">
        <v>0</v>
      </c>
      <c r="F724">
        <v>0</v>
      </c>
      <c r="G724">
        <v>0</v>
      </c>
      <c r="H724">
        <v>0</v>
      </c>
      <c r="I724">
        <v>216</v>
      </c>
      <c r="J724" t="s">
        <v>14</v>
      </c>
      <c r="K724" t="s">
        <v>3560</v>
      </c>
      <c r="L724" t="s">
        <v>3561</v>
      </c>
      <c r="M724" t="s">
        <v>117</v>
      </c>
      <c r="N724" t="s">
        <v>3562</v>
      </c>
      <c r="O724">
        <v>1971</v>
      </c>
      <c r="P724" t="s">
        <v>19</v>
      </c>
      <c r="Q724">
        <v>138245</v>
      </c>
      <c r="U724"/>
    </row>
    <row r="725" spans="1:21" x14ac:dyDescent="0.35">
      <c r="A725" t="s">
        <v>3563</v>
      </c>
      <c r="B725">
        <v>0</v>
      </c>
      <c r="C725">
        <v>0</v>
      </c>
      <c r="D725" t="s">
        <v>3564</v>
      </c>
      <c r="E725">
        <v>0</v>
      </c>
      <c r="F725">
        <v>0</v>
      </c>
      <c r="G725">
        <v>0</v>
      </c>
      <c r="H725" t="s">
        <v>3565</v>
      </c>
      <c r="I725">
        <v>71</v>
      </c>
      <c r="J725" t="s">
        <v>14</v>
      </c>
      <c r="K725">
        <v>0</v>
      </c>
      <c r="L725" t="s">
        <v>3566</v>
      </c>
      <c r="M725" t="s">
        <v>311</v>
      </c>
      <c r="N725" t="s">
        <v>312</v>
      </c>
      <c r="O725">
        <v>1987</v>
      </c>
      <c r="P725" t="s">
        <v>19</v>
      </c>
      <c r="Q725">
        <v>753</v>
      </c>
      <c r="U725"/>
    </row>
    <row r="726" spans="1:21" x14ac:dyDescent="0.35">
      <c r="A726" t="s">
        <v>3567</v>
      </c>
      <c r="B726">
        <v>0</v>
      </c>
      <c r="C726">
        <v>0</v>
      </c>
      <c r="D726" t="s">
        <v>3568</v>
      </c>
      <c r="E726">
        <v>0</v>
      </c>
      <c r="F726">
        <v>0</v>
      </c>
      <c r="G726">
        <v>0</v>
      </c>
      <c r="H726" t="s">
        <v>40</v>
      </c>
      <c r="I726" t="s">
        <v>3569</v>
      </c>
      <c r="J726" t="s">
        <v>14</v>
      </c>
      <c r="K726" t="s">
        <v>3570</v>
      </c>
      <c r="M726" t="s">
        <v>140</v>
      </c>
      <c r="N726" t="s">
        <v>1121</v>
      </c>
      <c r="P726" t="s">
        <v>65</v>
      </c>
      <c r="Q726">
        <v>996586</v>
      </c>
      <c r="U726"/>
    </row>
    <row r="727" spans="1:21" s="5" customFormat="1" x14ac:dyDescent="0.35">
      <c r="A727" s="5" t="s">
        <v>226</v>
      </c>
      <c r="B727" s="5">
        <v>0</v>
      </c>
      <c r="C727" s="5">
        <v>0</v>
      </c>
      <c r="D727" s="5" t="s">
        <v>3571</v>
      </c>
      <c r="E727" s="5">
        <v>0</v>
      </c>
      <c r="F727" s="5">
        <v>0</v>
      </c>
      <c r="G727" s="5">
        <v>0</v>
      </c>
      <c r="H727" s="5">
        <v>0</v>
      </c>
      <c r="I727" s="5">
        <v>126</v>
      </c>
      <c r="J727" s="5" t="s">
        <v>14</v>
      </c>
      <c r="K727" s="5" t="s">
        <v>3572</v>
      </c>
      <c r="L727" s="5" t="s">
        <v>3573</v>
      </c>
      <c r="M727" s="5" t="s">
        <v>231</v>
      </c>
      <c r="N727" s="5" t="s">
        <v>226</v>
      </c>
      <c r="O727" s="5">
        <v>1978</v>
      </c>
      <c r="P727" s="5" t="s">
        <v>25</v>
      </c>
      <c r="Q727" s="5">
        <v>996595</v>
      </c>
      <c r="R727" s="5">
        <v>296996645</v>
      </c>
      <c r="S727" s="5">
        <v>0</v>
      </c>
      <c r="T727" s="5">
        <v>0</v>
      </c>
      <c r="U727" s="5" t="str">
        <f>_xlfn.TEXTJOIN(,,"https://www.swissbib.ch/Record/",R727)</f>
        <v>https://www.swissbib.ch/Record/296996645</v>
      </c>
    </row>
    <row r="728" spans="1:21" x14ac:dyDescent="0.35">
      <c r="A728" t="s">
        <v>3151</v>
      </c>
      <c r="B728" t="s">
        <v>3152</v>
      </c>
      <c r="C728" t="s">
        <v>3153</v>
      </c>
      <c r="D728" t="s">
        <v>3154</v>
      </c>
      <c r="E728">
        <v>0</v>
      </c>
      <c r="F728">
        <v>0</v>
      </c>
      <c r="G728">
        <v>0</v>
      </c>
      <c r="H728" t="s">
        <v>3155</v>
      </c>
      <c r="I728">
        <v>407</v>
      </c>
      <c r="J728" t="s">
        <v>14</v>
      </c>
      <c r="K728" t="s">
        <v>3574</v>
      </c>
      <c r="L728" t="s">
        <v>3575</v>
      </c>
      <c r="M728" t="s">
        <v>835</v>
      </c>
      <c r="N728" t="s">
        <v>2887</v>
      </c>
      <c r="O728">
        <v>1995</v>
      </c>
      <c r="P728" t="s">
        <v>19</v>
      </c>
      <c r="Q728">
        <v>94264</v>
      </c>
      <c r="U728"/>
    </row>
    <row r="729" spans="1:21" s="5" customFormat="1" x14ac:dyDescent="0.35">
      <c r="A729" s="5" t="s">
        <v>3576</v>
      </c>
      <c r="B729" s="5">
        <v>0</v>
      </c>
      <c r="C729" s="5">
        <v>0</v>
      </c>
      <c r="D729" s="5" t="s">
        <v>3577</v>
      </c>
      <c r="E729" s="5">
        <v>0</v>
      </c>
      <c r="F729" s="5">
        <v>0</v>
      </c>
      <c r="G729" s="5">
        <v>0</v>
      </c>
      <c r="H729" s="5" t="s">
        <v>3578</v>
      </c>
      <c r="I729" s="5">
        <v>210</v>
      </c>
      <c r="J729" s="5" t="s">
        <v>14</v>
      </c>
      <c r="K729" s="5" t="s">
        <v>3579</v>
      </c>
      <c r="L729" s="5" t="s">
        <v>3580</v>
      </c>
      <c r="M729" s="5" t="s">
        <v>524</v>
      </c>
      <c r="N729" s="5" t="s">
        <v>3581</v>
      </c>
      <c r="O729" s="5">
        <v>1970</v>
      </c>
      <c r="P729" s="5" t="s">
        <v>50</v>
      </c>
      <c r="Q729" s="5">
        <v>996609</v>
      </c>
      <c r="R729" s="5">
        <v>119041</v>
      </c>
      <c r="S729" s="5">
        <v>0</v>
      </c>
      <c r="T729" s="5">
        <v>0</v>
      </c>
      <c r="U729" s="9" t="str">
        <f t="shared" ref="U729:U730" si="52">_xlfn.TEXTJOIN(,,"https://aleph.unisg.ch/F?func=direct&amp;doc_number=",R729)</f>
        <v>https://aleph.unisg.ch/F?func=direct&amp;doc_number=119041</v>
      </c>
    </row>
    <row r="730" spans="1:21" s="5" customFormat="1" x14ac:dyDescent="0.35">
      <c r="A730" s="5" t="s">
        <v>3582</v>
      </c>
      <c r="B730" s="5" t="s">
        <v>3583</v>
      </c>
      <c r="C730" s="5" t="s">
        <v>3584</v>
      </c>
      <c r="D730" s="5" t="s">
        <v>3585</v>
      </c>
      <c r="E730" s="5" t="s">
        <v>789</v>
      </c>
      <c r="F730" s="5">
        <v>0</v>
      </c>
      <c r="G730" s="5">
        <v>0</v>
      </c>
      <c r="H730" s="5" t="s">
        <v>3586</v>
      </c>
      <c r="I730" s="5">
        <v>1008</v>
      </c>
      <c r="J730" s="5" t="s">
        <v>14</v>
      </c>
      <c r="K730" s="5" t="s">
        <v>3587</v>
      </c>
      <c r="L730" s="5" t="s">
        <v>3588</v>
      </c>
      <c r="M730" s="5" t="s">
        <v>1404</v>
      </c>
      <c r="N730" s="5" t="s">
        <v>1405</v>
      </c>
      <c r="O730" s="5">
        <v>2011</v>
      </c>
      <c r="P730" s="5" t="s">
        <v>50</v>
      </c>
      <c r="Q730" s="5">
        <v>996616</v>
      </c>
      <c r="R730" s="5">
        <v>339133</v>
      </c>
      <c r="S730" s="5">
        <v>0</v>
      </c>
      <c r="T730" s="5">
        <v>0</v>
      </c>
      <c r="U730" s="9" t="str">
        <f t="shared" si="52"/>
        <v>https://aleph.unisg.ch/F?func=direct&amp;doc_number=339133</v>
      </c>
    </row>
    <row r="731" spans="1:21" x14ac:dyDescent="0.35">
      <c r="A731" t="s">
        <v>3589</v>
      </c>
      <c r="B731">
        <v>0</v>
      </c>
      <c r="C731">
        <v>0</v>
      </c>
      <c r="D731" t="s">
        <v>3590</v>
      </c>
      <c r="E731">
        <v>0</v>
      </c>
      <c r="F731">
        <v>0</v>
      </c>
      <c r="G731">
        <v>0</v>
      </c>
      <c r="H731" t="s">
        <v>2335</v>
      </c>
      <c r="I731">
        <v>161</v>
      </c>
      <c r="J731" t="s">
        <v>14</v>
      </c>
      <c r="K731">
        <v>0</v>
      </c>
      <c r="L731" t="s">
        <v>3591</v>
      </c>
      <c r="M731" t="s">
        <v>169</v>
      </c>
      <c r="N731" t="s">
        <v>170</v>
      </c>
      <c r="O731">
        <v>1974</v>
      </c>
      <c r="P731" t="s">
        <v>19</v>
      </c>
      <c r="Q731">
        <v>290142</v>
      </c>
      <c r="U731"/>
    </row>
    <row r="732" spans="1:21" x14ac:dyDescent="0.35">
      <c r="A732" t="s">
        <v>3592</v>
      </c>
      <c r="B732">
        <v>0</v>
      </c>
      <c r="C732">
        <v>0</v>
      </c>
      <c r="D732" t="s">
        <v>3593</v>
      </c>
      <c r="E732">
        <v>0</v>
      </c>
      <c r="F732">
        <v>0</v>
      </c>
      <c r="G732">
        <v>0</v>
      </c>
      <c r="H732">
        <v>0</v>
      </c>
      <c r="I732">
        <v>158</v>
      </c>
      <c r="J732" t="s">
        <v>14</v>
      </c>
      <c r="K732" t="s">
        <v>3594</v>
      </c>
      <c r="L732" t="s">
        <v>3595</v>
      </c>
      <c r="M732" t="s">
        <v>3596</v>
      </c>
      <c r="N732" t="s">
        <v>3597</v>
      </c>
      <c r="O732">
        <v>1993</v>
      </c>
      <c r="P732" t="s">
        <v>65</v>
      </c>
      <c r="Q732">
        <v>996245</v>
      </c>
      <c r="U732"/>
    </row>
    <row r="733" spans="1:21" x14ac:dyDescent="0.35">
      <c r="A733" t="s">
        <v>3598</v>
      </c>
      <c r="B733">
        <v>0</v>
      </c>
      <c r="C733">
        <v>0</v>
      </c>
      <c r="D733" t="s">
        <v>3599</v>
      </c>
      <c r="E733">
        <v>0</v>
      </c>
      <c r="F733">
        <v>0</v>
      </c>
      <c r="G733">
        <v>0</v>
      </c>
      <c r="H733" t="s">
        <v>3505</v>
      </c>
      <c r="I733" t="s">
        <v>3600</v>
      </c>
      <c r="J733" t="s">
        <v>14</v>
      </c>
      <c r="K733" t="s">
        <v>3601</v>
      </c>
      <c r="M733" t="s">
        <v>23</v>
      </c>
      <c r="N733" t="s">
        <v>86</v>
      </c>
      <c r="P733" t="s">
        <v>65</v>
      </c>
      <c r="Q733">
        <v>996637</v>
      </c>
      <c r="U733"/>
    </row>
    <row r="734" spans="1:21" s="5" customFormat="1" x14ac:dyDescent="0.35">
      <c r="A734" s="5" t="s">
        <v>3602</v>
      </c>
      <c r="B734" s="5">
        <v>0</v>
      </c>
      <c r="C734" s="5">
        <v>0</v>
      </c>
      <c r="D734" s="5" t="s">
        <v>3603</v>
      </c>
      <c r="E734" s="5">
        <v>0</v>
      </c>
      <c r="F734" s="5">
        <v>0</v>
      </c>
      <c r="G734" s="5">
        <v>0</v>
      </c>
      <c r="H734" s="5" t="s">
        <v>3604</v>
      </c>
      <c r="I734" s="5">
        <v>317</v>
      </c>
      <c r="J734" s="5" t="s">
        <v>14</v>
      </c>
      <c r="K734" s="5" t="s">
        <v>3605</v>
      </c>
      <c r="L734" s="5" t="s">
        <v>3606</v>
      </c>
      <c r="M734" s="5" t="s">
        <v>305</v>
      </c>
      <c r="N734" s="5" t="s">
        <v>306</v>
      </c>
      <c r="O734" s="5">
        <v>2011</v>
      </c>
      <c r="P734" s="5" t="s">
        <v>59</v>
      </c>
      <c r="Q734" s="5">
        <v>996645</v>
      </c>
      <c r="R734" s="5">
        <v>292542372</v>
      </c>
      <c r="S734" s="5">
        <v>0</v>
      </c>
      <c r="T734" s="5">
        <v>0</v>
      </c>
      <c r="U734" s="5" t="str">
        <f t="shared" ref="U734:U735" si="53">_xlfn.TEXTJOIN(,,"https://www.swissbib.ch/Record/",R734)</f>
        <v>https://www.swissbib.ch/Record/292542372</v>
      </c>
    </row>
    <row r="735" spans="1:21" s="5" customFormat="1" x14ac:dyDescent="0.35">
      <c r="A735" s="5" t="s">
        <v>3607</v>
      </c>
      <c r="B735" s="5" t="s">
        <v>3608</v>
      </c>
      <c r="C735" s="5">
        <v>0</v>
      </c>
      <c r="D735" s="5" t="s">
        <v>3609</v>
      </c>
      <c r="E735" s="5">
        <v>0</v>
      </c>
      <c r="F735" s="5">
        <v>0</v>
      </c>
      <c r="G735" s="5">
        <v>0</v>
      </c>
      <c r="H735" s="5" t="s">
        <v>3610</v>
      </c>
      <c r="I735" s="5">
        <v>520</v>
      </c>
      <c r="J735" s="5" t="s">
        <v>14</v>
      </c>
      <c r="K735" s="5" t="s">
        <v>3611</v>
      </c>
      <c r="L735" s="5" t="s">
        <v>3612</v>
      </c>
      <c r="M735" s="5" t="s">
        <v>311</v>
      </c>
      <c r="N735" s="5" t="s">
        <v>3613</v>
      </c>
      <c r="O735" s="5">
        <v>1988</v>
      </c>
      <c r="P735" s="5" t="s">
        <v>25</v>
      </c>
      <c r="Q735" s="5">
        <v>996655</v>
      </c>
      <c r="R735" s="5">
        <v>296943541</v>
      </c>
      <c r="S735" s="5">
        <v>0</v>
      </c>
      <c r="T735" s="5">
        <v>0</v>
      </c>
      <c r="U735" s="5" t="str">
        <f t="shared" si="53"/>
        <v>https://www.swissbib.ch/Record/296943541</v>
      </c>
    </row>
    <row r="736" spans="1:21" s="5" customFormat="1" x14ac:dyDescent="0.35">
      <c r="A736" s="5" t="s">
        <v>824</v>
      </c>
      <c r="B736" s="5">
        <v>0</v>
      </c>
      <c r="C736" s="5">
        <v>0</v>
      </c>
      <c r="D736" s="5" t="s">
        <v>3614</v>
      </c>
      <c r="E736" s="5">
        <v>0</v>
      </c>
      <c r="F736" s="5">
        <v>0</v>
      </c>
      <c r="G736" s="5">
        <v>0</v>
      </c>
      <c r="H736" s="5" t="s">
        <v>3615</v>
      </c>
      <c r="I736" s="5">
        <v>272</v>
      </c>
      <c r="J736" s="5" t="s">
        <v>14</v>
      </c>
      <c r="K736" s="5">
        <v>0</v>
      </c>
      <c r="L736" s="5" t="s">
        <v>3616</v>
      </c>
      <c r="M736" s="5" t="s">
        <v>828</v>
      </c>
      <c r="N736" s="5" t="s">
        <v>3617</v>
      </c>
      <c r="O736" s="5">
        <v>1982</v>
      </c>
      <c r="P736" s="5" t="s">
        <v>50</v>
      </c>
      <c r="Q736" s="5">
        <v>996665</v>
      </c>
      <c r="R736" s="5">
        <v>349082</v>
      </c>
      <c r="S736" s="5">
        <v>0</v>
      </c>
      <c r="T736" s="5">
        <v>0</v>
      </c>
      <c r="U736" s="9" t="str">
        <f>_xlfn.TEXTJOIN(,,"https://aleph.unisg.ch/F?func=direct&amp;doc_number=",R736)</f>
        <v>https://aleph.unisg.ch/F?func=direct&amp;doc_number=349082</v>
      </c>
    </row>
    <row r="737" spans="1:21" x14ac:dyDescent="0.35">
      <c r="A737" t="s">
        <v>3618</v>
      </c>
      <c r="B737" t="s">
        <v>3619</v>
      </c>
      <c r="C737" t="s">
        <v>2871</v>
      </c>
      <c r="D737" t="s">
        <v>3620</v>
      </c>
      <c r="E737">
        <v>0</v>
      </c>
      <c r="F737">
        <v>0</v>
      </c>
      <c r="G737">
        <v>0</v>
      </c>
      <c r="H737" t="s">
        <v>3505</v>
      </c>
      <c r="I737">
        <v>518</v>
      </c>
      <c r="J737" t="s">
        <v>14</v>
      </c>
      <c r="K737" t="s">
        <v>3621</v>
      </c>
      <c r="L737" t="s">
        <v>3622</v>
      </c>
      <c r="M737" t="s">
        <v>23</v>
      </c>
      <c r="N737" t="s">
        <v>86</v>
      </c>
      <c r="O737">
        <v>1995</v>
      </c>
      <c r="P737" t="s">
        <v>19</v>
      </c>
      <c r="Q737">
        <v>97790</v>
      </c>
      <c r="U737"/>
    </row>
    <row r="738" spans="1:21" x14ac:dyDescent="0.35">
      <c r="A738" t="s">
        <v>698</v>
      </c>
      <c r="B738">
        <v>0</v>
      </c>
      <c r="C738">
        <v>0</v>
      </c>
      <c r="D738" t="s">
        <v>3623</v>
      </c>
      <c r="E738" t="s">
        <v>3624</v>
      </c>
      <c r="F738">
        <v>0</v>
      </c>
      <c r="G738">
        <v>0</v>
      </c>
      <c r="H738" t="s">
        <v>3625</v>
      </c>
      <c r="I738">
        <v>0</v>
      </c>
      <c r="J738" t="s">
        <v>14</v>
      </c>
      <c r="K738" t="s">
        <v>3626</v>
      </c>
      <c r="L738" t="s">
        <v>3627</v>
      </c>
      <c r="M738" t="s">
        <v>697</v>
      </c>
      <c r="N738" t="s">
        <v>698</v>
      </c>
      <c r="O738">
        <v>1999</v>
      </c>
      <c r="P738" t="s">
        <v>65</v>
      </c>
      <c r="Q738">
        <v>996681</v>
      </c>
      <c r="U738"/>
    </row>
    <row r="739" spans="1:21" s="5" customFormat="1" x14ac:dyDescent="0.35">
      <c r="A739" s="5" t="s">
        <v>3628</v>
      </c>
      <c r="B739" s="5">
        <v>0</v>
      </c>
      <c r="C739" s="5">
        <v>0</v>
      </c>
      <c r="D739" s="5" t="s">
        <v>3629</v>
      </c>
      <c r="E739" s="5">
        <v>0</v>
      </c>
      <c r="F739" s="5">
        <v>0</v>
      </c>
      <c r="G739" s="5">
        <v>0</v>
      </c>
      <c r="H739" s="5">
        <v>0</v>
      </c>
      <c r="I739" s="5">
        <v>126</v>
      </c>
      <c r="J739" s="5" t="s">
        <v>14</v>
      </c>
      <c r="K739" s="5">
        <v>0</v>
      </c>
      <c r="L739" s="5" t="s">
        <v>3630</v>
      </c>
      <c r="M739" s="5" t="s">
        <v>311</v>
      </c>
      <c r="N739" s="5" t="s">
        <v>312</v>
      </c>
      <c r="O739" s="5">
        <v>1967</v>
      </c>
      <c r="P739" s="5" t="s">
        <v>59</v>
      </c>
      <c r="Q739" s="5">
        <v>996690</v>
      </c>
      <c r="R739" s="5">
        <v>273882295</v>
      </c>
      <c r="S739" s="5">
        <v>0</v>
      </c>
      <c r="T739" s="5">
        <v>0</v>
      </c>
      <c r="U739" s="5" t="str">
        <f>_xlfn.TEXTJOIN(,,"https://www.swissbib.ch/Record/",R739)</f>
        <v>https://www.swissbib.ch/Record/273882295</v>
      </c>
    </row>
    <row r="740" spans="1:21" x14ac:dyDescent="0.35">
      <c r="A740" t="s">
        <v>3631</v>
      </c>
      <c r="B740" t="s">
        <v>3632</v>
      </c>
      <c r="C740">
        <v>0</v>
      </c>
      <c r="D740" t="s">
        <v>3633</v>
      </c>
      <c r="E740">
        <v>0</v>
      </c>
      <c r="F740">
        <v>0</v>
      </c>
      <c r="G740">
        <v>0</v>
      </c>
      <c r="H740" t="s">
        <v>3514</v>
      </c>
      <c r="I740">
        <v>523</v>
      </c>
      <c r="J740" t="s">
        <v>14</v>
      </c>
      <c r="K740" t="s">
        <v>3634</v>
      </c>
      <c r="L740" t="s">
        <v>3635</v>
      </c>
      <c r="M740" t="s">
        <v>3517</v>
      </c>
      <c r="N740" t="s">
        <v>3518</v>
      </c>
      <c r="O740">
        <v>1981</v>
      </c>
      <c r="P740" t="s">
        <v>19</v>
      </c>
      <c r="Q740">
        <v>200789</v>
      </c>
      <c r="U740"/>
    </row>
    <row r="741" spans="1:21" x14ac:dyDescent="0.35">
      <c r="A741" t="s">
        <v>3636</v>
      </c>
      <c r="B741">
        <v>0</v>
      </c>
      <c r="C741">
        <v>0</v>
      </c>
      <c r="D741" t="s">
        <v>3637</v>
      </c>
      <c r="E741">
        <v>0</v>
      </c>
      <c r="F741">
        <v>0</v>
      </c>
      <c r="G741">
        <v>0</v>
      </c>
      <c r="H741">
        <v>0</v>
      </c>
      <c r="I741">
        <v>156</v>
      </c>
      <c r="J741" t="s">
        <v>14</v>
      </c>
      <c r="K741">
        <v>0</v>
      </c>
      <c r="L741" t="s">
        <v>3638</v>
      </c>
      <c r="M741" t="s">
        <v>1000</v>
      </c>
      <c r="N741">
        <v>0</v>
      </c>
      <c r="O741">
        <v>1967</v>
      </c>
      <c r="P741" t="s">
        <v>19</v>
      </c>
      <c r="Q741">
        <v>100360</v>
      </c>
      <c r="U741"/>
    </row>
    <row r="742" spans="1:21" x14ac:dyDescent="0.35">
      <c r="A742" t="s">
        <v>3639</v>
      </c>
      <c r="B742" t="s">
        <v>3640</v>
      </c>
      <c r="C742">
        <v>0</v>
      </c>
      <c r="D742" t="s">
        <v>3641</v>
      </c>
      <c r="E742">
        <v>0</v>
      </c>
      <c r="F742">
        <v>0</v>
      </c>
      <c r="G742">
        <v>0</v>
      </c>
      <c r="H742" t="s">
        <v>3642</v>
      </c>
      <c r="I742">
        <v>110</v>
      </c>
      <c r="J742" t="s">
        <v>14</v>
      </c>
      <c r="K742" t="s">
        <v>3643</v>
      </c>
      <c r="L742" t="s">
        <v>3644</v>
      </c>
      <c r="M742" t="s">
        <v>3645</v>
      </c>
      <c r="N742" t="s">
        <v>2155</v>
      </c>
      <c r="O742">
        <v>1973</v>
      </c>
      <c r="P742" t="s">
        <v>19</v>
      </c>
      <c r="Q742">
        <v>134632</v>
      </c>
      <c r="U742"/>
    </row>
    <row r="743" spans="1:21" x14ac:dyDescent="0.35">
      <c r="A743" t="s">
        <v>3646</v>
      </c>
      <c r="B743">
        <v>0</v>
      </c>
      <c r="C743">
        <v>0</v>
      </c>
      <c r="D743" t="s">
        <v>3647</v>
      </c>
      <c r="E743">
        <v>0</v>
      </c>
      <c r="F743">
        <v>0</v>
      </c>
      <c r="G743">
        <v>0</v>
      </c>
      <c r="H743" t="s">
        <v>3395</v>
      </c>
      <c r="I743" t="s">
        <v>3648</v>
      </c>
      <c r="J743" t="s">
        <v>14</v>
      </c>
      <c r="K743" t="s">
        <v>3397</v>
      </c>
      <c r="M743" t="s">
        <v>105</v>
      </c>
      <c r="N743" t="s">
        <v>3398</v>
      </c>
      <c r="P743" t="s">
        <v>65</v>
      </c>
      <c r="Q743">
        <v>996722</v>
      </c>
      <c r="U743"/>
    </row>
    <row r="744" spans="1:21" s="5" customFormat="1" x14ac:dyDescent="0.35">
      <c r="A744" s="5" t="s">
        <v>3649</v>
      </c>
      <c r="B744" s="5">
        <v>0</v>
      </c>
      <c r="C744" s="5">
        <v>0</v>
      </c>
      <c r="D744" s="5" t="s">
        <v>3650</v>
      </c>
      <c r="E744" s="5">
        <v>0</v>
      </c>
      <c r="F744" s="5">
        <v>0</v>
      </c>
      <c r="G744" s="5">
        <v>0</v>
      </c>
      <c r="H744" s="5">
        <v>0</v>
      </c>
      <c r="I744" s="5">
        <v>37</v>
      </c>
      <c r="J744" s="5" t="s">
        <v>14</v>
      </c>
      <c r="K744" s="5" t="s">
        <v>3651</v>
      </c>
      <c r="L744" s="5" t="s">
        <v>3652</v>
      </c>
      <c r="M744" s="5" t="s">
        <v>184</v>
      </c>
      <c r="N744" s="5" t="s">
        <v>3653</v>
      </c>
      <c r="O744" s="5">
        <v>1991</v>
      </c>
      <c r="P744" s="5" t="s">
        <v>25</v>
      </c>
      <c r="Q744" s="5">
        <v>996731</v>
      </c>
      <c r="R744" s="5">
        <v>276118081</v>
      </c>
      <c r="S744" s="5">
        <v>0</v>
      </c>
      <c r="T744" s="5">
        <v>0</v>
      </c>
      <c r="U744" s="5" t="str">
        <f>_xlfn.TEXTJOIN(,,"https://www.swissbib.ch/Record/",R744)</f>
        <v>https://www.swissbib.ch/Record/276118081</v>
      </c>
    </row>
    <row r="745" spans="1:21" s="5" customFormat="1" x14ac:dyDescent="0.35">
      <c r="A745" s="5" t="s">
        <v>3654</v>
      </c>
      <c r="B745" s="5">
        <v>0</v>
      </c>
      <c r="C745" s="5">
        <v>0</v>
      </c>
      <c r="D745" s="5" t="s">
        <v>3655</v>
      </c>
      <c r="E745" s="5">
        <v>0</v>
      </c>
      <c r="F745" s="5">
        <v>0</v>
      </c>
      <c r="G745" s="5">
        <v>0</v>
      </c>
      <c r="H745" s="5" t="s">
        <v>3656</v>
      </c>
      <c r="I745" s="5">
        <v>218</v>
      </c>
      <c r="J745" s="5" t="s">
        <v>14</v>
      </c>
      <c r="K745" s="5">
        <v>0</v>
      </c>
      <c r="L745" s="5" t="s">
        <v>3657</v>
      </c>
      <c r="M745" s="5" t="s">
        <v>100</v>
      </c>
      <c r="N745" s="5" t="s">
        <v>9</v>
      </c>
      <c r="O745" s="5">
        <v>1993</v>
      </c>
      <c r="P745" s="5" t="s">
        <v>50</v>
      </c>
      <c r="Q745" s="5">
        <v>996739</v>
      </c>
      <c r="R745" s="5">
        <v>67682</v>
      </c>
      <c r="S745" s="5">
        <v>0</v>
      </c>
      <c r="T745" s="5">
        <v>0</v>
      </c>
      <c r="U745" s="9" t="str">
        <f>_xlfn.TEXTJOIN(,,"https://aleph.unisg.ch/F?func=direct&amp;doc_number=",R745)</f>
        <v>https://aleph.unisg.ch/F?func=direct&amp;doc_number=67682</v>
      </c>
    </row>
    <row r="746" spans="1:21" x14ac:dyDescent="0.35">
      <c r="A746" t="s">
        <v>3658</v>
      </c>
      <c r="B746">
        <v>0</v>
      </c>
      <c r="C746">
        <v>0</v>
      </c>
      <c r="D746" t="s">
        <v>3659</v>
      </c>
      <c r="E746">
        <v>0</v>
      </c>
      <c r="F746">
        <v>0</v>
      </c>
      <c r="G746">
        <v>0</v>
      </c>
      <c r="H746" t="s">
        <v>3660</v>
      </c>
      <c r="I746">
        <v>261</v>
      </c>
      <c r="J746" t="s">
        <v>14</v>
      </c>
      <c r="K746" t="s">
        <v>3661</v>
      </c>
      <c r="L746" t="s">
        <v>3662</v>
      </c>
      <c r="M746" t="s">
        <v>480</v>
      </c>
      <c r="N746" t="s">
        <v>481</v>
      </c>
      <c r="O746">
        <v>1992</v>
      </c>
      <c r="P746" t="s">
        <v>65</v>
      </c>
      <c r="Q746">
        <v>996746</v>
      </c>
      <c r="U746"/>
    </row>
    <row r="747" spans="1:21" x14ac:dyDescent="0.35">
      <c r="A747" t="s">
        <v>3663</v>
      </c>
      <c r="B747">
        <v>0</v>
      </c>
      <c r="C747">
        <v>0</v>
      </c>
      <c r="D747" t="s">
        <v>3664</v>
      </c>
      <c r="E747">
        <v>0</v>
      </c>
      <c r="F747">
        <v>0</v>
      </c>
      <c r="G747">
        <v>0</v>
      </c>
      <c r="H747">
        <v>0</v>
      </c>
      <c r="I747">
        <v>474</v>
      </c>
      <c r="J747" t="s">
        <v>14</v>
      </c>
      <c r="K747" t="s">
        <v>3665</v>
      </c>
      <c r="L747" t="s">
        <v>3666</v>
      </c>
      <c r="M747" t="s">
        <v>23</v>
      </c>
      <c r="N747" t="s">
        <v>306</v>
      </c>
      <c r="O747">
        <v>1979</v>
      </c>
      <c r="P747" t="s">
        <v>19</v>
      </c>
      <c r="Q747">
        <v>58720</v>
      </c>
      <c r="U747"/>
    </row>
    <row r="748" spans="1:21" s="5" customFormat="1" x14ac:dyDescent="0.35">
      <c r="A748" s="5" t="s">
        <v>3244</v>
      </c>
      <c r="B748" s="5" t="s">
        <v>3667</v>
      </c>
      <c r="C748" s="5">
        <v>0</v>
      </c>
      <c r="D748" s="5" t="s">
        <v>3668</v>
      </c>
      <c r="E748" s="5">
        <v>0</v>
      </c>
      <c r="F748" s="5">
        <v>0</v>
      </c>
      <c r="G748" s="5">
        <v>0</v>
      </c>
      <c r="H748" s="5" t="s">
        <v>3669</v>
      </c>
      <c r="I748" s="5">
        <v>177</v>
      </c>
      <c r="J748" s="5" t="s">
        <v>14</v>
      </c>
      <c r="K748" s="5">
        <v>0</v>
      </c>
      <c r="L748" s="5" t="s">
        <v>3670</v>
      </c>
      <c r="M748" s="5" t="s">
        <v>105</v>
      </c>
      <c r="N748" s="5" t="s">
        <v>210</v>
      </c>
      <c r="O748" s="5">
        <v>1976</v>
      </c>
      <c r="P748" s="5" t="s">
        <v>50</v>
      </c>
      <c r="Q748" s="5">
        <v>996759</v>
      </c>
      <c r="R748" s="5">
        <v>361732</v>
      </c>
      <c r="S748" s="5">
        <v>0</v>
      </c>
      <c r="T748" s="5">
        <v>0</v>
      </c>
      <c r="U748" s="9" t="str">
        <f>_xlfn.TEXTJOIN(,,"https://aleph.unisg.ch/F?func=direct&amp;doc_number=",R748)</f>
        <v>https://aleph.unisg.ch/F?func=direct&amp;doc_number=361732</v>
      </c>
    </row>
    <row r="749" spans="1:21" x14ac:dyDescent="0.35">
      <c r="A749" t="s">
        <v>3671</v>
      </c>
      <c r="B749">
        <v>0</v>
      </c>
      <c r="C749">
        <v>0</v>
      </c>
      <c r="D749" t="s">
        <v>3672</v>
      </c>
      <c r="E749">
        <v>0</v>
      </c>
      <c r="F749">
        <v>0</v>
      </c>
      <c r="G749">
        <v>0</v>
      </c>
      <c r="H749">
        <v>0</v>
      </c>
      <c r="I749" t="s">
        <v>3673</v>
      </c>
      <c r="J749" t="s">
        <v>14</v>
      </c>
      <c r="K749">
        <v>0</v>
      </c>
      <c r="L749" t="s">
        <v>3674</v>
      </c>
      <c r="M749">
        <v>0</v>
      </c>
      <c r="N749" t="s">
        <v>3675</v>
      </c>
      <c r="O749">
        <v>1971</v>
      </c>
      <c r="P749" t="s">
        <v>296</v>
      </c>
      <c r="U749"/>
    </row>
    <row r="750" spans="1:21" x14ac:dyDescent="0.35">
      <c r="A750" t="s">
        <v>3676</v>
      </c>
      <c r="B750">
        <v>0</v>
      </c>
      <c r="C750">
        <v>0</v>
      </c>
      <c r="D750" t="s">
        <v>3677</v>
      </c>
      <c r="E750" t="s">
        <v>3678</v>
      </c>
      <c r="F750">
        <v>0</v>
      </c>
      <c r="G750">
        <v>0</v>
      </c>
      <c r="H750" t="s">
        <v>3679</v>
      </c>
      <c r="I750">
        <v>197</v>
      </c>
      <c r="J750" t="s">
        <v>14</v>
      </c>
      <c r="K750" t="s">
        <v>3680</v>
      </c>
      <c r="L750" t="s">
        <v>3681</v>
      </c>
      <c r="M750" t="s">
        <v>124</v>
      </c>
      <c r="N750" t="s">
        <v>125</v>
      </c>
      <c r="O750">
        <v>1992</v>
      </c>
      <c r="P750" t="s">
        <v>19</v>
      </c>
      <c r="Q750">
        <v>51599</v>
      </c>
      <c r="U750"/>
    </row>
    <row r="751" spans="1:21" x14ac:dyDescent="0.35">
      <c r="A751" t="s">
        <v>3682</v>
      </c>
      <c r="B751">
        <v>0</v>
      </c>
      <c r="C751">
        <v>0</v>
      </c>
      <c r="D751" t="s">
        <v>3683</v>
      </c>
      <c r="E751">
        <v>0</v>
      </c>
      <c r="F751">
        <v>0</v>
      </c>
      <c r="G751">
        <v>0</v>
      </c>
      <c r="H751" t="s">
        <v>3684</v>
      </c>
      <c r="J751" t="s">
        <v>14</v>
      </c>
      <c r="K751" t="s">
        <v>3685</v>
      </c>
      <c r="L751" t="s">
        <v>3686</v>
      </c>
      <c r="M751" t="s">
        <v>697</v>
      </c>
      <c r="N751" t="s">
        <v>698</v>
      </c>
      <c r="O751">
        <v>1999</v>
      </c>
      <c r="P751" t="s">
        <v>65</v>
      </c>
      <c r="Q751">
        <v>996782</v>
      </c>
      <c r="U751"/>
    </row>
    <row r="752" spans="1:21" x14ac:dyDescent="0.35">
      <c r="A752" t="s">
        <v>3687</v>
      </c>
      <c r="B752">
        <v>0</v>
      </c>
      <c r="C752">
        <v>0</v>
      </c>
      <c r="D752" t="s">
        <v>3688</v>
      </c>
      <c r="E752">
        <v>0</v>
      </c>
      <c r="F752">
        <v>0</v>
      </c>
      <c r="G752">
        <v>0</v>
      </c>
      <c r="H752" t="s">
        <v>3689</v>
      </c>
      <c r="I752">
        <v>349</v>
      </c>
      <c r="J752" t="s">
        <v>14</v>
      </c>
      <c r="K752" t="s">
        <v>3690</v>
      </c>
      <c r="L752" t="s">
        <v>3691</v>
      </c>
      <c r="M752" t="s">
        <v>3692</v>
      </c>
      <c r="N752" t="s">
        <v>3693</v>
      </c>
      <c r="O752">
        <v>1997</v>
      </c>
      <c r="P752" t="s">
        <v>19</v>
      </c>
      <c r="Q752">
        <v>160479</v>
      </c>
      <c r="U752"/>
    </row>
    <row r="753" spans="1:21" s="5" customFormat="1" x14ac:dyDescent="0.35">
      <c r="A753" s="5" t="s">
        <v>3694</v>
      </c>
      <c r="B753" s="5" t="s">
        <v>3423</v>
      </c>
      <c r="C753" s="5">
        <v>0</v>
      </c>
      <c r="D753" s="5" t="s">
        <v>3695</v>
      </c>
      <c r="E753" s="5">
        <v>0</v>
      </c>
      <c r="F753" s="5">
        <v>0</v>
      </c>
      <c r="G753" s="5">
        <v>0</v>
      </c>
      <c r="H753" s="5" t="s">
        <v>3696</v>
      </c>
      <c r="I753" s="5">
        <v>255</v>
      </c>
      <c r="J753" s="5" t="s">
        <v>14</v>
      </c>
      <c r="K753" s="5" t="s">
        <v>3697</v>
      </c>
      <c r="L753" s="5" t="s">
        <v>3698</v>
      </c>
      <c r="M753" s="5" t="s">
        <v>3699</v>
      </c>
      <c r="N753" s="5" t="s">
        <v>3700</v>
      </c>
      <c r="O753" s="5">
        <v>1986</v>
      </c>
      <c r="P753" s="5" t="s">
        <v>50</v>
      </c>
      <c r="Q753" s="5">
        <v>996797</v>
      </c>
      <c r="R753" s="5">
        <v>201996</v>
      </c>
      <c r="S753" s="5">
        <v>0</v>
      </c>
      <c r="T753" s="5">
        <v>0</v>
      </c>
      <c r="U753" s="9" t="str">
        <f t="shared" ref="U753:U758" si="54">_xlfn.TEXTJOIN(,,"https://aleph.unisg.ch/F?func=direct&amp;doc_number=",R753)</f>
        <v>https://aleph.unisg.ch/F?func=direct&amp;doc_number=201996</v>
      </c>
    </row>
    <row r="754" spans="1:21" s="5" customFormat="1" x14ac:dyDescent="0.35">
      <c r="A754" s="5" t="s">
        <v>3701</v>
      </c>
      <c r="B754" s="5">
        <v>0</v>
      </c>
      <c r="C754" s="5">
        <v>0</v>
      </c>
      <c r="D754" s="5" t="s">
        <v>3702</v>
      </c>
      <c r="E754" s="5">
        <v>0</v>
      </c>
      <c r="F754" s="5">
        <v>0</v>
      </c>
      <c r="G754" s="5">
        <v>0</v>
      </c>
      <c r="H754" s="5">
        <v>0</v>
      </c>
      <c r="I754" s="5">
        <v>253</v>
      </c>
      <c r="J754" s="5" t="s">
        <v>14</v>
      </c>
      <c r="K754" s="5">
        <v>0</v>
      </c>
      <c r="L754" s="5" t="s">
        <v>3703</v>
      </c>
      <c r="M754" s="5" t="s">
        <v>305</v>
      </c>
      <c r="N754" s="5" t="s">
        <v>3704</v>
      </c>
      <c r="O754" s="5">
        <v>1975</v>
      </c>
      <c r="P754" s="5" t="s">
        <v>50</v>
      </c>
      <c r="Q754" s="5">
        <v>996804</v>
      </c>
      <c r="R754" s="5">
        <v>99544</v>
      </c>
      <c r="S754" s="5">
        <v>0</v>
      </c>
      <c r="T754" s="5">
        <v>0</v>
      </c>
      <c r="U754" s="9" t="str">
        <f t="shared" si="54"/>
        <v>https://aleph.unisg.ch/F?func=direct&amp;doc_number=99544</v>
      </c>
    </row>
    <row r="755" spans="1:21" s="5" customFormat="1" x14ac:dyDescent="0.35">
      <c r="A755" s="5" t="s">
        <v>3705</v>
      </c>
      <c r="B755" s="5">
        <v>0</v>
      </c>
      <c r="C755" s="5">
        <v>0</v>
      </c>
      <c r="D755" s="5" t="s">
        <v>3706</v>
      </c>
      <c r="E755" s="5">
        <v>0</v>
      </c>
      <c r="F755" s="5">
        <v>0</v>
      </c>
      <c r="G755" s="5">
        <v>0</v>
      </c>
      <c r="H755" s="5" t="s">
        <v>3707</v>
      </c>
      <c r="I755" s="5">
        <v>360</v>
      </c>
      <c r="J755" s="5" t="s">
        <v>14</v>
      </c>
      <c r="K755" s="5">
        <v>0</v>
      </c>
      <c r="L755" s="5" t="s">
        <v>3708</v>
      </c>
      <c r="M755" s="5" t="s">
        <v>345</v>
      </c>
      <c r="N755" s="5" t="s">
        <v>3709</v>
      </c>
      <c r="O755" s="5">
        <v>1982</v>
      </c>
      <c r="P755" s="5" t="s">
        <v>50</v>
      </c>
      <c r="Q755" s="5">
        <v>996812</v>
      </c>
      <c r="R755" s="5">
        <v>184349</v>
      </c>
      <c r="S755" s="5">
        <v>0</v>
      </c>
      <c r="T755" s="5">
        <v>0</v>
      </c>
      <c r="U755" s="9" t="str">
        <f t="shared" si="54"/>
        <v>https://aleph.unisg.ch/F?func=direct&amp;doc_number=184349</v>
      </c>
    </row>
    <row r="756" spans="1:21" s="5" customFormat="1" x14ac:dyDescent="0.35">
      <c r="A756" s="5" t="s">
        <v>3710</v>
      </c>
      <c r="B756" s="5" t="s">
        <v>3711</v>
      </c>
      <c r="C756" s="5">
        <v>0</v>
      </c>
      <c r="D756" s="5" t="s">
        <v>3712</v>
      </c>
      <c r="E756" s="5">
        <v>0</v>
      </c>
      <c r="F756" s="5">
        <v>0</v>
      </c>
      <c r="G756" s="5">
        <v>0</v>
      </c>
      <c r="H756" s="5" t="s">
        <v>3713</v>
      </c>
      <c r="I756" s="5">
        <v>189</v>
      </c>
      <c r="J756" s="5" t="s">
        <v>14</v>
      </c>
      <c r="K756" s="5">
        <v>0</v>
      </c>
      <c r="L756" s="5" t="s">
        <v>3714</v>
      </c>
      <c r="M756" s="5" t="s">
        <v>3699</v>
      </c>
      <c r="N756" s="5" t="s">
        <v>3700</v>
      </c>
      <c r="O756" s="5">
        <v>1984</v>
      </c>
      <c r="P756" s="5" t="s">
        <v>50</v>
      </c>
      <c r="Q756" s="5">
        <v>996820</v>
      </c>
      <c r="R756" s="5">
        <v>134805</v>
      </c>
      <c r="S756" s="5">
        <v>0</v>
      </c>
      <c r="T756" s="5">
        <v>0</v>
      </c>
      <c r="U756" s="9" t="str">
        <f t="shared" si="54"/>
        <v>https://aleph.unisg.ch/F?func=direct&amp;doc_number=134805</v>
      </c>
    </row>
    <row r="757" spans="1:21" s="5" customFormat="1" x14ac:dyDescent="0.35">
      <c r="A757" s="5" t="s">
        <v>2519</v>
      </c>
      <c r="B757" s="5">
        <v>0</v>
      </c>
      <c r="C757" s="5">
        <v>0</v>
      </c>
      <c r="D757" s="5" t="s">
        <v>3715</v>
      </c>
      <c r="E757" s="5">
        <v>0</v>
      </c>
      <c r="F757" s="5">
        <v>0</v>
      </c>
      <c r="G757" s="5">
        <v>0</v>
      </c>
      <c r="H757" s="5" t="s">
        <v>3716</v>
      </c>
      <c r="I757" s="5">
        <v>90</v>
      </c>
      <c r="J757" s="5" t="s">
        <v>14</v>
      </c>
      <c r="K757" s="5" t="s">
        <v>3717</v>
      </c>
      <c r="L757" s="5" t="s">
        <v>3718</v>
      </c>
      <c r="M757" s="5" t="s">
        <v>3719</v>
      </c>
      <c r="N757" s="5" t="s">
        <v>1549</v>
      </c>
      <c r="O757" s="5">
        <v>1997</v>
      </c>
      <c r="P757" s="5" t="s">
        <v>50</v>
      </c>
      <c r="Q757" s="5">
        <v>996827</v>
      </c>
      <c r="R757" s="5">
        <v>155912</v>
      </c>
      <c r="S757" s="5">
        <v>0</v>
      </c>
      <c r="T757" s="5">
        <v>0</v>
      </c>
      <c r="U757" s="9" t="str">
        <f t="shared" si="54"/>
        <v>https://aleph.unisg.ch/F?func=direct&amp;doc_number=155912</v>
      </c>
    </row>
    <row r="758" spans="1:21" s="5" customFormat="1" x14ac:dyDescent="0.35">
      <c r="A758" s="5" t="s">
        <v>3720</v>
      </c>
      <c r="B758" s="5">
        <v>0</v>
      </c>
      <c r="C758" s="5">
        <v>0</v>
      </c>
      <c r="D758" s="5" t="s">
        <v>3721</v>
      </c>
      <c r="E758" s="5">
        <v>0</v>
      </c>
      <c r="F758" s="5">
        <v>0</v>
      </c>
      <c r="G758" s="5">
        <v>0</v>
      </c>
      <c r="H758" s="5">
        <v>0</v>
      </c>
      <c r="I758" s="5">
        <v>138</v>
      </c>
      <c r="J758" s="5" t="s">
        <v>14</v>
      </c>
      <c r="K758" s="5" t="s">
        <v>3722</v>
      </c>
      <c r="L758" s="5" t="s">
        <v>3723</v>
      </c>
      <c r="M758" s="5" t="s">
        <v>3273</v>
      </c>
      <c r="N758" s="5" t="s">
        <v>3724</v>
      </c>
      <c r="O758" s="5">
        <v>1968</v>
      </c>
      <c r="P758" s="5" t="s">
        <v>50</v>
      </c>
      <c r="Q758" s="5">
        <v>996832</v>
      </c>
      <c r="R758" s="5">
        <v>506548</v>
      </c>
      <c r="S758" s="5">
        <v>0</v>
      </c>
      <c r="T758" s="5">
        <v>0</v>
      </c>
      <c r="U758" s="9" t="str">
        <f t="shared" si="54"/>
        <v>https://aleph.unisg.ch/F?func=direct&amp;doc_number=506548</v>
      </c>
    </row>
    <row r="759" spans="1:21" s="5" customFormat="1" x14ac:dyDescent="0.35">
      <c r="A759" s="5" t="s">
        <v>3725</v>
      </c>
      <c r="B759" s="5">
        <v>0</v>
      </c>
      <c r="C759" s="5">
        <v>0</v>
      </c>
      <c r="D759" s="5" t="s">
        <v>3726</v>
      </c>
      <c r="E759" s="5" t="s">
        <v>3727</v>
      </c>
      <c r="F759" s="5">
        <v>0</v>
      </c>
      <c r="G759" s="5">
        <v>0</v>
      </c>
      <c r="H759" s="5">
        <v>0</v>
      </c>
      <c r="I759" s="5" t="s">
        <v>3728</v>
      </c>
      <c r="J759" s="5" t="s">
        <v>14</v>
      </c>
      <c r="K759" s="5" t="s">
        <v>3729</v>
      </c>
      <c r="M759" s="5" t="s">
        <v>23</v>
      </c>
      <c r="N759" s="5" t="s">
        <v>1426</v>
      </c>
      <c r="P759" s="5" t="s">
        <v>25</v>
      </c>
      <c r="Q759" s="5">
        <v>996840</v>
      </c>
      <c r="R759" s="5">
        <v>108860043</v>
      </c>
      <c r="S759" s="5">
        <v>0</v>
      </c>
      <c r="T759" s="5">
        <v>0</v>
      </c>
      <c r="U759" s="5" t="str">
        <f>_xlfn.TEXTJOIN(,,"https://www.swissbib.ch/Record/",R759)</f>
        <v>https://www.swissbib.ch/Record/108860043</v>
      </c>
    </row>
    <row r="760" spans="1:21" s="5" customFormat="1" x14ac:dyDescent="0.35">
      <c r="A760" s="5" t="s">
        <v>3730</v>
      </c>
      <c r="B760" s="5">
        <v>0</v>
      </c>
      <c r="C760" s="5">
        <v>0</v>
      </c>
      <c r="D760" s="5" t="s">
        <v>3731</v>
      </c>
      <c r="E760" s="5">
        <v>0</v>
      </c>
      <c r="F760" s="5">
        <v>0</v>
      </c>
      <c r="G760" s="5">
        <v>0</v>
      </c>
      <c r="H760" s="5" t="s">
        <v>3732</v>
      </c>
      <c r="I760" s="5">
        <v>173</v>
      </c>
      <c r="J760" s="5" t="s">
        <v>14</v>
      </c>
      <c r="K760" s="5" t="s">
        <v>3733</v>
      </c>
      <c r="L760" s="5" t="s">
        <v>3734</v>
      </c>
      <c r="M760" s="5" t="s">
        <v>1000</v>
      </c>
      <c r="N760" s="5" t="s">
        <v>1501</v>
      </c>
      <c r="O760" s="5">
        <v>1972</v>
      </c>
      <c r="P760" s="5" t="s">
        <v>50</v>
      </c>
      <c r="Q760" s="5">
        <v>996111</v>
      </c>
      <c r="R760" s="5">
        <v>324071</v>
      </c>
      <c r="S760" s="5">
        <v>0</v>
      </c>
      <c r="T760" s="5">
        <v>0</v>
      </c>
      <c r="U760" s="9" t="str">
        <f>_xlfn.TEXTJOIN(,,"https://aleph.unisg.ch/F?func=direct&amp;doc_number=",R760)</f>
        <v>https://aleph.unisg.ch/F?func=direct&amp;doc_number=324071</v>
      </c>
    </row>
    <row r="761" spans="1:21" s="5" customFormat="1" x14ac:dyDescent="0.35">
      <c r="A761" s="5" t="s">
        <v>3735</v>
      </c>
      <c r="B761" s="5">
        <v>0</v>
      </c>
      <c r="C761" s="5">
        <v>0</v>
      </c>
      <c r="D761" s="5" t="s">
        <v>3736</v>
      </c>
      <c r="E761" s="5">
        <v>0</v>
      </c>
      <c r="F761" s="5">
        <v>0</v>
      </c>
      <c r="G761" s="5">
        <v>0</v>
      </c>
      <c r="H761" s="5">
        <v>0</v>
      </c>
      <c r="I761" s="5">
        <v>131</v>
      </c>
      <c r="J761" s="5" t="s">
        <v>14</v>
      </c>
      <c r="K761" s="5">
        <v>0</v>
      </c>
      <c r="L761" s="5" t="s">
        <v>3737</v>
      </c>
      <c r="M761" s="5" t="s">
        <v>169</v>
      </c>
      <c r="N761" s="5" t="s">
        <v>170</v>
      </c>
      <c r="O761" s="5">
        <v>1968</v>
      </c>
      <c r="P761" s="5" t="s">
        <v>25</v>
      </c>
      <c r="Q761" s="5">
        <v>996853</v>
      </c>
      <c r="R761" s="5">
        <v>276098110</v>
      </c>
      <c r="S761" s="5">
        <v>0</v>
      </c>
      <c r="T761" s="5">
        <v>0</v>
      </c>
      <c r="U761" s="5" t="str">
        <f>_xlfn.TEXTJOIN(,,"https://www.swissbib.ch/Record/",R761)</f>
        <v>https://www.swissbib.ch/Record/276098110</v>
      </c>
    </row>
    <row r="762" spans="1:21" s="7" customFormat="1" x14ac:dyDescent="0.35">
      <c r="A762" s="7" t="s">
        <v>877</v>
      </c>
      <c r="B762" s="7">
        <v>0</v>
      </c>
      <c r="C762" s="7">
        <v>0</v>
      </c>
      <c r="D762" s="7" t="s">
        <v>3738</v>
      </c>
      <c r="E762" s="7">
        <v>0</v>
      </c>
      <c r="F762" s="7">
        <v>0</v>
      </c>
      <c r="G762" s="7">
        <v>0</v>
      </c>
      <c r="H762" s="7" t="s">
        <v>3739</v>
      </c>
      <c r="I762" s="7">
        <v>283</v>
      </c>
      <c r="J762" s="7" t="s">
        <v>14</v>
      </c>
      <c r="K762" s="7">
        <v>0</v>
      </c>
      <c r="L762" s="7" t="s">
        <v>3740</v>
      </c>
      <c r="M762" s="7" t="s">
        <v>372</v>
      </c>
      <c r="N762" s="7" t="s">
        <v>373</v>
      </c>
      <c r="O762" s="7">
        <v>1988</v>
      </c>
      <c r="P762" s="7" t="s">
        <v>50</v>
      </c>
      <c r="Q762" s="7">
        <v>995952</v>
      </c>
      <c r="R762" s="7">
        <v>996861</v>
      </c>
      <c r="S762" s="7">
        <v>0</v>
      </c>
      <c r="T762" s="7">
        <v>0</v>
      </c>
      <c r="U762" s="10" t="str">
        <f>_xlfn.TEXTJOIN(,,"https://aleph.unisg.ch/F?func=direct&amp;doc_number=",R762)</f>
        <v>https://aleph.unisg.ch/F?func=direct&amp;doc_number=996861</v>
      </c>
    </row>
    <row r="763" spans="1:21" x14ac:dyDescent="0.35">
      <c r="A763" t="s">
        <v>3741</v>
      </c>
      <c r="B763" t="s">
        <v>3392</v>
      </c>
      <c r="C763" t="s">
        <v>3393</v>
      </c>
      <c r="D763" t="s">
        <v>3742</v>
      </c>
      <c r="E763">
        <v>0</v>
      </c>
      <c r="F763">
        <v>0</v>
      </c>
      <c r="G763">
        <v>0</v>
      </c>
      <c r="H763" t="s">
        <v>3395</v>
      </c>
      <c r="I763" t="s">
        <v>3743</v>
      </c>
      <c r="J763" t="s">
        <v>14</v>
      </c>
      <c r="K763" t="s">
        <v>3447</v>
      </c>
      <c r="M763" t="s">
        <v>105</v>
      </c>
      <c r="N763" t="s">
        <v>3398</v>
      </c>
      <c r="P763" t="s">
        <v>65</v>
      </c>
      <c r="Q763">
        <v>996870</v>
      </c>
      <c r="U763"/>
    </row>
    <row r="764" spans="1:21" s="5" customFormat="1" x14ac:dyDescent="0.35">
      <c r="A764" s="5" t="s">
        <v>3744</v>
      </c>
      <c r="B764" s="5">
        <v>0</v>
      </c>
      <c r="C764" s="5">
        <v>0</v>
      </c>
      <c r="D764" s="5" t="s">
        <v>3745</v>
      </c>
      <c r="E764" s="5">
        <v>0</v>
      </c>
      <c r="F764" s="5">
        <v>0</v>
      </c>
      <c r="G764" s="5">
        <v>0</v>
      </c>
      <c r="H764" s="5">
        <v>0</v>
      </c>
      <c r="I764" s="5">
        <v>115</v>
      </c>
      <c r="J764" s="5" t="s">
        <v>14</v>
      </c>
      <c r="K764" s="5" t="s">
        <v>3746</v>
      </c>
      <c r="L764" s="5" t="s">
        <v>3747</v>
      </c>
      <c r="M764" s="5" t="s">
        <v>3748</v>
      </c>
      <c r="N764" s="5" t="s">
        <v>3749</v>
      </c>
      <c r="O764" s="5">
        <v>1967</v>
      </c>
      <c r="P764" s="5" t="s">
        <v>50</v>
      </c>
      <c r="Q764" s="5">
        <v>996878</v>
      </c>
      <c r="R764" s="5">
        <v>294095</v>
      </c>
      <c r="S764" s="5">
        <v>0</v>
      </c>
      <c r="T764" s="5">
        <v>0</v>
      </c>
      <c r="U764" s="9" t="str">
        <f>_xlfn.TEXTJOIN(,,"https://aleph.unisg.ch/F?func=direct&amp;doc_number=",R764)</f>
        <v>https://aleph.unisg.ch/F?func=direct&amp;doc_number=294095</v>
      </c>
    </row>
    <row r="765" spans="1:21" x14ac:dyDescent="0.35">
      <c r="A765" t="s">
        <v>5239</v>
      </c>
      <c r="B765">
        <v>0</v>
      </c>
      <c r="C765">
        <v>0</v>
      </c>
      <c r="D765" t="s">
        <v>5241</v>
      </c>
      <c r="E765">
        <v>0</v>
      </c>
      <c r="F765">
        <v>0</v>
      </c>
      <c r="G765">
        <v>0</v>
      </c>
      <c r="H765" t="s">
        <v>40</v>
      </c>
      <c r="I765">
        <v>144</v>
      </c>
      <c r="J765" t="s">
        <v>14</v>
      </c>
      <c r="K765">
        <v>0</v>
      </c>
      <c r="L765" t="s">
        <v>5020</v>
      </c>
      <c r="M765" t="s">
        <v>1860</v>
      </c>
      <c r="N765" t="s">
        <v>3065</v>
      </c>
      <c r="O765">
        <v>1968</v>
      </c>
      <c r="P765" t="s">
        <v>44</v>
      </c>
      <c r="U765"/>
    </row>
    <row r="766" spans="1:21" x14ac:dyDescent="0.35">
      <c r="A766" t="s">
        <v>3753</v>
      </c>
      <c r="B766" t="s">
        <v>3754</v>
      </c>
      <c r="C766">
        <v>0</v>
      </c>
      <c r="D766" t="s">
        <v>3755</v>
      </c>
      <c r="E766">
        <v>0</v>
      </c>
      <c r="F766">
        <v>0</v>
      </c>
      <c r="G766">
        <v>0</v>
      </c>
      <c r="H766">
        <v>0</v>
      </c>
      <c r="I766" t="s">
        <v>3756</v>
      </c>
      <c r="J766" t="s">
        <v>14</v>
      </c>
      <c r="K766" t="s">
        <v>3757</v>
      </c>
      <c r="L766" t="s">
        <v>3758</v>
      </c>
      <c r="M766" t="s">
        <v>345</v>
      </c>
      <c r="N766" t="s">
        <v>3709</v>
      </c>
      <c r="O766">
        <v>1969</v>
      </c>
      <c r="P766" t="s">
        <v>65</v>
      </c>
      <c r="Q766">
        <v>996890</v>
      </c>
      <c r="U766"/>
    </row>
    <row r="767" spans="1:21" x14ac:dyDescent="0.35">
      <c r="A767" t="s">
        <v>544</v>
      </c>
      <c r="B767">
        <v>0</v>
      </c>
      <c r="C767">
        <v>0</v>
      </c>
      <c r="D767" t="s">
        <v>6172</v>
      </c>
      <c r="E767">
        <v>0</v>
      </c>
      <c r="F767">
        <v>0</v>
      </c>
      <c r="G767">
        <v>0</v>
      </c>
      <c r="H767" t="s">
        <v>40</v>
      </c>
      <c r="I767">
        <v>37</v>
      </c>
      <c r="J767" t="s">
        <v>14</v>
      </c>
      <c r="K767" t="s">
        <v>6173</v>
      </c>
      <c r="L767" t="s">
        <v>5554</v>
      </c>
      <c r="M767" t="s">
        <v>23</v>
      </c>
      <c r="N767" t="s">
        <v>5540</v>
      </c>
      <c r="O767">
        <v>1998</v>
      </c>
      <c r="P767" t="s">
        <v>44</v>
      </c>
      <c r="U767"/>
    </row>
    <row r="768" spans="1:21" s="5" customFormat="1" x14ac:dyDescent="0.35">
      <c r="A768" s="5" t="s">
        <v>3763</v>
      </c>
      <c r="B768" s="5">
        <v>0</v>
      </c>
      <c r="C768" s="5">
        <v>0</v>
      </c>
      <c r="D768" s="5" t="s">
        <v>3764</v>
      </c>
      <c r="E768" s="5">
        <v>0</v>
      </c>
      <c r="F768" s="5">
        <v>0</v>
      </c>
      <c r="G768" s="5">
        <v>0</v>
      </c>
      <c r="H768" s="5" t="s">
        <v>3765</v>
      </c>
      <c r="I768" s="5">
        <v>221</v>
      </c>
      <c r="J768" s="5" t="s">
        <v>14</v>
      </c>
      <c r="K768" s="5" t="s">
        <v>3766</v>
      </c>
      <c r="L768" s="5" t="s">
        <v>3767</v>
      </c>
      <c r="M768" s="5" t="s">
        <v>305</v>
      </c>
      <c r="N768" s="5" t="s">
        <v>306</v>
      </c>
      <c r="O768" s="5">
        <v>1997</v>
      </c>
      <c r="P768" s="5" t="s">
        <v>59</v>
      </c>
      <c r="Q768" s="5">
        <v>996901</v>
      </c>
      <c r="R768" s="5">
        <v>271127619</v>
      </c>
      <c r="S768" s="5" t="s">
        <v>3766</v>
      </c>
      <c r="U768" s="5" t="str">
        <f t="shared" ref="U768:U769" si="55">_xlfn.TEXTJOIN(,,"https://www.swissbib.ch/Record/",R768)</f>
        <v>https://www.swissbib.ch/Record/271127619</v>
      </c>
    </row>
    <row r="769" spans="1:21" s="7" customFormat="1" x14ac:dyDescent="0.35">
      <c r="A769" s="7" t="s">
        <v>3741</v>
      </c>
      <c r="B769" s="7" t="s">
        <v>3392</v>
      </c>
      <c r="C769" s="7" t="s">
        <v>3393</v>
      </c>
      <c r="D769" s="7" t="s">
        <v>3768</v>
      </c>
      <c r="E769" s="7">
        <v>0</v>
      </c>
      <c r="F769" s="7">
        <v>0</v>
      </c>
      <c r="G769" s="7">
        <v>0</v>
      </c>
      <c r="H769" s="7" t="s">
        <v>3395</v>
      </c>
      <c r="I769" s="7" t="s">
        <v>3769</v>
      </c>
      <c r="J769" s="7" t="s">
        <v>14</v>
      </c>
      <c r="K769" s="7" t="s">
        <v>3447</v>
      </c>
      <c r="M769" s="7" t="s">
        <v>105</v>
      </c>
      <c r="N769" s="7" t="s">
        <v>3398</v>
      </c>
      <c r="P769" s="7" t="s">
        <v>25</v>
      </c>
      <c r="Q769" s="7">
        <v>996910</v>
      </c>
      <c r="R769" s="7">
        <v>451676564</v>
      </c>
      <c r="S769" s="7">
        <v>0</v>
      </c>
      <c r="T769" s="7">
        <v>0</v>
      </c>
      <c r="U769" s="7" t="str">
        <f t="shared" si="55"/>
        <v>https://www.swissbib.ch/Record/451676564</v>
      </c>
    </row>
    <row r="770" spans="1:21" x14ac:dyDescent="0.35">
      <c r="A770" t="s">
        <v>3770</v>
      </c>
      <c r="B770" t="s">
        <v>3771</v>
      </c>
      <c r="C770">
        <v>0</v>
      </c>
      <c r="D770" t="s">
        <v>3772</v>
      </c>
      <c r="E770">
        <v>0</v>
      </c>
      <c r="F770">
        <v>0</v>
      </c>
      <c r="G770">
        <v>0</v>
      </c>
      <c r="H770" t="s">
        <v>3514</v>
      </c>
      <c r="I770" t="s">
        <v>3773</v>
      </c>
      <c r="J770" t="s">
        <v>14</v>
      </c>
      <c r="K770" t="s">
        <v>3516</v>
      </c>
      <c r="M770" t="s">
        <v>3517</v>
      </c>
      <c r="N770" t="s">
        <v>3518</v>
      </c>
      <c r="P770" t="s">
        <v>65</v>
      </c>
      <c r="Q770">
        <v>996917</v>
      </c>
      <c r="U770"/>
    </row>
    <row r="771" spans="1:21" s="5" customFormat="1" x14ac:dyDescent="0.35">
      <c r="A771" s="5" t="s">
        <v>3774</v>
      </c>
      <c r="B771" s="5">
        <v>0</v>
      </c>
      <c r="C771" s="5">
        <v>0</v>
      </c>
      <c r="D771" s="5" t="s">
        <v>3775</v>
      </c>
      <c r="E771" s="5">
        <v>0</v>
      </c>
      <c r="F771" s="5">
        <v>0</v>
      </c>
      <c r="G771" s="5">
        <v>0</v>
      </c>
      <c r="H771" s="5" t="s">
        <v>3776</v>
      </c>
      <c r="I771" s="5">
        <v>206</v>
      </c>
      <c r="J771" s="5" t="s">
        <v>14</v>
      </c>
      <c r="K771" s="5">
        <v>0</v>
      </c>
      <c r="L771" s="5" t="s">
        <v>3777</v>
      </c>
      <c r="M771" s="5" t="s">
        <v>3335</v>
      </c>
      <c r="N771" s="5" t="s">
        <v>3778</v>
      </c>
      <c r="O771" s="5">
        <v>1972</v>
      </c>
      <c r="P771" s="5" t="s">
        <v>25</v>
      </c>
      <c r="Q771" s="5">
        <v>996925</v>
      </c>
      <c r="R771" s="5">
        <v>147884152</v>
      </c>
      <c r="S771" s="5">
        <v>0</v>
      </c>
      <c r="T771" s="5">
        <v>0</v>
      </c>
      <c r="U771" s="5" t="str">
        <f>_xlfn.TEXTJOIN(,,"https://www.swissbib.ch/Record/",R771)</f>
        <v>https://www.swissbib.ch/Record/147884152</v>
      </c>
    </row>
    <row r="772" spans="1:21" s="5" customFormat="1" x14ac:dyDescent="0.35">
      <c r="A772" s="5" t="s">
        <v>3779</v>
      </c>
      <c r="B772" s="5" t="s">
        <v>3780</v>
      </c>
      <c r="C772" s="5" t="s">
        <v>3781</v>
      </c>
      <c r="D772" s="5" t="s">
        <v>3782</v>
      </c>
      <c r="E772" s="5" t="s">
        <v>98</v>
      </c>
      <c r="F772" s="5">
        <v>0</v>
      </c>
      <c r="G772" s="5">
        <v>0</v>
      </c>
      <c r="H772" s="5" t="s">
        <v>3783</v>
      </c>
      <c r="I772" s="5">
        <v>1104</v>
      </c>
      <c r="J772" s="5" t="s">
        <v>14</v>
      </c>
      <c r="K772" s="5" t="s">
        <v>3784</v>
      </c>
      <c r="L772" s="5" t="s">
        <v>3785</v>
      </c>
      <c r="M772" s="5" t="s">
        <v>1404</v>
      </c>
      <c r="N772" s="5" t="s">
        <v>1405</v>
      </c>
      <c r="O772" s="5">
        <v>2004</v>
      </c>
      <c r="P772" s="5" t="s">
        <v>50</v>
      </c>
      <c r="Q772" s="5">
        <v>996933</v>
      </c>
      <c r="R772" s="5">
        <v>282925</v>
      </c>
      <c r="S772" s="5">
        <v>0</v>
      </c>
      <c r="T772" s="5">
        <v>0</v>
      </c>
      <c r="U772" s="9" t="str">
        <f>_xlfn.TEXTJOIN(,,"https://aleph.unisg.ch/F?func=direct&amp;doc_number=",R772)</f>
        <v>https://aleph.unisg.ch/F?func=direct&amp;doc_number=282925</v>
      </c>
    </row>
    <row r="773" spans="1:21" s="5" customFormat="1" x14ac:dyDescent="0.35">
      <c r="A773" s="5" t="s">
        <v>2729</v>
      </c>
      <c r="B773" s="5">
        <v>0</v>
      </c>
      <c r="C773" s="5">
        <v>0</v>
      </c>
      <c r="D773" s="5" t="s">
        <v>3786</v>
      </c>
      <c r="E773" s="5">
        <v>0</v>
      </c>
      <c r="F773" s="5">
        <v>0</v>
      </c>
      <c r="G773" s="5">
        <v>0</v>
      </c>
      <c r="H773" s="5" t="s">
        <v>40</v>
      </c>
      <c r="I773" s="14">
        <v>41699</v>
      </c>
      <c r="J773" s="5" t="s">
        <v>14</v>
      </c>
      <c r="K773" s="5" t="s">
        <v>3787</v>
      </c>
      <c r="M773" s="5" t="s">
        <v>32</v>
      </c>
      <c r="N773" s="5" t="s">
        <v>451</v>
      </c>
      <c r="O773" s="5">
        <v>1949</v>
      </c>
      <c r="P773" s="5" t="s">
        <v>25</v>
      </c>
      <c r="Q773" s="5">
        <v>996939</v>
      </c>
      <c r="R773" s="5">
        <v>82957622</v>
      </c>
      <c r="S773" s="5">
        <v>0</v>
      </c>
      <c r="T773" s="5">
        <v>0</v>
      </c>
      <c r="U773" s="5" t="s">
        <v>6452</v>
      </c>
    </row>
    <row r="774" spans="1:21" x14ac:dyDescent="0.35">
      <c r="A774" t="s">
        <v>2192</v>
      </c>
      <c r="B774" t="s">
        <v>3788</v>
      </c>
      <c r="C774">
        <v>0</v>
      </c>
      <c r="D774" t="s">
        <v>3789</v>
      </c>
      <c r="E774">
        <v>0</v>
      </c>
      <c r="F774">
        <v>0</v>
      </c>
      <c r="G774">
        <v>0</v>
      </c>
      <c r="H774" t="s">
        <v>3790</v>
      </c>
      <c r="I774">
        <v>212</v>
      </c>
      <c r="J774" t="s">
        <v>14</v>
      </c>
      <c r="K774" t="s">
        <v>3791</v>
      </c>
      <c r="L774" t="s">
        <v>3792</v>
      </c>
      <c r="M774" t="s">
        <v>169</v>
      </c>
      <c r="N774" t="s">
        <v>563</v>
      </c>
      <c r="O774">
        <v>2003</v>
      </c>
      <c r="P774" t="s">
        <v>65</v>
      </c>
      <c r="Q774">
        <v>996944</v>
      </c>
      <c r="U774"/>
    </row>
    <row r="775" spans="1:21" x14ac:dyDescent="0.35">
      <c r="A775" t="s">
        <v>1617</v>
      </c>
      <c r="B775">
        <v>0</v>
      </c>
      <c r="C775">
        <v>0</v>
      </c>
      <c r="D775" t="s">
        <v>3793</v>
      </c>
      <c r="E775">
        <v>0</v>
      </c>
      <c r="F775">
        <v>0</v>
      </c>
      <c r="G775">
        <v>0</v>
      </c>
      <c r="H775">
        <v>0</v>
      </c>
      <c r="I775">
        <v>5</v>
      </c>
      <c r="J775" t="s">
        <v>14</v>
      </c>
      <c r="K775" t="s">
        <v>3794</v>
      </c>
      <c r="L775" t="s">
        <v>3795</v>
      </c>
      <c r="M775" t="s">
        <v>117</v>
      </c>
      <c r="N775" t="s">
        <v>1681</v>
      </c>
      <c r="P775" t="s">
        <v>65</v>
      </c>
      <c r="Q775">
        <v>996952</v>
      </c>
      <c r="U775"/>
    </row>
    <row r="776" spans="1:21" s="5" customFormat="1" x14ac:dyDescent="0.35">
      <c r="A776" s="5" t="s">
        <v>3796</v>
      </c>
      <c r="B776" s="5">
        <v>0</v>
      </c>
      <c r="C776" s="5">
        <v>0</v>
      </c>
      <c r="D776" s="5" t="s">
        <v>3797</v>
      </c>
      <c r="E776" s="5">
        <v>0</v>
      </c>
      <c r="F776" s="5">
        <v>0</v>
      </c>
      <c r="G776" s="5">
        <v>0</v>
      </c>
      <c r="H776" s="5" t="s">
        <v>40</v>
      </c>
      <c r="I776" s="5">
        <v>242</v>
      </c>
      <c r="J776" s="5" t="s">
        <v>14</v>
      </c>
      <c r="K776" s="5" t="s">
        <v>3798</v>
      </c>
      <c r="L776" s="5" t="s">
        <v>3799</v>
      </c>
      <c r="M776" s="5" t="s">
        <v>140</v>
      </c>
      <c r="N776" s="5" t="s">
        <v>3800</v>
      </c>
      <c r="O776" s="5">
        <v>1956</v>
      </c>
      <c r="P776" s="5" t="s">
        <v>25</v>
      </c>
      <c r="Q776" s="5">
        <v>996958</v>
      </c>
      <c r="R776" s="5">
        <v>279567057</v>
      </c>
      <c r="S776" s="5">
        <v>0</v>
      </c>
      <c r="T776" s="5">
        <v>0</v>
      </c>
      <c r="U776" s="5" t="str">
        <f>_xlfn.TEXTJOIN(,,"https://www.swissbib.ch/Record/",R776)</f>
        <v>https://www.swissbib.ch/Record/279567057</v>
      </c>
    </row>
    <row r="777" spans="1:21" x14ac:dyDescent="0.35">
      <c r="A777" t="s">
        <v>3801</v>
      </c>
      <c r="B777">
        <v>0</v>
      </c>
      <c r="C777">
        <v>0</v>
      </c>
      <c r="D777" t="s">
        <v>3802</v>
      </c>
      <c r="E777">
        <v>0</v>
      </c>
      <c r="F777">
        <v>0</v>
      </c>
      <c r="G777">
        <v>0</v>
      </c>
      <c r="H777" t="s">
        <v>3803</v>
      </c>
      <c r="I777">
        <v>346</v>
      </c>
      <c r="J777" t="s">
        <v>14</v>
      </c>
      <c r="K777" t="s">
        <v>3804</v>
      </c>
      <c r="L777" t="s">
        <v>3805</v>
      </c>
      <c r="M777" t="s">
        <v>184</v>
      </c>
      <c r="N777" t="s">
        <v>290</v>
      </c>
      <c r="O777">
        <v>2000</v>
      </c>
      <c r="P777" t="s">
        <v>19</v>
      </c>
      <c r="Q777">
        <v>227021</v>
      </c>
      <c r="U777"/>
    </row>
    <row r="778" spans="1:21" x14ac:dyDescent="0.35">
      <c r="A778" t="s">
        <v>3806</v>
      </c>
      <c r="B778">
        <v>0</v>
      </c>
      <c r="C778">
        <v>0</v>
      </c>
      <c r="D778" t="s">
        <v>3807</v>
      </c>
      <c r="E778">
        <v>0</v>
      </c>
      <c r="F778">
        <v>0</v>
      </c>
      <c r="G778">
        <v>0</v>
      </c>
      <c r="H778">
        <v>0</v>
      </c>
      <c r="I778">
        <v>244</v>
      </c>
      <c r="J778" t="s">
        <v>14</v>
      </c>
      <c r="K778" t="s">
        <v>1179</v>
      </c>
      <c r="L778" t="s">
        <v>3808</v>
      </c>
      <c r="M778" t="s">
        <v>32</v>
      </c>
      <c r="N778" t="s">
        <v>3809</v>
      </c>
      <c r="O778">
        <v>1974</v>
      </c>
      <c r="P778" t="s">
        <v>19</v>
      </c>
      <c r="Q778">
        <v>188640</v>
      </c>
      <c r="U778"/>
    </row>
    <row r="779" spans="1:21" s="5" customFormat="1" x14ac:dyDescent="0.35">
      <c r="A779" s="5" t="s">
        <v>3810</v>
      </c>
      <c r="B779" s="5">
        <v>0</v>
      </c>
      <c r="C779" s="5">
        <v>0</v>
      </c>
      <c r="D779" s="5" t="s">
        <v>3811</v>
      </c>
      <c r="E779" s="5">
        <v>0</v>
      </c>
      <c r="F779" s="5">
        <v>0</v>
      </c>
      <c r="G779" s="5">
        <v>0</v>
      </c>
      <c r="H779" s="5" t="s">
        <v>40</v>
      </c>
      <c r="I779" s="5">
        <v>355</v>
      </c>
      <c r="J779" s="5" t="s">
        <v>14</v>
      </c>
      <c r="K779" s="5" t="s">
        <v>3812</v>
      </c>
      <c r="L779" s="5" t="s">
        <v>3813</v>
      </c>
      <c r="M779" s="5" t="s">
        <v>1346</v>
      </c>
      <c r="N779" s="5" t="s">
        <v>1347</v>
      </c>
      <c r="O779" s="5">
        <v>1996</v>
      </c>
      <c r="P779" s="5" t="s">
        <v>50</v>
      </c>
      <c r="Q779" s="5">
        <v>999705</v>
      </c>
      <c r="R779" s="5">
        <v>109581</v>
      </c>
      <c r="S779" s="5">
        <v>0</v>
      </c>
      <c r="T779" s="5">
        <v>0</v>
      </c>
      <c r="U779" s="9" t="str">
        <f>_xlfn.TEXTJOIN(,,"https://aleph.unisg.ch/F?func=direct&amp;doc_number=",R779)</f>
        <v>https://aleph.unisg.ch/F?func=direct&amp;doc_number=109581</v>
      </c>
    </row>
    <row r="780" spans="1:21" x14ac:dyDescent="0.35">
      <c r="A780" t="s">
        <v>3814</v>
      </c>
      <c r="B780">
        <v>0</v>
      </c>
      <c r="C780">
        <v>0</v>
      </c>
      <c r="D780" t="s">
        <v>3815</v>
      </c>
      <c r="E780">
        <v>0</v>
      </c>
      <c r="F780">
        <v>0</v>
      </c>
      <c r="G780">
        <v>0</v>
      </c>
      <c r="H780" t="s">
        <v>40</v>
      </c>
      <c r="I780" t="s">
        <v>3816</v>
      </c>
      <c r="J780" t="s">
        <v>14</v>
      </c>
      <c r="K780" t="s">
        <v>3817</v>
      </c>
      <c r="M780" t="s">
        <v>140</v>
      </c>
      <c r="N780" t="s">
        <v>141</v>
      </c>
      <c r="P780" t="s">
        <v>65</v>
      </c>
      <c r="Q780">
        <v>996981</v>
      </c>
      <c r="U780"/>
    </row>
    <row r="781" spans="1:21" x14ac:dyDescent="0.35">
      <c r="A781" t="s">
        <v>3818</v>
      </c>
      <c r="B781" t="s">
        <v>3819</v>
      </c>
      <c r="C781">
        <v>0</v>
      </c>
      <c r="D781" t="s">
        <v>3820</v>
      </c>
      <c r="E781">
        <v>0</v>
      </c>
      <c r="F781">
        <v>0</v>
      </c>
      <c r="G781">
        <v>0</v>
      </c>
      <c r="H781" t="s">
        <v>40</v>
      </c>
      <c r="I781" t="s">
        <v>3821</v>
      </c>
      <c r="J781" t="s">
        <v>14</v>
      </c>
      <c r="K781" t="s">
        <v>3817</v>
      </c>
      <c r="M781" t="s">
        <v>140</v>
      </c>
      <c r="N781" t="s">
        <v>141</v>
      </c>
      <c r="P781" t="s">
        <v>65</v>
      </c>
      <c r="Q781">
        <v>996991</v>
      </c>
      <c r="U781"/>
    </row>
    <row r="782" spans="1:21" x14ac:dyDescent="0.35">
      <c r="A782" t="s">
        <v>3822</v>
      </c>
      <c r="B782">
        <v>0</v>
      </c>
      <c r="C782">
        <v>0</v>
      </c>
      <c r="D782" t="s">
        <v>3823</v>
      </c>
      <c r="E782">
        <v>0</v>
      </c>
      <c r="F782">
        <v>0</v>
      </c>
      <c r="G782">
        <v>0</v>
      </c>
      <c r="H782" t="s">
        <v>40</v>
      </c>
      <c r="I782" t="s">
        <v>3824</v>
      </c>
      <c r="J782" t="s">
        <v>14</v>
      </c>
      <c r="K782" t="s">
        <v>3825</v>
      </c>
      <c r="M782" t="s">
        <v>140</v>
      </c>
      <c r="N782" t="s">
        <v>141</v>
      </c>
      <c r="P782" t="s">
        <v>65</v>
      </c>
      <c r="Q782">
        <v>997001</v>
      </c>
      <c r="U782"/>
    </row>
    <row r="783" spans="1:21" x14ac:dyDescent="0.35">
      <c r="A783" t="s">
        <v>3826</v>
      </c>
      <c r="B783">
        <v>0</v>
      </c>
      <c r="C783">
        <v>0</v>
      </c>
      <c r="D783" t="s">
        <v>3827</v>
      </c>
      <c r="E783" t="s">
        <v>941</v>
      </c>
      <c r="F783">
        <v>0</v>
      </c>
      <c r="G783">
        <v>0</v>
      </c>
      <c r="H783">
        <v>0</v>
      </c>
      <c r="I783">
        <v>0</v>
      </c>
      <c r="J783" t="s">
        <v>14</v>
      </c>
      <c r="K783" t="s">
        <v>3828</v>
      </c>
      <c r="L783" t="s">
        <v>3829</v>
      </c>
      <c r="M783" t="s">
        <v>32</v>
      </c>
      <c r="N783" t="s">
        <v>33</v>
      </c>
      <c r="O783">
        <v>1987</v>
      </c>
      <c r="P783" t="s">
        <v>296</v>
      </c>
      <c r="U783"/>
    </row>
    <row r="784" spans="1:21" x14ac:dyDescent="0.35">
      <c r="A784" t="s">
        <v>3830</v>
      </c>
      <c r="B784">
        <v>0</v>
      </c>
      <c r="C784">
        <v>0</v>
      </c>
      <c r="D784" t="s">
        <v>3831</v>
      </c>
      <c r="E784">
        <v>0</v>
      </c>
      <c r="F784">
        <v>0</v>
      </c>
      <c r="G784">
        <v>0</v>
      </c>
      <c r="H784" t="s">
        <v>3832</v>
      </c>
      <c r="I784">
        <v>395</v>
      </c>
      <c r="J784" t="s">
        <v>14</v>
      </c>
      <c r="K784" t="s">
        <v>3833</v>
      </c>
      <c r="L784" t="s">
        <v>3834</v>
      </c>
      <c r="M784" t="s">
        <v>3835</v>
      </c>
      <c r="N784" t="s">
        <v>3836</v>
      </c>
      <c r="O784">
        <v>1992</v>
      </c>
      <c r="P784" t="s">
        <v>19</v>
      </c>
      <c r="Q784">
        <v>47578</v>
      </c>
      <c r="U784"/>
    </row>
    <row r="785" spans="1:21" x14ac:dyDescent="0.35">
      <c r="A785" t="s">
        <v>3837</v>
      </c>
      <c r="B785">
        <v>0</v>
      </c>
      <c r="C785">
        <v>0</v>
      </c>
      <c r="D785" t="s">
        <v>3838</v>
      </c>
      <c r="E785">
        <v>0</v>
      </c>
      <c r="F785">
        <v>0</v>
      </c>
      <c r="G785">
        <v>0</v>
      </c>
      <c r="H785" t="s">
        <v>40</v>
      </c>
      <c r="I785">
        <v>100</v>
      </c>
      <c r="J785" t="s">
        <v>14</v>
      </c>
      <c r="K785" t="s">
        <v>3839</v>
      </c>
      <c r="L785" t="s">
        <v>3840</v>
      </c>
      <c r="M785" t="s">
        <v>32</v>
      </c>
      <c r="N785" t="s">
        <v>33</v>
      </c>
      <c r="O785">
        <v>1981</v>
      </c>
      <c r="P785" t="s">
        <v>19</v>
      </c>
      <c r="Q785">
        <v>98138</v>
      </c>
      <c r="U785"/>
    </row>
    <row r="786" spans="1:21" s="5" customFormat="1" x14ac:dyDescent="0.35">
      <c r="A786" s="5" t="s">
        <v>3841</v>
      </c>
      <c r="B786" s="5">
        <v>0</v>
      </c>
      <c r="C786" s="5">
        <v>0</v>
      </c>
      <c r="D786" s="5" t="s">
        <v>3842</v>
      </c>
      <c r="E786" s="5">
        <v>0</v>
      </c>
      <c r="F786" s="5">
        <v>0</v>
      </c>
      <c r="G786" s="5">
        <v>0</v>
      </c>
      <c r="H786" s="5">
        <v>0</v>
      </c>
      <c r="I786" s="5">
        <v>243</v>
      </c>
      <c r="J786" s="5" t="s">
        <v>14</v>
      </c>
      <c r="K786" s="5" t="s">
        <v>3843</v>
      </c>
      <c r="L786" s="5" t="s">
        <v>3844</v>
      </c>
      <c r="M786" s="5" t="s">
        <v>117</v>
      </c>
      <c r="N786" s="5" t="s">
        <v>3845</v>
      </c>
      <c r="O786" s="5">
        <v>1980</v>
      </c>
      <c r="P786" s="5" t="s">
        <v>50</v>
      </c>
      <c r="Q786" s="5">
        <v>997026</v>
      </c>
      <c r="R786" s="5">
        <v>28062</v>
      </c>
      <c r="S786" s="5">
        <v>0</v>
      </c>
      <c r="T786" s="5">
        <v>0</v>
      </c>
      <c r="U786" s="9" t="str">
        <f>_xlfn.TEXTJOIN(,,"https://aleph.unisg.ch/F?func=direct&amp;doc_number=",R786)</f>
        <v>https://aleph.unisg.ch/F?func=direct&amp;doc_number=28062</v>
      </c>
    </row>
    <row r="787" spans="1:21" x14ac:dyDescent="0.35">
      <c r="A787" t="s">
        <v>3846</v>
      </c>
      <c r="B787">
        <v>0</v>
      </c>
      <c r="C787">
        <v>0</v>
      </c>
      <c r="D787" t="s">
        <v>3847</v>
      </c>
      <c r="E787">
        <v>0</v>
      </c>
      <c r="F787">
        <v>0</v>
      </c>
      <c r="G787">
        <v>0</v>
      </c>
      <c r="H787" t="s">
        <v>40</v>
      </c>
      <c r="I787">
        <v>126</v>
      </c>
      <c r="J787" t="s">
        <v>14</v>
      </c>
      <c r="K787" t="s">
        <v>3848</v>
      </c>
      <c r="L787" t="s">
        <v>3849</v>
      </c>
      <c r="M787" t="s">
        <v>1522</v>
      </c>
      <c r="N787" t="s">
        <v>3850</v>
      </c>
      <c r="O787">
        <v>1963</v>
      </c>
      <c r="P787" t="s">
        <v>19</v>
      </c>
      <c r="Q787">
        <v>126988</v>
      </c>
      <c r="U787"/>
    </row>
    <row r="788" spans="1:21" x14ac:dyDescent="0.35">
      <c r="A788" t="s">
        <v>3851</v>
      </c>
      <c r="B788">
        <v>0</v>
      </c>
      <c r="C788">
        <v>0</v>
      </c>
      <c r="D788" t="s">
        <v>3852</v>
      </c>
      <c r="E788">
        <v>0</v>
      </c>
      <c r="F788">
        <v>0</v>
      </c>
      <c r="G788">
        <v>0</v>
      </c>
      <c r="H788" t="s">
        <v>3853</v>
      </c>
      <c r="I788">
        <v>351</v>
      </c>
      <c r="J788" t="s">
        <v>14</v>
      </c>
      <c r="K788" t="s">
        <v>3854</v>
      </c>
      <c r="L788" t="s">
        <v>3855</v>
      </c>
      <c r="M788" t="s">
        <v>1860</v>
      </c>
      <c r="N788" t="s">
        <v>3856</v>
      </c>
      <c r="O788">
        <v>2003</v>
      </c>
      <c r="P788" t="s">
        <v>19</v>
      </c>
      <c r="Q788">
        <v>290853</v>
      </c>
      <c r="U788"/>
    </row>
    <row r="789" spans="1:21" x14ac:dyDescent="0.35">
      <c r="A789" t="s">
        <v>3857</v>
      </c>
      <c r="B789" t="s">
        <v>3858</v>
      </c>
      <c r="C789">
        <v>0</v>
      </c>
      <c r="D789" t="s">
        <v>3859</v>
      </c>
      <c r="E789">
        <v>0</v>
      </c>
      <c r="F789">
        <v>0</v>
      </c>
      <c r="G789">
        <v>0</v>
      </c>
      <c r="H789" t="s">
        <v>3860</v>
      </c>
      <c r="I789">
        <v>502</v>
      </c>
      <c r="J789" t="s">
        <v>14</v>
      </c>
      <c r="K789" t="s">
        <v>3861</v>
      </c>
      <c r="L789" t="s">
        <v>3862</v>
      </c>
      <c r="M789" t="s">
        <v>23</v>
      </c>
      <c r="N789" t="s">
        <v>511</v>
      </c>
      <c r="O789">
        <v>2003</v>
      </c>
      <c r="P789" t="s">
        <v>19</v>
      </c>
      <c r="Q789">
        <v>279134</v>
      </c>
      <c r="U789"/>
    </row>
    <row r="790" spans="1:21" x14ac:dyDescent="0.35">
      <c r="A790" t="s">
        <v>3863</v>
      </c>
      <c r="B790">
        <v>0</v>
      </c>
      <c r="C790">
        <v>0</v>
      </c>
      <c r="D790" t="s">
        <v>3864</v>
      </c>
      <c r="E790">
        <v>0</v>
      </c>
      <c r="F790">
        <v>0</v>
      </c>
      <c r="G790">
        <v>0</v>
      </c>
      <c r="H790">
        <v>0</v>
      </c>
      <c r="I790">
        <v>39</v>
      </c>
      <c r="J790" t="s">
        <v>14</v>
      </c>
      <c r="K790">
        <v>0</v>
      </c>
      <c r="L790" t="s">
        <v>3865</v>
      </c>
      <c r="M790" t="s">
        <v>1794</v>
      </c>
      <c r="N790">
        <v>0</v>
      </c>
      <c r="O790">
        <v>2004</v>
      </c>
      <c r="P790" t="s">
        <v>65</v>
      </c>
      <c r="Q790">
        <v>997047</v>
      </c>
      <c r="U790"/>
    </row>
    <row r="791" spans="1:21" s="5" customFormat="1" x14ac:dyDescent="0.35">
      <c r="A791" s="5" t="s">
        <v>3866</v>
      </c>
      <c r="B791" s="5">
        <v>0</v>
      </c>
      <c r="C791" s="5">
        <v>0</v>
      </c>
      <c r="D791" s="5" t="s">
        <v>3867</v>
      </c>
      <c r="E791" s="5">
        <v>0</v>
      </c>
      <c r="F791" s="5">
        <v>0</v>
      </c>
      <c r="G791" s="5">
        <v>0</v>
      </c>
      <c r="H791" s="5" t="s">
        <v>3868</v>
      </c>
      <c r="I791" s="5">
        <v>124</v>
      </c>
      <c r="J791" s="5" t="s">
        <v>14</v>
      </c>
      <c r="K791" s="5" t="s">
        <v>3869</v>
      </c>
      <c r="L791" s="5" t="s">
        <v>3870</v>
      </c>
      <c r="M791" s="5" t="s">
        <v>305</v>
      </c>
      <c r="N791" s="5" t="s">
        <v>3871</v>
      </c>
      <c r="O791" s="5">
        <v>1985</v>
      </c>
      <c r="P791" s="5" t="s">
        <v>25</v>
      </c>
      <c r="Q791" s="5">
        <v>997056</v>
      </c>
      <c r="R791" s="5" t="s">
        <v>3872</v>
      </c>
      <c r="S791" s="5">
        <v>0</v>
      </c>
      <c r="T791" s="5">
        <v>0</v>
      </c>
      <c r="U791" s="5" t="str">
        <f>_xlfn.TEXTJOIN(,,"https://www.swissbib.ch/Record/",R791)</f>
        <v>https://www.swissbib.ch/Record/20553130X</v>
      </c>
    </row>
    <row r="792" spans="1:21" x14ac:dyDescent="0.35">
      <c r="A792" t="s">
        <v>3873</v>
      </c>
      <c r="B792">
        <v>0</v>
      </c>
      <c r="C792">
        <v>0</v>
      </c>
      <c r="D792" t="s">
        <v>3874</v>
      </c>
      <c r="E792">
        <v>0</v>
      </c>
      <c r="F792">
        <v>0</v>
      </c>
      <c r="G792">
        <v>0</v>
      </c>
      <c r="H792" t="s">
        <v>3875</v>
      </c>
      <c r="I792">
        <v>124</v>
      </c>
      <c r="J792" t="s">
        <v>14</v>
      </c>
      <c r="K792">
        <v>0</v>
      </c>
      <c r="L792" t="s">
        <v>3876</v>
      </c>
      <c r="M792" t="s">
        <v>524</v>
      </c>
      <c r="N792" t="s">
        <v>216</v>
      </c>
      <c r="O792">
        <v>1975</v>
      </c>
      <c r="P792" t="s">
        <v>65</v>
      </c>
      <c r="Q792">
        <v>997066</v>
      </c>
      <c r="U792"/>
    </row>
    <row r="793" spans="1:21" x14ac:dyDescent="0.35">
      <c r="A793" t="s">
        <v>3877</v>
      </c>
      <c r="B793">
        <v>0</v>
      </c>
      <c r="C793">
        <v>0</v>
      </c>
      <c r="D793" t="s">
        <v>3878</v>
      </c>
      <c r="E793">
        <v>0</v>
      </c>
      <c r="F793">
        <v>0</v>
      </c>
      <c r="G793">
        <v>0</v>
      </c>
      <c r="H793">
        <v>0</v>
      </c>
      <c r="I793">
        <v>528</v>
      </c>
      <c r="J793" t="s">
        <v>14</v>
      </c>
      <c r="K793" t="s">
        <v>3879</v>
      </c>
      <c r="M793" t="s">
        <v>835</v>
      </c>
      <c r="N793" t="s">
        <v>836</v>
      </c>
      <c r="P793" t="s">
        <v>65</v>
      </c>
      <c r="Q793">
        <v>997073</v>
      </c>
      <c r="U793"/>
    </row>
    <row r="794" spans="1:21" s="5" customFormat="1" x14ac:dyDescent="0.35">
      <c r="A794" s="5" t="s">
        <v>3880</v>
      </c>
      <c r="B794" s="5">
        <v>0</v>
      </c>
      <c r="C794" s="5">
        <v>0</v>
      </c>
      <c r="D794" s="5" t="s">
        <v>3881</v>
      </c>
      <c r="E794" s="5">
        <v>0</v>
      </c>
      <c r="F794" s="5">
        <v>0</v>
      </c>
      <c r="G794" s="5">
        <v>0</v>
      </c>
      <c r="H794" s="5">
        <v>0</v>
      </c>
      <c r="I794" s="5">
        <v>171</v>
      </c>
      <c r="J794" s="5" t="s">
        <v>14</v>
      </c>
      <c r="K794" s="5">
        <v>0</v>
      </c>
      <c r="L794" s="5" t="s">
        <v>3882</v>
      </c>
      <c r="M794" s="5" t="s">
        <v>23</v>
      </c>
      <c r="N794" s="5" t="s">
        <v>3880</v>
      </c>
      <c r="O794" s="5">
        <v>1992</v>
      </c>
      <c r="P794" s="5" t="s">
        <v>59</v>
      </c>
      <c r="Q794" s="5">
        <v>997078</v>
      </c>
      <c r="R794" s="5">
        <v>515929891</v>
      </c>
      <c r="S794" s="5">
        <v>0</v>
      </c>
      <c r="T794" s="5">
        <v>0</v>
      </c>
      <c r="U794" s="5" t="str">
        <f>_xlfn.TEXTJOIN(,,"https://www.swissbib.ch/Record/",R794)</f>
        <v>https://www.swissbib.ch/Record/515929891</v>
      </c>
    </row>
    <row r="795" spans="1:21" x14ac:dyDescent="0.35">
      <c r="A795" t="s">
        <v>3883</v>
      </c>
      <c r="B795" t="s">
        <v>3884</v>
      </c>
      <c r="C795">
        <v>0</v>
      </c>
      <c r="D795" t="s">
        <v>3885</v>
      </c>
      <c r="E795">
        <v>0</v>
      </c>
      <c r="F795">
        <v>0</v>
      </c>
      <c r="G795">
        <v>0</v>
      </c>
      <c r="H795" t="s">
        <v>3886</v>
      </c>
      <c r="I795">
        <v>382</v>
      </c>
      <c r="J795" t="s">
        <v>14</v>
      </c>
      <c r="K795" t="s">
        <v>3887</v>
      </c>
      <c r="L795" t="s">
        <v>3888</v>
      </c>
      <c r="M795" t="s">
        <v>231</v>
      </c>
      <c r="N795" t="s">
        <v>3889</v>
      </c>
      <c r="O795">
        <v>1990</v>
      </c>
      <c r="P795" t="s">
        <v>65</v>
      </c>
      <c r="Q795">
        <v>997085</v>
      </c>
      <c r="U795"/>
    </row>
    <row r="796" spans="1:21" s="5" customFormat="1" x14ac:dyDescent="0.35">
      <c r="A796" s="5" t="s">
        <v>3890</v>
      </c>
      <c r="B796" s="5">
        <v>0</v>
      </c>
      <c r="C796" s="5">
        <v>0</v>
      </c>
      <c r="D796" s="5" t="s">
        <v>3891</v>
      </c>
      <c r="E796" s="5">
        <v>0</v>
      </c>
      <c r="F796" s="5">
        <v>0</v>
      </c>
      <c r="G796" s="5">
        <v>0</v>
      </c>
      <c r="H796" s="5" t="s">
        <v>3892</v>
      </c>
      <c r="I796" s="5">
        <v>155</v>
      </c>
      <c r="J796" s="5" t="s">
        <v>14</v>
      </c>
      <c r="K796" s="5" t="s">
        <v>3893</v>
      </c>
      <c r="L796" s="5" t="s">
        <v>3894</v>
      </c>
      <c r="M796" s="5" t="s">
        <v>1548</v>
      </c>
      <c r="N796" s="5" t="s">
        <v>1549</v>
      </c>
      <c r="O796" s="5">
        <v>1991</v>
      </c>
      <c r="P796" s="5" t="s">
        <v>50</v>
      </c>
      <c r="Q796" s="5">
        <v>997090</v>
      </c>
      <c r="R796" s="5">
        <v>61673</v>
      </c>
      <c r="S796" s="5">
        <v>0</v>
      </c>
      <c r="T796" s="5">
        <v>0</v>
      </c>
      <c r="U796" s="9" t="str">
        <f>_xlfn.TEXTJOIN(,,"https://aleph.unisg.ch/F?func=direct&amp;doc_number=",R796)</f>
        <v>https://aleph.unisg.ch/F?func=direct&amp;doc_number=61673</v>
      </c>
    </row>
    <row r="797" spans="1:21" x14ac:dyDescent="0.35">
      <c r="A797" t="s">
        <v>689</v>
      </c>
      <c r="B797">
        <v>0</v>
      </c>
      <c r="C797">
        <v>0</v>
      </c>
      <c r="D797" t="s">
        <v>3895</v>
      </c>
      <c r="E797">
        <v>0</v>
      </c>
      <c r="F797">
        <v>0</v>
      </c>
      <c r="G797">
        <v>0</v>
      </c>
      <c r="H797">
        <v>0</v>
      </c>
      <c r="I797">
        <v>76</v>
      </c>
      <c r="J797" t="s">
        <v>14</v>
      </c>
      <c r="K797">
        <v>0</v>
      </c>
      <c r="L797" t="s">
        <v>3896</v>
      </c>
      <c r="M797">
        <v>0</v>
      </c>
      <c r="N797" t="s">
        <v>3897</v>
      </c>
      <c r="O797">
        <v>1980</v>
      </c>
      <c r="P797" t="s">
        <v>296</v>
      </c>
      <c r="U797"/>
    </row>
    <row r="798" spans="1:21" x14ac:dyDescent="0.35">
      <c r="A798" t="s">
        <v>3898</v>
      </c>
      <c r="B798">
        <v>0</v>
      </c>
      <c r="C798">
        <v>0</v>
      </c>
      <c r="D798" t="s">
        <v>3899</v>
      </c>
      <c r="E798">
        <v>0</v>
      </c>
      <c r="F798">
        <v>0</v>
      </c>
      <c r="G798">
        <v>0</v>
      </c>
      <c r="H798">
        <v>0</v>
      </c>
      <c r="J798" t="s">
        <v>14</v>
      </c>
      <c r="K798" t="s">
        <v>3900</v>
      </c>
      <c r="P798" t="s">
        <v>65</v>
      </c>
      <c r="Q798">
        <v>997104</v>
      </c>
      <c r="U798"/>
    </row>
    <row r="799" spans="1:21" x14ac:dyDescent="0.35">
      <c r="A799" t="s">
        <v>689</v>
      </c>
      <c r="B799">
        <v>0</v>
      </c>
      <c r="C799">
        <v>0</v>
      </c>
      <c r="D799" t="s">
        <v>3901</v>
      </c>
      <c r="E799">
        <v>0</v>
      </c>
      <c r="F799">
        <v>0</v>
      </c>
      <c r="G799">
        <v>0</v>
      </c>
      <c r="H799">
        <v>0</v>
      </c>
      <c r="I799">
        <v>64</v>
      </c>
      <c r="J799" t="s">
        <v>14</v>
      </c>
      <c r="K799">
        <v>0</v>
      </c>
      <c r="L799" t="s">
        <v>3902</v>
      </c>
      <c r="M799">
        <v>0</v>
      </c>
      <c r="N799" t="s">
        <v>3897</v>
      </c>
      <c r="O799">
        <v>1979</v>
      </c>
      <c r="P799" t="s">
        <v>296</v>
      </c>
      <c r="U799"/>
    </row>
    <row r="800" spans="1:21" x14ac:dyDescent="0.35">
      <c r="A800" t="s">
        <v>3903</v>
      </c>
      <c r="B800">
        <v>0</v>
      </c>
      <c r="C800">
        <v>0</v>
      </c>
      <c r="D800" t="s">
        <v>3904</v>
      </c>
      <c r="E800">
        <v>0</v>
      </c>
      <c r="F800">
        <v>0</v>
      </c>
      <c r="G800">
        <v>0</v>
      </c>
      <c r="H800">
        <v>0</v>
      </c>
      <c r="I800">
        <v>0</v>
      </c>
      <c r="J800" t="s">
        <v>14</v>
      </c>
      <c r="K800" t="s">
        <v>3905</v>
      </c>
      <c r="L800" t="s">
        <v>3906</v>
      </c>
      <c r="M800" t="s">
        <v>3907</v>
      </c>
      <c r="N800" t="s">
        <v>3908</v>
      </c>
      <c r="O800">
        <v>1962</v>
      </c>
      <c r="P800" t="s">
        <v>19</v>
      </c>
      <c r="Q800">
        <v>358330</v>
      </c>
      <c r="U800"/>
    </row>
    <row r="801" spans="1:21" x14ac:dyDescent="0.35">
      <c r="A801" t="s">
        <v>3909</v>
      </c>
      <c r="B801">
        <v>0</v>
      </c>
      <c r="C801">
        <v>0</v>
      </c>
      <c r="D801" t="s">
        <v>3910</v>
      </c>
      <c r="E801">
        <v>0</v>
      </c>
      <c r="F801">
        <v>0</v>
      </c>
      <c r="G801">
        <v>0</v>
      </c>
      <c r="H801" t="s">
        <v>40</v>
      </c>
      <c r="I801">
        <v>351</v>
      </c>
      <c r="J801" t="s">
        <v>14</v>
      </c>
      <c r="K801" t="s">
        <v>1695</v>
      </c>
      <c r="L801" t="s">
        <v>3911</v>
      </c>
      <c r="M801" t="s">
        <v>2185</v>
      </c>
      <c r="N801" t="s">
        <v>2317</v>
      </c>
      <c r="O801">
        <v>1979</v>
      </c>
      <c r="P801" t="s">
        <v>65</v>
      </c>
      <c r="Q801">
        <v>997127</v>
      </c>
      <c r="U801"/>
    </row>
    <row r="802" spans="1:21" s="5" customFormat="1" x14ac:dyDescent="0.35">
      <c r="A802" s="5" t="s">
        <v>226</v>
      </c>
      <c r="B802" s="5">
        <v>0</v>
      </c>
      <c r="C802" s="5">
        <v>0</v>
      </c>
      <c r="D802" s="5" t="s">
        <v>3912</v>
      </c>
      <c r="E802" s="5">
        <v>0</v>
      </c>
      <c r="F802" s="5">
        <v>0</v>
      </c>
      <c r="G802" s="5">
        <v>0</v>
      </c>
      <c r="H802" s="5" t="s">
        <v>40</v>
      </c>
      <c r="I802" s="5">
        <v>381</v>
      </c>
      <c r="J802" s="5" t="s">
        <v>14</v>
      </c>
      <c r="K802" s="5">
        <v>0</v>
      </c>
      <c r="L802" s="5" t="s">
        <v>3913</v>
      </c>
      <c r="M802" s="5" t="s">
        <v>231</v>
      </c>
      <c r="N802" s="5" t="s">
        <v>226</v>
      </c>
      <c r="O802" s="5">
        <v>1986</v>
      </c>
      <c r="P802" s="5" t="s">
        <v>50</v>
      </c>
      <c r="Q802" s="5">
        <v>997132</v>
      </c>
      <c r="R802" s="5">
        <v>6287</v>
      </c>
      <c r="S802" s="5">
        <v>0</v>
      </c>
      <c r="T802" s="5">
        <v>0</v>
      </c>
      <c r="U802" s="9" t="str">
        <f>_xlfn.TEXTJOIN(,,"https://aleph.unisg.ch/F?func=direct&amp;doc_number=",R802)</f>
        <v>https://aleph.unisg.ch/F?func=direct&amp;doc_number=6287</v>
      </c>
    </row>
    <row r="803" spans="1:21" s="5" customFormat="1" x14ac:dyDescent="0.35">
      <c r="A803" s="5" t="s">
        <v>1681</v>
      </c>
      <c r="B803" s="5" t="s">
        <v>3914</v>
      </c>
      <c r="C803" s="5">
        <v>0</v>
      </c>
      <c r="D803" s="5" t="s">
        <v>3915</v>
      </c>
      <c r="E803" s="5" t="s">
        <v>3916</v>
      </c>
      <c r="F803" s="5">
        <v>0</v>
      </c>
      <c r="G803" s="5">
        <v>0</v>
      </c>
      <c r="H803" s="5" t="s">
        <v>40</v>
      </c>
      <c r="J803" s="5" t="s">
        <v>14</v>
      </c>
      <c r="K803" s="5" t="s">
        <v>3917</v>
      </c>
      <c r="L803" s="5" t="s">
        <v>3918</v>
      </c>
      <c r="M803" s="5" t="s">
        <v>1396</v>
      </c>
      <c r="N803" s="5" t="s">
        <v>1681</v>
      </c>
      <c r="O803" s="5">
        <v>1992</v>
      </c>
      <c r="P803" s="5" t="s">
        <v>25</v>
      </c>
      <c r="Q803" s="5">
        <v>997139</v>
      </c>
      <c r="R803" s="5">
        <v>240470702</v>
      </c>
      <c r="S803" s="5">
        <v>0</v>
      </c>
      <c r="T803" s="5">
        <v>0</v>
      </c>
      <c r="U803" s="5" t="str">
        <f t="shared" ref="U803:U804" si="56">_xlfn.TEXTJOIN(,,"https://www.swissbib.ch/Record/",R803)</f>
        <v>https://www.swissbib.ch/Record/240470702</v>
      </c>
    </row>
    <row r="804" spans="1:21" s="5" customFormat="1" x14ac:dyDescent="0.35">
      <c r="A804" s="5" t="s">
        <v>3919</v>
      </c>
      <c r="B804" s="5">
        <v>0</v>
      </c>
      <c r="C804" s="5">
        <v>0</v>
      </c>
      <c r="D804" s="5" t="s">
        <v>3920</v>
      </c>
      <c r="E804" s="5">
        <v>0</v>
      </c>
      <c r="F804" s="5">
        <v>0</v>
      </c>
      <c r="G804" s="5">
        <v>0</v>
      </c>
      <c r="H804" s="5">
        <v>0</v>
      </c>
      <c r="I804" s="5">
        <v>217</v>
      </c>
      <c r="J804" s="5" t="s">
        <v>14</v>
      </c>
      <c r="K804" s="5" t="s">
        <v>3921</v>
      </c>
      <c r="L804" s="5" t="s">
        <v>3922</v>
      </c>
      <c r="M804" s="5" t="s">
        <v>3923</v>
      </c>
      <c r="N804" s="5" t="s">
        <v>74</v>
      </c>
      <c r="O804" s="5">
        <v>1977</v>
      </c>
      <c r="P804" s="5" t="s">
        <v>25</v>
      </c>
      <c r="Q804" s="5">
        <v>997145</v>
      </c>
      <c r="R804" s="5">
        <v>284726605</v>
      </c>
      <c r="S804" s="5">
        <v>0</v>
      </c>
      <c r="T804" s="5">
        <v>0</v>
      </c>
      <c r="U804" s="5" t="str">
        <f t="shared" si="56"/>
        <v>https://www.swissbib.ch/Record/284726605</v>
      </c>
    </row>
    <row r="805" spans="1:21" x14ac:dyDescent="0.35">
      <c r="A805" t="s">
        <v>5551</v>
      </c>
      <c r="B805">
        <v>0</v>
      </c>
      <c r="C805">
        <v>0</v>
      </c>
      <c r="D805" t="s">
        <v>5552</v>
      </c>
      <c r="E805">
        <v>0</v>
      </c>
      <c r="F805">
        <v>0</v>
      </c>
      <c r="G805">
        <v>0</v>
      </c>
      <c r="H805" t="s">
        <v>40</v>
      </c>
      <c r="I805">
        <v>109</v>
      </c>
      <c r="J805" t="s">
        <v>14</v>
      </c>
      <c r="K805" t="s">
        <v>5553</v>
      </c>
      <c r="L805" t="s">
        <v>5554</v>
      </c>
      <c r="M805" t="s">
        <v>23</v>
      </c>
      <c r="N805" t="s">
        <v>5540</v>
      </c>
      <c r="O805">
        <v>2008</v>
      </c>
      <c r="P805" t="s">
        <v>44</v>
      </c>
      <c r="U805"/>
    </row>
    <row r="806" spans="1:21" x14ac:dyDescent="0.35">
      <c r="A806" t="s">
        <v>3930</v>
      </c>
      <c r="B806">
        <v>0</v>
      </c>
      <c r="C806">
        <v>0</v>
      </c>
      <c r="D806" t="s">
        <v>3931</v>
      </c>
      <c r="E806">
        <v>0</v>
      </c>
      <c r="F806">
        <v>0</v>
      </c>
      <c r="G806">
        <v>0</v>
      </c>
      <c r="H806">
        <v>0</v>
      </c>
      <c r="I806">
        <v>93</v>
      </c>
      <c r="J806" t="s">
        <v>14</v>
      </c>
      <c r="K806" t="s">
        <v>3932</v>
      </c>
      <c r="L806" t="s">
        <v>3933</v>
      </c>
      <c r="M806" t="s">
        <v>105</v>
      </c>
      <c r="N806" t="s">
        <v>3930</v>
      </c>
      <c r="O806">
        <v>1969</v>
      </c>
      <c r="P806" t="s">
        <v>296</v>
      </c>
      <c r="U806"/>
    </row>
    <row r="807" spans="1:21" x14ac:dyDescent="0.35">
      <c r="A807">
        <v>0</v>
      </c>
      <c r="B807">
        <v>0</v>
      </c>
      <c r="C807">
        <v>0</v>
      </c>
      <c r="D807" t="s">
        <v>4349</v>
      </c>
      <c r="E807">
        <v>0</v>
      </c>
      <c r="F807">
        <v>0</v>
      </c>
      <c r="G807">
        <v>0</v>
      </c>
      <c r="H807">
        <v>0</v>
      </c>
      <c r="I807">
        <v>0</v>
      </c>
      <c r="J807" t="s">
        <v>14</v>
      </c>
      <c r="K807" t="s">
        <v>4350</v>
      </c>
      <c r="L807" t="s">
        <v>4351</v>
      </c>
      <c r="M807" t="s">
        <v>23</v>
      </c>
      <c r="N807" t="s">
        <v>4212</v>
      </c>
      <c r="O807">
        <v>1990</v>
      </c>
      <c r="P807" t="s">
        <v>44</v>
      </c>
      <c r="U807"/>
    </row>
    <row r="808" spans="1:21" x14ac:dyDescent="0.35">
      <c r="A808">
        <v>0</v>
      </c>
      <c r="B808">
        <v>0</v>
      </c>
      <c r="C808">
        <v>0</v>
      </c>
      <c r="D808" t="s">
        <v>4417</v>
      </c>
      <c r="E808">
        <v>0</v>
      </c>
      <c r="F808">
        <v>0</v>
      </c>
      <c r="G808">
        <v>0</v>
      </c>
      <c r="H808" t="s">
        <v>4290</v>
      </c>
      <c r="I808">
        <v>0</v>
      </c>
      <c r="J808" t="s">
        <v>14</v>
      </c>
      <c r="K808" t="s">
        <v>4418</v>
      </c>
      <c r="L808" t="s">
        <v>4292</v>
      </c>
      <c r="M808" t="s">
        <v>697</v>
      </c>
      <c r="N808" t="s">
        <v>698</v>
      </c>
      <c r="O808">
        <v>1975</v>
      </c>
      <c r="P808" t="s">
        <v>44</v>
      </c>
      <c r="U808"/>
    </row>
    <row r="809" spans="1:21" s="5" customFormat="1" x14ac:dyDescent="0.35">
      <c r="A809" s="5" t="s">
        <v>3940</v>
      </c>
      <c r="B809" s="5" t="s">
        <v>3941</v>
      </c>
      <c r="C809" s="5">
        <v>0</v>
      </c>
      <c r="D809" s="5" t="s">
        <v>3942</v>
      </c>
      <c r="E809" s="5">
        <v>0</v>
      </c>
      <c r="F809" s="5">
        <v>0</v>
      </c>
      <c r="G809" s="5">
        <v>0</v>
      </c>
      <c r="H809" s="5">
        <v>0</v>
      </c>
      <c r="I809" s="5">
        <v>614</v>
      </c>
      <c r="J809" s="5" t="s">
        <v>14</v>
      </c>
      <c r="K809" s="5">
        <v>0</v>
      </c>
      <c r="L809" s="5" t="s">
        <v>3943</v>
      </c>
      <c r="M809" s="5" t="s">
        <v>231</v>
      </c>
      <c r="N809" s="5" t="s">
        <v>3944</v>
      </c>
      <c r="O809" s="5">
        <v>1991</v>
      </c>
      <c r="P809" s="5" t="s">
        <v>25</v>
      </c>
      <c r="Q809" s="5">
        <v>997187</v>
      </c>
      <c r="R809" s="5">
        <v>212836005</v>
      </c>
      <c r="S809" s="5">
        <v>0</v>
      </c>
      <c r="T809" s="5">
        <v>0</v>
      </c>
      <c r="U809" s="5" t="str">
        <f t="shared" ref="U809:U810" si="57">_xlfn.TEXTJOIN(,,"https://www.swissbib.ch/Record/",R809)</f>
        <v>https://www.swissbib.ch/Record/212836005</v>
      </c>
    </row>
    <row r="810" spans="1:21" s="5" customFormat="1" x14ac:dyDescent="0.35">
      <c r="A810" s="5" t="s">
        <v>698</v>
      </c>
      <c r="B810" s="5">
        <v>0</v>
      </c>
      <c r="C810" s="5">
        <v>0</v>
      </c>
      <c r="D810" s="5" t="s">
        <v>3945</v>
      </c>
      <c r="E810" s="5">
        <v>0</v>
      </c>
      <c r="F810" s="5">
        <v>0</v>
      </c>
      <c r="G810" s="5">
        <v>0</v>
      </c>
      <c r="H810" s="5" t="s">
        <v>3946</v>
      </c>
      <c r="I810" s="5">
        <v>356</v>
      </c>
      <c r="J810" s="5" t="s">
        <v>14</v>
      </c>
      <c r="K810" s="5" t="s">
        <v>850</v>
      </c>
      <c r="L810" s="5" t="s">
        <v>3947</v>
      </c>
      <c r="M810" s="5" t="s">
        <v>697</v>
      </c>
      <c r="N810" s="5" t="s">
        <v>698</v>
      </c>
      <c r="O810" s="5">
        <v>1996</v>
      </c>
      <c r="P810" s="5" t="s">
        <v>25</v>
      </c>
      <c r="Q810" s="5">
        <v>997194</v>
      </c>
      <c r="R810" s="5">
        <v>428025528</v>
      </c>
      <c r="S810" s="5">
        <v>0</v>
      </c>
      <c r="T810" s="5">
        <v>0</v>
      </c>
      <c r="U810" s="5" t="str">
        <f t="shared" si="57"/>
        <v>https://www.swissbib.ch/Record/428025528</v>
      </c>
    </row>
    <row r="811" spans="1:21" x14ac:dyDescent="0.35">
      <c r="A811">
        <v>0</v>
      </c>
      <c r="B811">
        <v>0</v>
      </c>
      <c r="C811">
        <v>0</v>
      </c>
      <c r="D811" t="s">
        <v>4415</v>
      </c>
      <c r="E811">
        <v>0</v>
      </c>
      <c r="F811">
        <v>0</v>
      </c>
      <c r="G811">
        <v>0</v>
      </c>
      <c r="H811" t="s">
        <v>4290</v>
      </c>
      <c r="I811">
        <v>0</v>
      </c>
      <c r="J811" t="s">
        <v>14</v>
      </c>
      <c r="K811" t="s">
        <v>4416</v>
      </c>
      <c r="L811" t="s">
        <v>4292</v>
      </c>
      <c r="M811" t="s">
        <v>697</v>
      </c>
      <c r="N811" t="s">
        <v>698</v>
      </c>
      <c r="O811">
        <v>1986</v>
      </c>
      <c r="P811" t="s">
        <v>44</v>
      </c>
      <c r="U811"/>
    </row>
    <row r="812" spans="1:21" x14ac:dyDescent="0.35">
      <c r="A812" t="s">
        <v>3950</v>
      </c>
      <c r="B812">
        <v>0</v>
      </c>
      <c r="C812">
        <v>0</v>
      </c>
      <c r="D812" t="s">
        <v>3951</v>
      </c>
      <c r="E812">
        <v>0</v>
      </c>
      <c r="F812">
        <v>0</v>
      </c>
      <c r="G812">
        <v>0</v>
      </c>
      <c r="H812" t="s">
        <v>40</v>
      </c>
      <c r="I812">
        <v>877</v>
      </c>
      <c r="J812" t="s">
        <v>14</v>
      </c>
      <c r="K812" t="s">
        <v>3952</v>
      </c>
      <c r="L812" t="s">
        <v>3953</v>
      </c>
      <c r="M812" t="s">
        <v>3645</v>
      </c>
      <c r="N812" t="s">
        <v>3954</v>
      </c>
      <c r="O812">
        <v>1977</v>
      </c>
      <c r="P812" t="s">
        <v>65</v>
      </c>
      <c r="Q812">
        <v>997211</v>
      </c>
      <c r="U812"/>
    </row>
    <row r="813" spans="1:21" x14ac:dyDescent="0.35">
      <c r="A813" t="s">
        <v>3955</v>
      </c>
      <c r="B813">
        <v>0</v>
      </c>
      <c r="C813">
        <v>0</v>
      </c>
      <c r="D813" t="s">
        <v>3956</v>
      </c>
      <c r="E813">
        <v>0</v>
      </c>
      <c r="F813">
        <v>0</v>
      </c>
      <c r="G813">
        <v>0</v>
      </c>
      <c r="H813">
        <v>0</v>
      </c>
      <c r="I813">
        <v>184</v>
      </c>
      <c r="J813" t="s">
        <v>14</v>
      </c>
      <c r="K813" t="s">
        <v>1179</v>
      </c>
      <c r="L813" t="s">
        <v>3957</v>
      </c>
      <c r="M813" t="s">
        <v>32</v>
      </c>
      <c r="N813" t="s">
        <v>1490</v>
      </c>
      <c r="O813">
        <v>1989</v>
      </c>
      <c r="P813" t="s">
        <v>19</v>
      </c>
      <c r="Q813">
        <v>20888</v>
      </c>
      <c r="U813"/>
    </row>
    <row r="814" spans="1:21" s="5" customFormat="1" x14ac:dyDescent="0.35">
      <c r="A814" s="5" t="s">
        <v>3958</v>
      </c>
      <c r="B814" s="5">
        <v>0</v>
      </c>
      <c r="C814" s="5">
        <v>0</v>
      </c>
      <c r="D814" s="5" t="s">
        <v>3959</v>
      </c>
      <c r="E814" s="5">
        <v>0</v>
      </c>
      <c r="F814" s="5">
        <v>0</v>
      </c>
      <c r="G814" s="5">
        <v>0</v>
      </c>
      <c r="H814" s="5" t="s">
        <v>40</v>
      </c>
      <c r="I814" s="5">
        <v>216</v>
      </c>
      <c r="J814" s="5" t="s">
        <v>14</v>
      </c>
      <c r="K814" s="5" t="s">
        <v>3960</v>
      </c>
      <c r="L814" s="5" t="s">
        <v>3961</v>
      </c>
      <c r="M814" s="5" t="s">
        <v>23</v>
      </c>
      <c r="N814" s="5" t="s">
        <v>3962</v>
      </c>
      <c r="O814" s="5">
        <v>1942</v>
      </c>
      <c r="P814" s="5" t="s">
        <v>50</v>
      </c>
      <c r="Q814" s="5">
        <v>997224</v>
      </c>
      <c r="R814" s="5">
        <v>94815</v>
      </c>
      <c r="S814" s="5">
        <v>0</v>
      </c>
      <c r="T814" s="5">
        <v>0</v>
      </c>
      <c r="U814" s="9" t="str">
        <f t="shared" ref="U814:U815" si="58">_xlfn.TEXTJOIN(,,"https://aleph.unisg.ch/F?func=direct&amp;doc_number=",R814)</f>
        <v>https://aleph.unisg.ch/F?func=direct&amp;doc_number=94815</v>
      </c>
    </row>
    <row r="815" spans="1:21" s="5" customFormat="1" x14ac:dyDescent="0.35">
      <c r="A815" s="5" t="s">
        <v>3963</v>
      </c>
      <c r="B815" s="5">
        <v>0</v>
      </c>
      <c r="C815" s="5">
        <v>0</v>
      </c>
      <c r="D815" s="5" t="s">
        <v>3964</v>
      </c>
      <c r="E815" s="5" t="s">
        <v>3965</v>
      </c>
      <c r="F815" s="5">
        <v>0</v>
      </c>
      <c r="G815" s="5">
        <v>0</v>
      </c>
      <c r="H815" s="5">
        <v>0</v>
      </c>
      <c r="I815" s="5">
        <v>475</v>
      </c>
      <c r="J815" s="5" t="s">
        <v>14</v>
      </c>
      <c r="K815" s="5" t="s">
        <v>3966</v>
      </c>
      <c r="L815" s="5" t="s">
        <v>3967</v>
      </c>
      <c r="M815" s="5" t="s">
        <v>305</v>
      </c>
      <c r="N815" s="5" t="s">
        <v>3968</v>
      </c>
      <c r="O815" s="5">
        <v>1971</v>
      </c>
      <c r="P815" s="5" t="s">
        <v>50</v>
      </c>
      <c r="Q815" s="5">
        <v>997232</v>
      </c>
      <c r="R815" s="5">
        <v>125795</v>
      </c>
      <c r="S815" s="5" t="s">
        <v>3969</v>
      </c>
      <c r="T815" s="5" t="s">
        <v>3970</v>
      </c>
      <c r="U815" s="9" t="str">
        <f t="shared" si="58"/>
        <v>https://aleph.unisg.ch/F?func=direct&amp;doc_number=125795</v>
      </c>
    </row>
    <row r="816" spans="1:21" s="5" customFormat="1" x14ac:dyDescent="0.35">
      <c r="A816" s="5" t="s">
        <v>3971</v>
      </c>
      <c r="B816" s="5">
        <v>0</v>
      </c>
      <c r="C816" s="5">
        <v>0</v>
      </c>
      <c r="D816" s="5" t="s">
        <v>3972</v>
      </c>
      <c r="E816" s="5">
        <v>0</v>
      </c>
      <c r="F816" s="5">
        <v>0</v>
      </c>
      <c r="G816" s="5">
        <v>0</v>
      </c>
      <c r="H816" s="5">
        <v>0</v>
      </c>
      <c r="I816" s="5">
        <v>1099</v>
      </c>
      <c r="J816" s="5" t="s">
        <v>14</v>
      </c>
      <c r="K816" s="5" t="s">
        <v>3973</v>
      </c>
      <c r="L816" s="5" t="s">
        <v>3974</v>
      </c>
      <c r="M816" s="5" t="s">
        <v>835</v>
      </c>
      <c r="N816" s="5" t="s">
        <v>3975</v>
      </c>
      <c r="O816" s="5">
        <v>1970</v>
      </c>
      <c r="P816" s="5" t="s">
        <v>25</v>
      </c>
      <c r="Q816" s="5">
        <v>997239</v>
      </c>
      <c r="R816" s="5">
        <v>71909850</v>
      </c>
      <c r="S816" s="5">
        <v>0</v>
      </c>
      <c r="T816" s="5">
        <v>0</v>
      </c>
      <c r="U816" s="5" t="s">
        <v>6453</v>
      </c>
    </row>
    <row r="817" spans="1:21" x14ac:dyDescent="0.35">
      <c r="A817" t="s">
        <v>3976</v>
      </c>
      <c r="B817">
        <v>0</v>
      </c>
      <c r="C817">
        <v>0</v>
      </c>
      <c r="D817" t="s">
        <v>3977</v>
      </c>
      <c r="E817">
        <v>0</v>
      </c>
      <c r="F817">
        <v>0</v>
      </c>
      <c r="G817">
        <v>0</v>
      </c>
      <c r="H817" t="s">
        <v>40</v>
      </c>
      <c r="I817">
        <v>213</v>
      </c>
      <c r="J817" t="s">
        <v>14</v>
      </c>
      <c r="K817" t="s">
        <v>1179</v>
      </c>
      <c r="L817" t="s">
        <v>3978</v>
      </c>
      <c r="M817" t="s">
        <v>32</v>
      </c>
      <c r="N817" t="s">
        <v>3979</v>
      </c>
      <c r="O817">
        <v>1951</v>
      </c>
      <c r="P817" t="s">
        <v>19</v>
      </c>
      <c r="Q817">
        <v>97122</v>
      </c>
      <c r="U817"/>
    </row>
    <row r="818" spans="1:21" s="5" customFormat="1" x14ac:dyDescent="0.35">
      <c r="A818" s="5" t="s">
        <v>3980</v>
      </c>
      <c r="B818" s="5">
        <v>0</v>
      </c>
      <c r="C818" s="5">
        <v>0</v>
      </c>
      <c r="D818" s="5" t="s">
        <v>3981</v>
      </c>
      <c r="E818" s="5">
        <v>0</v>
      </c>
      <c r="F818" s="5">
        <v>0</v>
      </c>
      <c r="G818" s="5">
        <v>0</v>
      </c>
      <c r="H818" s="5" t="s">
        <v>40</v>
      </c>
      <c r="I818" s="5">
        <v>116</v>
      </c>
      <c r="J818" s="5" t="s">
        <v>14</v>
      </c>
      <c r="K818" s="5" t="s">
        <v>3982</v>
      </c>
      <c r="L818" s="5" t="s">
        <v>3983</v>
      </c>
      <c r="M818" s="5" t="s">
        <v>100</v>
      </c>
      <c r="N818" s="5" t="s">
        <v>3984</v>
      </c>
      <c r="O818" s="5">
        <v>1970</v>
      </c>
      <c r="P818" s="5" t="s">
        <v>59</v>
      </c>
      <c r="Q818" s="5">
        <v>997252</v>
      </c>
      <c r="R818" s="5">
        <v>274400731</v>
      </c>
      <c r="S818" s="5">
        <v>0</v>
      </c>
      <c r="T818" s="5">
        <v>0</v>
      </c>
      <c r="U818" s="5" t="str">
        <f>_xlfn.TEXTJOIN(,,"https://www.swissbib.ch/Record/",R818)</f>
        <v>https://www.swissbib.ch/Record/274400731</v>
      </c>
    </row>
    <row r="819" spans="1:21" x14ac:dyDescent="0.35">
      <c r="A819">
        <v>0</v>
      </c>
      <c r="B819">
        <v>0</v>
      </c>
      <c r="C819">
        <v>0</v>
      </c>
      <c r="D819" t="s">
        <v>4413</v>
      </c>
      <c r="E819">
        <v>0</v>
      </c>
      <c r="F819">
        <v>0</v>
      </c>
      <c r="G819">
        <v>0</v>
      </c>
      <c r="H819" t="s">
        <v>4290</v>
      </c>
      <c r="I819">
        <v>0</v>
      </c>
      <c r="J819" t="s">
        <v>14</v>
      </c>
      <c r="K819" t="s">
        <v>4414</v>
      </c>
      <c r="L819" t="s">
        <v>4292</v>
      </c>
      <c r="M819" t="s">
        <v>697</v>
      </c>
      <c r="N819" t="s">
        <v>698</v>
      </c>
      <c r="O819">
        <v>1994</v>
      </c>
      <c r="P819" t="s">
        <v>44</v>
      </c>
      <c r="U819"/>
    </row>
    <row r="820" spans="1:21" s="5" customFormat="1" x14ac:dyDescent="0.35">
      <c r="A820" s="5" t="s">
        <v>3990</v>
      </c>
      <c r="B820" s="5" t="s">
        <v>3991</v>
      </c>
      <c r="C820" s="5">
        <v>0</v>
      </c>
      <c r="D820" s="5" t="s">
        <v>3992</v>
      </c>
      <c r="E820" s="5">
        <v>0</v>
      </c>
      <c r="F820" s="5">
        <v>0</v>
      </c>
      <c r="G820" s="5">
        <v>0</v>
      </c>
      <c r="H820" s="5" t="s">
        <v>40</v>
      </c>
      <c r="I820" s="5">
        <v>190</v>
      </c>
      <c r="J820" s="5" t="s">
        <v>14</v>
      </c>
      <c r="K820" s="5" t="s">
        <v>3993</v>
      </c>
      <c r="L820" s="5" t="s">
        <v>3994</v>
      </c>
      <c r="M820" s="5" t="s">
        <v>169</v>
      </c>
      <c r="N820" s="5" t="s">
        <v>2317</v>
      </c>
      <c r="O820" s="5">
        <v>1978</v>
      </c>
      <c r="P820" s="5" t="s">
        <v>50</v>
      </c>
      <c r="Q820" s="5">
        <v>997260</v>
      </c>
      <c r="R820" s="5">
        <v>262534</v>
      </c>
      <c r="S820" s="5">
        <v>0</v>
      </c>
      <c r="T820" s="5">
        <v>0</v>
      </c>
      <c r="U820" s="9" t="str">
        <f t="shared" ref="U820:U821" si="59">_xlfn.TEXTJOIN(,,"https://aleph.unisg.ch/F?func=direct&amp;doc_number=",R820)</f>
        <v>https://aleph.unisg.ch/F?func=direct&amp;doc_number=262534</v>
      </c>
    </row>
    <row r="821" spans="1:21" s="5" customFormat="1" x14ac:dyDescent="0.35">
      <c r="A821" s="5" t="s">
        <v>3995</v>
      </c>
      <c r="B821" s="5" t="s">
        <v>3996</v>
      </c>
      <c r="C821" s="5" t="s">
        <v>3997</v>
      </c>
      <c r="D821" s="5" t="s">
        <v>3998</v>
      </c>
      <c r="E821" s="5">
        <v>0</v>
      </c>
      <c r="F821" s="5">
        <v>0</v>
      </c>
      <c r="G821" s="5">
        <v>0</v>
      </c>
      <c r="H821" s="5" t="s">
        <v>40</v>
      </c>
      <c r="I821" s="5">
        <v>246</v>
      </c>
      <c r="J821" s="5" t="s">
        <v>14</v>
      </c>
      <c r="K821" s="5" t="s">
        <v>3999</v>
      </c>
      <c r="L821" s="5" t="s">
        <v>4000</v>
      </c>
      <c r="M821" s="5" t="s">
        <v>642</v>
      </c>
      <c r="N821" s="5" t="s">
        <v>4001</v>
      </c>
      <c r="O821" s="5">
        <v>1986</v>
      </c>
      <c r="P821" s="5" t="s">
        <v>50</v>
      </c>
      <c r="Q821" s="5">
        <v>997268</v>
      </c>
      <c r="R821" s="5">
        <v>513</v>
      </c>
      <c r="S821" s="5">
        <v>0</v>
      </c>
      <c r="T821" s="5">
        <v>0</v>
      </c>
      <c r="U821" s="9" t="str">
        <f t="shared" si="59"/>
        <v>https://aleph.unisg.ch/F?func=direct&amp;doc_number=513</v>
      </c>
    </row>
    <row r="822" spans="1:21" x14ac:dyDescent="0.35">
      <c r="A822">
        <v>0</v>
      </c>
      <c r="B822">
        <v>0</v>
      </c>
      <c r="C822">
        <v>0</v>
      </c>
      <c r="D822" t="s">
        <v>4289</v>
      </c>
      <c r="E822">
        <v>0</v>
      </c>
      <c r="F822">
        <v>0</v>
      </c>
      <c r="G822">
        <v>0</v>
      </c>
      <c r="H822" t="s">
        <v>4290</v>
      </c>
      <c r="I822">
        <v>0</v>
      </c>
      <c r="J822" t="s">
        <v>14</v>
      </c>
      <c r="K822" t="s">
        <v>4291</v>
      </c>
      <c r="L822" t="s">
        <v>4292</v>
      </c>
      <c r="M822" t="s">
        <v>697</v>
      </c>
      <c r="N822" t="s">
        <v>698</v>
      </c>
      <c r="O822">
        <v>1996</v>
      </c>
      <c r="P822" t="s">
        <v>44</v>
      </c>
      <c r="U822"/>
    </row>
    <row r="823" spans="1:21" s="5" customFormat="1" x14ac:dyDescent="0.35">
      <c r="A823" s="5" t="s">
        <v>4008</v>
      </c>
      <c r="B823" s="5" t="s">
        <v>380</v>
      </c>
      <c r="C823" s="5">
        <v>0</v>
      </c>
      <c r="D823" s="5" t="s">
        <v>4009</v>
      </c>
      <c r="E823" s="5">
        <v>0</v>
      </c>
      <c r="F823" s="5">
        <v>0</v>
      </c>
      <c r="G823" s="5">
        <v>0</v>
      </c>
      <c r="H823" s="5">
        <v>0</v>
      </c>
      <c r="I823" s="5">
        <v>451</v>
      </c>
      <c r="J823" s="5" t="s">
        <v>14</v>
      </c>
      <c r="K823" s="5" t="s">
        <v>4010</v>
      </c>
      <c r="L823" s="5" t="s">
        <v>4011</v>
      </c>
      <c r="M823" s="5" t="s">
        <v>23</v>
      </c>
      <c r="N823" s="5" t="s">
        <v>511</v>
      </c>
      <c r="O823" s="5">
        <v>1993</v>
      </c>
      <c r="P823" s="5" t="s">
        <v>50</v>
      </c>
      <c r="Q823" s="5">
        <v>997279</v>
      </c>
      <c r="R823" s="5">
        <v>54928</v>
      </c>
      <c r="S823" s="5">
        <v>0</v>
      </c>
      <c r="T823" s="5">
        <v>0</v>
      </c>
      <c r="U823" s="9" t="str">
        <f>_xlfn.TEXTJOIN(,,"https://aleph.unisg.ch/F?func=direct&amp;doc_number=",R823)</f>
        <v>https://aleph.unisg.ch/F?func=direct&amp;doc_number=54928</v>
      </c>
    </row>
    <row r="824" spans="1:21" x14ac:dyDescent="0.35">
      <c r="A824" t="s">
        <v>4012</v>
      </c>
      <c r="B824">
        <v>0</v>
      </c>
      <c r="C824">
        <v>0</v>
      </c>
      <c r="D824" t="s">
        <v>4013</v>
      </c>
      <c r="E824">
        <v>0</v>
      </c>
      <c r="F824">
        <v>0</v>
      </c>
      <c r="G824">
        <v>0</v>
      </c>
      <c r="H824" t="s">
        <v>40</v>
      </c>
      <c r="I824">
        <v>270</v>
      </c>
      <c r="J824" t="s">
        <v>14</v>
      </c>
      <c r="K824" t="s">
        <v>1179</v>
      </c>
      <c r="L824" t="s">
        <v>4014</v>
      </c>
      <c r="M824" t="s">
        <v>32</v>
      </c>
      <c r="N824" t="s">
        <v>4015</v>
      </c>
      <c r="O824">
        <v>1943</v>
      </c>
      <c r="P824" t="s">
        <v>19</v>
      </c>
      <c r="Q824">
        <v>120762</v>
      </c>
      <c r="U824"/>
    </row>
    <row r="825" spans="1:21" s="5" customFormat="1" x14ac:dyDescent="0.35">
      <c r="A825" s="5" t="s">
        <v>4016</v>
      </c>
      <c r="B825" s="5">
        <v>0</v>
      </c>
      <c r="C825" s="5">
        <v>0</v>
      </c>
      <c r="D825" s="5" t="s">
        <v>4017</v>
      </c>
      <c r="E825" s="5">
        <v>0</v>
      </c>
      <c r="F825" s="5">
        <v>0</v>
      </c>
      <c r="G825" s="5">
        <v>0</v>
      </c>
      <c r="H825" s="5">
        <v>0</v>
      </c>
      <c r="I825" s="5">
        <v>183</v>
      </c>
      <c r="J825" s="5" t="s">
        <v>14</v>
      </c>
      <c r="K825" s="5" t="s">
        <v>4018</v>
      </c>
      <c r="L825" s="5" t="s">
        <v>4019</v>
      </c>
      <c r="M825" s="5" t="s">
        <v>4020</v>
      </c>
      <c r="N825" s="5" t="s">
        <v>4021</v>
      </c>
      <c r="O825" s="5">
        <v>1957</v>
      </c>
      <c r="P825" s="5" t="s">
        <v>50</v>
      </c>
      <c r="Q825" s="5">
        <v>997290</v>
      </c>
      <c r="R825" s="5">
        <v>125865</v>
      </c>
      <c r="S825" s="5">
        <v>0</v>
      </c>
      <c r="T825" s="5">
        <v>0</v>
      </c>
      <c r="U825" s="9" t="str">
        <f>_xlfn.TEXTJOIN(,,"https://aleph.unisg.ch/F?func=direct&amp;doc_number=",R825)</f>
        <v>https://aleph.unisg.ch/F?func=direct&amp;doc_number=125865</v>
      </c>
    </row>
    <row r="826" spans="1:21" x14ac:dyDescent="0.35">
      <c r="A826" t="s">
        <v>4022</v>
      </c>
      <c r="B826">
        <v>0</v>
      </c>
      <c r="C826">
        <v>0</v>
      </c>
      <c r="D826" t="s">
        <v>4023</v>
      </c>
      <c r="E826">
        <v>0</v>
      </c>
      <c r="F826">
        <v>0</v>
      </c>
      <c r="G826">
        <v>0</v>
      </c>
      <c r="H826" t="s">
        <v>40</v>
      </c>
      <c r="I826">
        <v>111</v>
      </c>
      <c r="J826" t="s">
        <v>14</v>
      </c>
      <c r="K826" t="s">
        <v>1179</v>
      </c>
      <c r="L826" t="s">
        <v>4024</v>
      </c>
      <c r="M826" t="s">
        <v>32</v>
      </c>
      <c r="N826" t="s">
        <v>739</v>
      </c>
      <c r="O826">
        <v>1954</v>
      </c>
      <c r="P826" t="s">
        <v>19</v>
      </c>
      <c r="Q826">
        <v>168846</v>
      </c>
      <c r="U826"/>
    </row>
    <row r="827" spans="1:21" x14ac:dyDescent="0.35">
      <c r="A827">
        <v>0</v>
      </c>
      <c r="B827">
        <v>0</v>
      </c>
      <c r="C827">
        <v>0</v>
      </c>
      <c r="D827" t="s">
        <v>4316</v>
      </c>
      <c r="E827">
        <v>0</v>
      </c>
      <c r="F827">
        <v>0</v>
      </c>
      <c r="G827">
        <v>0</v>
      </c>
      <c r="H827" t="s">
        <v>4290</v>
      </c>
      <c r="I827">
        <v>0</v>
      </c>
      <c r="J827" t="s">
        <v>14</v>
      </c>
      <c r="K827" t="s">
        <v>4317</v>
      </c>
      <c r="L827" t="s">
        <v>4292</v>
      </c>
      <c r="M827" t="s">
        <v>697</v>
      </c>
      <c r="N827" t="s">
        <v>698</v>
      </c>
      <c r="O827">
        <v>1998</v>
      </c>
      <c r="P827" t="s">
        <v>44</v>
      </c>
      <c r="U827"/>
    </row>
    <row r="828" spans="1:21" x14ac:dyDescent="0.35">
      <c r="A828" t="s">
        <v>4029</v>
      </c>
      <c r="B828">
        <v>0</v>
      </c>
      <c r="C828">
        <v>0</v>
      </c>
      <c r="D828" t="s">
        <v>4030</v>
      </c>
      <c r="E828">
        <v>0</v>
      </c>
      <c r="F828">
        <v>0</v>
      </c>
      <c r="G828">
        <v>0</v>
      </c>
      <c r="H828">
        <v>0</v>
      </c>
      <c r="I828">
        <v>111</v>
      </c>
      <c r="J828" t="s">
        <v>14</v>
      </c>
      <c r="K828" t="s">
        <v>1179</v>
      </c>
      <c r="L828" t="s">
        <v>4031</v>
      </c>
      <c r="M828" t="s">
        <v>32</v>
      </c>
      <c r="N828">
        <v>0</v>
      </c>
      <c r="O828">
        <v>1945</v>
      </c>
      <c r="P828" t="s">
        <v>65</v>
      </c>
      <c r="Q828">
        <v>997296</v>
      </c>
      <c r="U828"/>
    </row>
    <row r="829" spans="1:21" x14ac:dyDescent="0.35">
      <c r="A829" t="s">
        <v>4032</v>
      </c>
      <c r="B829">
        <v>0</v>
      </c>
      <c r="C829">
        <v>0</v>
      </c>
      <c r="D829" t="s">
        <v>4033</v>
      </c>
      <c r="E829">
        <v>0</v>
      </c>
      <c r="F829">
        <v>0</v>
      </c>
      <c r="G829">
        <v>0</v>
      </c>
      <c r="H829" t="s">
        <v>40</v>
      </c>
      <c r="I829">
        <v>332</v>
      </c>
      <c r="J829" t="s">
        <v>14</v>
      </c>
      <c r="K829" t="s">
        <v>4034</v>
      </c>
      <c r="L829" t="s">
        <v>4035</v>
      </c>
      <c r="M829" t="s">
        <v>4036</v>
      </c>
      <c r="N829" t="s">
        <v>4037</v>
      </c>
      <c r="O829">
        <v>1990</v>
      </c>
      <c r="P829" t="s">
        <v>10</v>
      </c>
      <c r="Q829" t="s">
        <v>4038</v>
      </c>
      <c r="R829">
        <v>276615018</v>
      </c>
      <c r="S829">
        <v>0</v>
      </c>
      <c r="T829">
        <v>0</v>
      </c>
      <c r="U829"/>
    </row>
    <row r="830" spans="1:21" x14ac:dyDescent="0.35">
      <c r="A830">
        <v>0</v>
      </c>
      <c r="B830">
        <v>0</v>
      </c>
      <c r="C830">
        <v>0</v>
      </c>
      <c r="D830" t="s">
        <v>4676</v>
      </c>
      <c r="E830">
        <v>0</v>
      </c>
      <c r="F830">
        <v>0</v>
      </c>
      <c r="G830">
        <v>0</v>
      </c>
      <c r="H830">
        <v>0</v>
      </c>
      <c r="I830">
        <v>0</v>
      </c>
      <c r="J830" t="s">
        <v>14</v>
      </c>
      <c r="K830" t="s">
        <v>4673</v>
      </c>
      <c r="L830" t="s">
        <v>4674</v>
      </c>
      <c r="M830" t="s">
        <v>23</v>
      </c>
      <c r="N830" t="s">
        <v>320</v>
      </c>
      <c r="O830">
        <v>1972</v>
      </c>
      <c r="P830" t="s">
        <v>44</v>
      </c>
      <c r="U830"/>
    </row>
    <row r="831" spans="1:21" s="5" customFormat="1" x14ac:dyDescent="0.35">
      <c r="A831" s="5" t="s">
        <v>4040</v>
      </c>
      <c r="B831" s="5">
        <v>0</v>
      </c>
      <c r="C831" s="5">
        <v>0</v>
      </c>
      <c r="D831" s="5" t="s">
        <v>4041</v>
      </c>
      <c r="E831" s="5">
        <v>0</v>
      </c>
      <c r="F831" s="5">
        <v>0</v>
      </c>
      <c r="G831" s="5">
        <v>0</v>
      </c>
      <c r="H831" s="5">
        <v>0</v>
      </c>
      <c r="I831" s="5">
        <v>215</v>
      </c>
      <c r="J831" s="5" t="s">
        <v>14</v>
      </c>
      <c r="K831" s="5" t="s">
        <v>399</v>
      </c>
      <c r="L831" s="5" t="s">
        <v>4042</v>
      </c>
      <c r="M831" s="5" t="s">
        <v>23</v>
      </c>
      <c r="N831" s="5" t="s">
        <v>86</v>
      </c>
      <c r="O831" s="5">
        <v>1992</v>
      </c>
      <c r="P831" s="5" t="s">
        <v>50</v>
      </c>
      <c r="Q831" s="5">
        <v>997306</v>
      </c>
      <c r="R831" s="5">
        <v>51677</v>
      </c>
      <c r="S831" s="5">
        <v>0</v>
      </c>
      <c r="T831" s="5">
        <v>0</v>
      </c>
      <c r="U831" s="9" t="str">
        <f t="shared" ref="U831:U832" si="60">_xlfn.TEXTJOIN(,,"https://aleph.unisg.ch/F?func=direct&amp;doc_number=",R831)</f>
        <v>https://aleph.unisg.ch/F?func=direct&amp;doc_number=51677</v>
      </c>
    </row>
    <row r="832" spans="1:21" s="5" customFormat="1" x14ac:dyDescent="0.35">
      <c r="A832" s="5" t="s">
        <v>81</v>
      </c>
      <c r="B832" s="5">
        <v>0</v>
      </c>
      <c r="C832" s="5">
        <v>0</v>
      </c>
      <c r="D832" s="5" t="s">
        <v>4043</v>
      </c>
      <c r="E832" s="5">
        <v>0</v>
      </c>
      <c r="F832" s="5">
        <v>0</v>
      </c>
      <c r="G832" s="5">
        <v>0</v>
      </c>
      <c r="H832" s="5">
        <v>0</v>
      </c>
      <c r="I832" s="5">
        <v>135</v>
      </c>
      <c r="J832" s="5" t="s">
        <v>14</v>
      </c>
      <c r="K832" s="5" t="s">
        <v>4044</v>
      </c>
      <c r="L832" s="5" t="s">
        <v>4045</v>
      </c>
      <c r="M832" s="5" t="s">
        <v>23</v>
      </c>
      <c r="N832" s="5" t="s">
        <v>1929</v>
      </c>
      <c r="O832" s="5">
        <v>1993</v>
      </c>
      <c r="P832" s="5" t="s">
        <v>50</v>
      </c>
      <c r="Q832" s="5">
        <v>997316</v>
      </c>
      <c r="R832" s="5">
        <v>61474</v>
      </c>
      <c r="S832" s="5">
        <v>0</v>
      </c>
      <c r="T832" s="5">
        <v>0</v>
      </c>
      <c r="U832" s="9" t="str">
        <f t="shared" si="60"/>
        <v>https://aleph.unisg.ch/F?func=direct&amp;doc_number=61474</v>
      </c>
    </row>
    <row r="833" spans="1:21" x14ac:dyDescent="0.35">
      <c r="A833" t="s">
        <v>4046</v>
      </c>
      <c r="B833">
        <v>0</v>
      </c>
      <c r="C833">
        <v>0</v>
      </c>
      <c r="D833" t="s">
        <v>4047</v>
      </c>
      <c r="E833">
        <v>0</v>
      </c>
      <c r="F833">
        <v>0</v>
      </c>
      <c r="G833">
        <v>0</v>
      </c>
      <c r="H833">
        <v>0</v>
      </c>
      <c r="I833">
        <v>194</v>
      </c>
      <c r="J833" t="s">
        <v>14</v>
      </c>
      <c r="K833" t="s">
        <v>4048</v>
      </c>
      <c r="L833" t="s">
        <v>4049</v>
      </c>
      <c r="M833" t="s">
        <v>562</v>
      </c>
      <c r="N833" t="s">
        <v>563</v>
      </c>
      <c r="O833">
        <v>1985</v>
      </c>
      <c r="P833" t="s">
        <v>65</v>
      </c>
      <c r="Q833">
        <v>997326</v>
      </c>
      <c r="U833"/>
    </row>
    <row r="834" spans="1:21" x14ac:dyDescent="0.35">
      <c r="A834" t="s">
        <v>4050</v>
      </c>
      <c r="B834">
        <v>0</v>
      </c>
      <c r="C834">
        <v>0</v>
      </c>
      <c r="D834" t="s">
        <v>4051</v>
      </c>
      <c r="E834">
        <v>0</v>
      </c>
      <c r="F834">
        <v>0</v>
      </c>
      <c r="G834">
        <v>0</v>
      </c>
      <c r="H834" t="s">
        <v>40</v>
      </c>
      <c r="I834">
        <v>269</v>
      </c>
      <c r="J834" t="s">
        <v>14</v>
      </c>
      <c r="K834" t="s">
        <v>4052</v>
      </c>
      <c r="L834" t="s">
        <v>4053</v>
      </c>
      <c r="M834" t="s">
        <v>305</v>
      </c>
      <c r="N834" t="s">
        <v>306</v>
      </c>
      <c r="O834">
        <v>1982</v>
      </c>
      <c r="P834" t="s">
        <v>19</v>
      </c>
      <c r="Q834">
        <v>126603</v>
      </c>
      <c r="U834"/>
    </row>
    <row r="835" spans="1:21" s="5" customFormat="1" x14ac:dyDescent="0.35">
      <c r="A835" s="5" t="s">
        <v>4054</v>
      </c>
      <c r="B835" s="5">
        <v>0</v>
      </c>
      <c r="C835" s="5">
        <v>0</v>
      </c>
      <c r="D835" s="5" t="s">
        <v>4055</v>
      </c>
      <c r="E835" s="5">
        <v>0</v>
      </c>
      <c r="F835" s="5">
        <v>0</v>
      </c>
      <c r="G835" s="5">
        <v>0</v>
      </c>
      <c r="H835" s="5">
        <v>0</v>
      </c>
      <c r="I835" s="5">
        <v>140</v>
      </c>
      <c r="J835" s="5" t="s">
        <v>14</v>
      </c>
      <c r="K835" s="5" t="s">
        <v>4056</v>
      </c>
      <c r="L835" s="5" t="s">
        <v>4057</v>
      </c>
      <c r="M835" s="5" t="s">
        <v>1522</v>
      </c>
      <c r="N835" s="5" t="s">
        <v>4058</v>
      </c>
      <c r="O835" s="5">
        <v>1969</v>
      </c>
      <c r="P835" s="5" t="s">
        <v>50</v>
      </c>
      <c r="Q835" s="5">
        <v>997342</v>
      </c>
      <c r="R835" s="5">
        <v>125491</v>
      </c>
      <c r="S835" s="5">
        <v>0</v>
      </c>
      <c r="T835" s="5">
        <v>0</v>
      </c>
      <c r="U835" s="9" t="str">
        <f>_xlfn.TEXTJOIN(,,"https://aleph.unisg.ch/F?func=direct&amp;doc_number=",R835)</f>
        <v>https://aleph.unisg.ch/F?func=direct&amp;doc_number=125491</v>
      </c>
    </row>
    <row r="836" spans="1:21" x14ac:dyDescent="0.35">
      <c r="A836" t="s">
        <v>4059</v>
      </c>
      <c r="B836">
        <v>0</v>
      </c>
      <c r="C836">
        <v>0</v>
      </c>
      <c r="D836" t="s">
        <v>4060</v>
      </c>
      <c r="E836">
        <v>0</v>
      </c>
      <c r="F836">
        <v>0</v>
      </c>
      <c r="G836">
        <v>0</v>
      </c>
      <c r="H836" t="s">
        <v>40</v>
      </c>
      <c r="I836">
        <v>104</v>
      </c>
      <c r="J836" t="s">
        <v>14</v>
      </c>
      <c r="K836" t="s">
        <v>4061</v>
      </c>
      <c r="L836" t="s">
        <v>4062</v>
      </c>
      <c r="M836" t="s">
        <v>105</v>
      </c>
      <c r="N836" t="s">
        <v>4063</v>
      </c>
      <c r="O836">
        <v>1992</v>
      </c>
      <c r="P836" t="s">
        <v>65</v>
      </c>
      <c r="Q836">
        <v>997348</v>
      </c>
      <c r="U836"/>
    </row>
    <row r="837" spans="1:21" s="5" customFormat="1" x14ac:dyDescent="0.35">
      <c r="A837" s="5" t="s">
        <v>4064</v>
      </c>
      <c r="B837" s="5">
        <v>0</v>
      </c>
      <c r="C837" s="5">
        <v>0</v>
      </c>
      <c r="D837" s="5" t="s">
        <v>4065</v>
      </c>
      <c r="E837" s="5">
        <v>0</v>
      </c>
      <c r="F837" s="5">
        <v>0</v>
      </c>
      <c r="G837" s="5">
        <v>0</v>
      </c>
      <c r="H837" s="5">
        <v>0</v>
      </c>
      <c r="I837" s="5">
        <v>459</v>
      </c>
      <c r="J837" s="5" t="s">
        <v>14</v>
      </c>
      <c r="K837" s="5" t="s">
        <v>4066</v>
      </c>
      <c r="L837" s="5" t="s">
        <v>4067</v>
      </c>
      <c r="M837" s="5" t="s">
        <v>4068</v>
      </c>
      <c r="N837" s="5" t="s">
        <v>4069</v>
      </c>
      <c r="O837" s="5">
        <v>1989</v>
      </c>
      <c r="P837" s="5" t="s">
        <v>50</v>
      </c>
      <c r="Q837" s="5">
        <v>997353</v>
      </c>
      <c r="R837" s="5">
        <v>16878</v>
      </c>
      <c r="S837" s="5">
        <v>0</v>
      </c>
      <c r="T837" s="5">
        <v>0</v>
      </c>
      <c r="U837" s="9" t="str">
        <f>_xlfn.TEXTJOIN(,,"https://aleph.unisg.ch/F?func=direct&amp;doc_number=",R837)</f>
        <v>https://aleph.unisg.ch/F?func=direct&amp;doc_number=16878</v>
      </c>
    </row>
    <row r="838" spans="1:21" x14ac:dyDescent="0.35">
      <c r="A838" t="s">
        <v>4070</v>
      </c>
      <c r="B838" t="s">
        <v>4071</v>
      </c>
      <c r="C838">
        <v>0</v>
      </c>
      <c r="D838" t="s">
        <v>4072</v>
      </c>
      <c r="E838">
        <v>0</v>
      </c>
      <c r="F838">
        <v>0</v>
      </c>
      <c r="G838">
        <v>0</v>
      </c>
      <c r="H838">
        <v>0</v>
      </c>
      <c r="I838">
        <v>160</v>
      </c>
      <c r="J838" t="s">
        <v>14</v>
      </c>
      <c r="K838" t="s">
        <v>4073</v>
      </c>
      <c r="L838" t="s">
        <v>4074</v>
      </c>
      <c r="M838" t="s">
        <v>23</v>
      </c>
      <c r="N838" t="s">
        <v>1405</v>
      </c>
      <c r="O838">
        <v>1978</v>
      </c>
      <c r="P838" t="s">
        <v>65</v>
      </c>
      <c r="Q838">
        <v>997361</v>
      </c>
      <c r="U838"/>
    </row>
    <row r="839" spans="1:21" s="5" customFormat="1" x14ac:dyDescent="0.35">
      <c r="A839" s="5" t="s">
        <v>4075</v>
      </c>
      <c r="B839" s="5">
        <v>0</v>
      </c>
      <c r="C839" s="5">
        <v>0</v>
      </c>
      <c r="D839" s="5" t="s">
        <v>4076</v>
      </c>
      <c r="E839" s="5">
        <v>0</v>
      </c>
      <c r="F839" s="5">
        <v>0</v>
      </c>
      <c r="G839" s="5">
        <v>0</v>
      </c>
      <c r="H839" s="5" t="s">
        <v>40</v>
      </c>
      <c r="I839" s="5">
        <v>193</v>
      </c>
      <c r="J839" s="5" t="s">
        <v>14</v>
      </c>
      <c r="K839" s="5" t="s">
        <v>4077</v>
      </c>
      <c r="L839" s="5" t="s">
        <v>4078</v>
      </c>
      <c r="M839" s="5" t="s">
        <v>255</v>
      </c>
      <c r="N839" s="5" t="s">
        <v>256</v>
      </c>
      <c r="O839" s="5">
        <v>1959</v>
      </c>
      <c r="P839" s="5" t="s">
        <v>59</v>
      </c>
      <c r="Q839" s="5">
        <v>997369</v>
      </c>
      <c r="R839" s="5">
        <v>280953208</v>
      </c>
      <c r="S839" s="5">
        <v>0</v>
      </c>
      <c r="T839" s="5">
        <v>0</v>
      </c>
      <c r="U839" s="5" t="str">
        <f>_xlfn.TEXTJOIN(,,"https://www.swissbib.ch/Record/",R839)</f>
        <v>https://www.swissbib.ch/Record/280953208</v>
      </c>
    </row>
    <row r="840" spans="1:21" s="5" customFormat="1" x14ac:dyDescent="0.35">
      <c r="A840" s="5" t="s">
        <v>3971</v>
      </c>
      <c r="B840" s="5">
        <v>0</v>
      </c>
      <c r="C840" s="5">
        <v>0</v>
      </c>
      <c r="D840" s="5" t="s">
        <v>4079</v>
      </c>
      <c r="E840" s="5">
        <v>0</v>
      </c>
      <c r="F840" s="5">
        <v>0</v>
      </c>
      <c r="G840" s="5">
        <v>0</v>
      </c>
      <c r="H840" s="5">
        <v>0</v>
      </c>
      <c r="I840" s="5">
        <v>900</v>
      </c>
      <c r="J840" s="5" t="s">
        <v>14</v>
      </c>
      <c r="K840" s="5" t="s">
        <v>4010</v>
      </c>
      <c r="L840" s="5" t="s">
        <v>4080</v>
      </c>
      <c r="M840" s="5" t="s">
        <v>835</v>
      </c>
      <c r="N840" s="5" t="s">
        <v>3975</v>
      </c>
      <c r="O840" s="5">
        <v>1968</v>
      </c>
      <c r="P840" s="5" t="s">
        <v>50</v>
      </c>
      <c r="Q840" s="5">
        <v>997376</v>
      </c>
      <c r="R840" s="5">
        <v>148125</v>
      </c>
      <c r="S840" s="5">
        <v>0</v>
      </c>
      <c r="T840" s="5">
        <v>0</v>
      </c>
      <c r="U840" s="9" t="str">
        <f>_xlfn.TEXTJOIN(,,"https://aleph.unisg.ch/F?func=direct&amp;doc_number=",R840)</f>
        <v>https://aleph.unisg.ch/F?func=direct&amp;doc_number=148125</v>
      </c>
    </row>
    <row r="841" spans="1:21" x14ac:dyDescent="0.35">
      <c r="A841" t="s">
        <v>81</v>
      </c>
      <c r="B841">
        <v>0</v>
      </c>
      <c r="C841">
        <v>0</v>
      </c>
      <c r="D841" t="s">
        <v>4081</v>
      </c>
      <c r="E841">
        <v>0</v>
      </c>
      <c r="F841">
        <v>0</v>
      </c>
      <c r="G841">
        <v>0</v>
      </c>
      <c r="H841" t="s">
        <v>4082</v>
      </c>
      <c r="I841">
        <v>818</v>
      </c>
      <c r="J841" t="s">
        <v>14</v>
      </c>
      <c r="K841" t="s">
        <v>4083</v>
      </c>
      <c r="L841" t="s">
        <v>4084</v>
      </c>
      <c r="M841" t="s">
        <v>255</v>
      </c>
      <c r="N841" t="s">
        <v>2535</v>
      </c>
      <c r="O841">
        <v>1995</v>
      </c>
      <c r="P841" t="s">
        <v>19</v>
      </c>
      <c r="Q841">
        <v>89120</v>
      </c>
      <c r="U841"/>
    </row>
    <row r="842" spans="1:21" s="5" customFormat="1" x14ac:dyDescent="0.35">
      <c r="A842" s="5" t="s">
        <v>4085</v>
      </c>
      <c r="B842" s="5">
        <v>0</v>
      </c>
      <c r="C842" s="5">
        <v>0</v>
      </c>
      <c r="D842" s="5" t="s">
        <v>4086</v>
      </c>
      <c r="E842" s="5" t="s">
        <v>4087</v>
      </c>
      <c r="F842" s="5">
        <v>0</v>
      </c>
      <c r="G842" s="5">
        <v>0</v>
      </c>
      <c r="H842" s="5" t="s">
        <v>40</v>
      </c>
      <c r="I842" s="5">
        <v>58</v>
      </c>
      <c r="J842" s="5" t="s">
        <v>14</v>
      </c>
      <c r="K842" s="5" t="s">
        <v>4088</v>
      </c>
      <c r="P842" s="5" t="s">
        <v>50</v>
      </c>
      <c r="Q842" s="5">
        <v>997391</v>
      </c>
      <c r="R842" s="5">
        <v>358992</v>
      </c>
      <c r="S842" s="5">
        <v>0</v>
      </c>
      <c r="T842" s="5">
        <v>0</v>
      </c>
      <c r="U842" s="9" t="str">
        <f>_xlfn.TEXTJOIN(,,"https://aleph.unisg.ch/F?func=direct&amp;doc_number=",R842)</f>
        <v>https://aleph.unisg.ch/F?func=direct&amp;doc_number=358992</v>
      </c>
    </row>
    <row r="843" spans="1:21" x14ac:dyDescent="0.35">
      <c r="A843" t="s">
        <v>4089</v>
      </c>
      <c r="B843">
        <v>0</v>
      </c>
      <c r="C843">
        <v>0</v>
      </c>
      <c r="D843" t="s">
        <v>4090</v>
      </c>
      <c r="E843">
        <v>0</v>
      </c>
      <c r="F843">
        <v>0</v>
      </c>
      <c r="G843">
        <v>0</v>
      </c>
      <c r="H843" t="s">
        <v>40</v>
      </c>
      <c r="I843">
        <v>18</v>
      </c>
      <c r="J843" t="s">
        <v>14</v>
      </c>
      <c r="K843" t="s">
        <v>4091</v>
      </c>
      <c r="L843" t="s">
        <v>4092</v>
      </c>
      <c r="M843" t="s">
        <v>32</v>
      </c>
      <c r="N843" t="s">
        <v>4093</v>
      </c>
      <c r="O843">
        <v>1970</v>
      </c>
      <c r="P843" t="s">
        <v>10</v>
      </c>
      <c r="Q843" t="s">
        <v>4094</v>
      </c>
      <c r="R843">
        <v>292756445</v>
      </c>
      <c r="S843">
        <v>0</v>
      </c>
      <c r="T843">
        <v>0</v>
      </c>
      <c r="U843"/>
    </row>
    <row r="844" spans="1:21" s="5" customFormat="1" x14ac:dyDescent="0.35">
      <c r="A844" s="5" t="s">
        <v>4095</v>
      </c>
      <c r="B844" s="5">
        <v>0</v>
      </c>
      <c r="C844" s="5">
        <v>0</v>
      </c>
      <c r="D844" s="5" t="s">
        <v>4096</v>
      </c>
      <c r="E844" s="5" t="s">
        <v>4097</v>
      </c>
      <c r="F844" s="5">
        <v>0</v>
      </c>
      <c r="G844" s="5">
        <v>0</v>
      </c>
      <c r="H844" s="5" t="s">
        <v>40</v>
      </c>
      <c r="J844" s="5" t="s">
        <v>14</v>
      </c>
      <c r="K844" s="5" t="s">
        <v>4098</v>
      </c>
      <c r="L844" s="5" t="s">
        <v>4099</v>
      </c>
      <c r="M844" s="5" t="s">
        <v>32</v>
      </c>
      <c r="N844" s="5" t="s">
        <v>4100</v>
      </c>
      <c r="O844" s="5">
        <v>1991</v>
      </c>
      <c r="P844" s="5" t="s">
        <v>25</v>
      </c>
      <c r="Q844" s="5">
        <v>997401</v>
      </c>
      <c r="R844" s="5">
        <v>258812516</v>
      </c>
      <c r="S844" s="5">
        <v>0</v>
      </c>
      <c r="T844" s="5">
        <v>0</v>
      </c>
      <c r="U844" s="5" t="str">
        <f>_xlfn.TEXTJOIN(,,"https://www.swissbib.ch/Record/",R844)</f>
        <v>https://www.swissbib.ch/Record/258812516</v>
      </c>
    </row>
    <row r="845" spans="1:21" s="5" customFormat="1" x14ac:dyDescent="0.35">
      <c r="A845" s="5" t="s">
        <v>4101</v>
      </c>
      <c r="B845" s="5">
        <v>0</v>
      </c>
      <c r="C845" s="5">
        <v>0</v>
      </c>
      <c r="D845" s="5" t="s">
        <v>4102</v>
      </c>
      <c r="E845" s="5">
        <v>0</v>
      </c>
      <c r="F845" s="5">
        <v>0</v>
      </c>
      <c r="G845" s="5">
        <v>0</v>
      </c>
      <c r="H845" s="5" t="s">
        <v>4103</v>
      </c>
      <c r="I845" s="5">
        <v>343</v>
      </c>
      <c r="J845" s="5" t="s">
        <v>14</v>
      </c>
      <c r="K845" s="5" t="s">
        <v>4104</v>
      </c>
      <c r="L845" s="5" t="s">
        <v>4105</v>
      </c>
      <c r="M845" s="5" t="s">
        <v>32</v>
      </c>
      <c r="N845" s="5" t="s">
        <v>33</v>
      </c>
      <c r="O845" s="5">
        <v>1988</v>
      </c>
      <c r="P845" s="5" t="s">
        <v>50</v>
      </c>
      <c r="Q845" s="5">
        <v>997408</v>
      </c>
      <c r="R845" s="5">
        <v>14197</v>
      </c>
      <c r="S845" s="5">
        <v>0</v>
      </c>
      <c r="T845" s="5">
        <v>0</v>
      </c>
      <c r="U845" s="9" t="str">
        <f t="shared" ref="U845:U846" si="61">_xlfn.TEXTJOIN(,,"https://aleph.unisg.ch/F?func=direct&amp;doc_number=",R845)</f>
        <v>https://aleph.unisg.ch/F?func=direct&amp;doc_number=14197</v>
      </c>
    </row>
    <row r="846" spans="1:21" s="5" customFormat="1" x14ac:dyDescent="0.35">
      <c r="A846" s="5" t="s">
        <v>4106</v>
      </c>
      <c r="B846" s="5">
        <v>0</v>
      </c>
      <c r="C846" s="5">
        <v>0</v>
      </c>
      <c r="D846" s="5" t="s">
        <v>4107</v>
      </c>
      <c r="E846" s="5">
        <v>0</v>
      </c>
      <c r="F846" s="5">
        <v>0</v>
      </c>
      <c r="G846" s="5">
        <v>0</v>
      </c>
      <c r="H846" s="5">
        <v>0</v>
      </c>
      <c r="I846" s="5">
        <v>197</v>
      </c>
      <c r="J846" s="5" t="s">
        <v>14</v>
      </c>
      <c r="K846" s="5">
        <v>0</v>
      </c>
      <c r="L846" s="5" t="s">
        <v>4108</v>
      </c>
      <c r="M846" s="5" t="s">
        <v>1548</v>
      </c>
      <c r="N846" s="5" t="s">
        <v>1549</v>
      </c>
      <c r="O846" s="5">
        <v>1982</v>
      </c>
      <c r="P846" s="5" t="s">
        <v>50</v>
      </c>
      <c r="Q846" s="5">
        <v>997415</v>
      </c>
      <c r="R846" s="5">
        <v>684388</v>
      </c>
      <c r="S846" s="5">
        <v>0</v>
      </c>
      <c r="T846" s="5">
        <v>0</v>
      </c>
      <c r="U846" s="9" t="str">
        <f t="shared" si="61"/>
        <v>https://aleph.unisg.ch/F?func=direct&amp;doc_number=684388</v>
      </c>
    </row>
    <row r="847" spans="1:21" x14ac:dyDescent="0.35">
      <c r="A847" t="s">
        <v>4109</v>
      </c>
      <c r="B847">
        <v>0</v>
      </c>
      <c r="C847">
        <v>0</v>
      </c>
      <c r="D847" t="s">
        <v>4110</v>
      </c>
      <c r="E847">
        <v>0</v>
      </c>
      <c r="F847">
        <v>0</v>
      </c>
      <c r="G847">
        <v>0</v>
      </c>
      <c r="H847">
        <v>0</v>
      </c>
      <c r="I847">
        <v>117</v>
      </c>
      <c r="J847" t="s">
        <v>14</v>
      </c>
      <c r="K847" t="s">
        <v>4111</v>
      </c>
      <c r="L847" t="s">
        <v>4112</v>
      </c>
      <c r="M847">
        <v>0</v>
      </c>
      <c r="N847">
        <v>0</v>
      </c>
      <c r="O847">
        <v>1970</v>
      </c>
      <c r="P847" t="s">
        <v>296</v>
      </c>
      <c r="U847"/>
    </row>
    <row r="848" spans="1:21" s="5" customFormat="1" x14ac:dyDescent="0.35">
      <c r="A848" s="5" t="s">
        <v>4113</v>
      </c>
      <c r="B848" s="5">
        <v>0</v>
      </c>
      <c r="C848" s="5">
        <v>0</v>
      </c>
      <c r="D848" s="5" t="s">
        <v>4114</v>
      </c>
      <c r="E848" s="5">
        <v>0</v>
      </c>
      <c r="F848" s="5">
        <v>0</v>
      </c>
      <c r="G848" s="5">
        <v>0</v>
      </c>
      <c r="H848" s="5" t="s">
        <v>40</v>
      </c>
      <c r="I848" s="5">
        <v>88</v>
      </c>
      <c r="J848" s="5" t="s">
        <v>14</v>
      </c>
      <c r="K848" s="5" t="s">
        <v>4115</v>
      </c>
      <c r="L848" s="5" t="s">
        <v>4116</v>
      </c>
      <c r="M848" s="5" t="s">
        <v>23</v>
      </c>
      <c r="N848" s="5" t="s">
        <v>4117</v>
      </c>
      <c r="O848" s="5">
        <v>1983</v>
      </c>
      <c r="P848" s="5" t="s">
        <v>25</v>
      </c>
      <c r="Q848" s="5">
        <v>997425</v>
      </c>
      <c r="R848" s="5">
        <v>298924463</v>
      </c>
      <c r="S848" s="5">
        <v>0</v>
      </c>
      <c r="T848" s="5">
        <v>0</v>
      </c>
      <c r="U848" s="5" t="str">
        <f>_xlfn.TEXTJOIN(,,"https://www.swissbib.ch/Record/",R848)</f>
        <v>https://www.swissbib.ch/Record/298924463</v>
      </c>
    </row>
    <row r="849" spans="1:21" x14ac:dyDescent="0.35">
      <c r="A849" t="s">
        <v>4118</v>
      </c>
      <c r="B849" t="s">
        <v>4119</v>
      </c>
      <c r="C849">
        <v>0</v>
      </c>
      <c r="D849" t="s">
        <v>4120</v>
      </c>
      <c r="E849">
        <v>0</v>
      </c>
      <c r="F849">
        <v>0</v>
      </c>
      <c r="G849">
        <v>0</v>
      </c>
      <c r="H849">
        <v>0</v>
      </c>
      <c r="I849">
        <v>16</v>
      </c>
      <c r="J849" t="s">
        <v>14</v>
      </c>
      <c r="K849" t="s">
        <v>4121</v>
      </c>
      <c r="L849" t="s">
        <v>4122</v>
      </c>
      <c r="M849" t="s">
        <v>32</v>
      </c>
      <c r="N849" t="s">
        <v>4123</v>
      </c>
      <c r="O849">
        <v>1986</v>
      </c>
      <c r="P849" t="s">
        <v>10</v>
      </c>
      <c r="Q849" t="s">
        <v>4124</v>
      </c>
      <c r="R849">
        <v>276609468</v>
      </c>
      <c r="S849">
        <v>0</v>
      </c>
      <c r="T849">
        <v>0</v>
      </c>
      <c r="U849"/>
    </row>
    <row r="850" spans="1:21" x14ac:dyDescent="0.35">
      <c r="A850" t="s">
        <v>4125</v>
      </c>
      <c r="B850">
        <v>0</v>
      </c>
      <c r="C850">
        <v>0</v>
      </c>
      <c r="D850" t="s">
        <v>4126</v>
      </c>
      <c r="E850">
        <v>0</v>
      </c>
      <c r="F850">
        <v>0</v>
      </c>
      <c r="G850">
        <v>0</v>
      </c>
      <c r="H850" t="s">
        <v>40</v>
      </c>
      <c r="I850">
        <v>185</v>
      </c>
      <c r="J850" t="s">
        <v>14</v>
      </c>
      <c r="K850" t="s">
        <v>4127</v>
      </c>
      <c r="L850" t="s">
        <v>4128</v>
      </c>
      <c r="M850" t="s">
        <v>117</v>
      </c>
      <c r="N850" t="s">
        <v>4129</v>
      </c>
      <c r="O850">
        <v>1970</v>
      </c>
      <c r="P850" t="s">
        <v>19</v>
      </c>
      <c r="Q850">
        <v>125736</v>
      </c>
      <c r="U850"/>
    </row>
    <row r="851" spans="1:21" s="5" customFormat="1" x14ac:dyDescent="0.35">
      <c r="A851" s="5" t="s">
        <v>4130</v>
      </c>
      <c r="B851" s="5">
        <v>0</v>
      </c>
      <c r="C851" s="5">
        <v>0</v>
      </c>
      <c r="D851" s="5" t="s">
        <v>4131</v>
      </c>
      <c r="E851" s="5">
        <v>0</v>
      </c>
      <c r="F851" s="5">
        <v>0</v>
      </c>
      <c r="G851" s="5">
        <v>0</v>
      </c>
      <c r="H851" s="5">
        <v>0</v>
      </c>
      <c r="I851" s="5">
        <v>112</v>
      </c>
      <c r="J851" s="5" t="s">
        <v>14</v>
      </c>
      <c r="K851" s="5" t="s">
        <v>4132</v>
      </c>
      <c r="L851" s="5" t="s">
        <v>4133</v>
      </c>
      <c r="M851" s="5" t="s">
        <v>2185</v>
      </c>
      <c r="N851" s="5" t="s">
        <v>2317</v>
      </c>
      <c r="O851" s="5">
        <v>1965</v>
      </c>
      <c r="P851" s="5" t="s">
        <v>25</v>
      </c>
      <c r="Q851" s="5">
        <v>997442</v>
      </c>
      <c r="R851" s="5">
        <v>296682551</v>
      </c>
      <c r="S851" s="5">
        <v>0</v>
      </c>
      <c r="T851" s="5">
        <v>0</v>
      </c>
      <c r="U851" s="5" t="str">
        <f>_xlfn.TEXTJOIN(,,"https://www.swissbib.ch/Record/",R851)</f>
        <v>https://www.swissbib.ch/Record/296682551</v>
      </c>
    </row>
    <row r="852" spans="1:21" x14ac:dyDescent="0.35">
      <c r="A852" t="s">
        <v>2871</v>
      </c>
      <c r="B852">
        <v>0</v>
      </c>
      <c r="C852">
        <v>0</v>
      </c>
      <c r="D852" t="s">
        <v>4134</v>
      </c>
      <c r="E852">
        <v>0</v>
      </c>
      <c r="F852">
        <v>0</v>
      </c>
      <c r="G852">
        <v>0</v>
      </c>
      <c r="H852" t="s">
        <v>4135</v>
      </c>
      <c r="I852">
        <v>366</v>
      </c>
      <c r="J852" t="s">
        <v>14</v>
      </c>
      <c r="K852" t="s">
        <v>4136</v>
      </c>
      <c r="L852" t="s">
        <v>4137</v>
      </c>
      <c r="M852" t="s">
        <v>23</v>
      </c>
      <c r="N852" t="s">
        <v>86</v>
      </c>
      <c r="O852">
        <v>1993</v>
      </c>
      <c r="P852" t="s">
        <v>19</v>
      </c>
      <c r="Q852">
        <v>63204</v>
      </c>
      <c r="U852"/>
    </row>
    <row r="853" spans="1:21" x14ac:dyDescent="0.35">
      <c r="A853" t="s">
        <v>4138</v>
      </c>
      <c r="B853">
        <v>0</v>
      </c>
      <c r="C853">
        <v>0</v>
      </c>
      <c r="D853" t="s">
        <v>4139</v>
      </c>
      <c r="E853">
        <v>0</v>
      </c>
      <c r="F853">
        <v>0</v>
      </c>
      <c r="G853">
        <v>0</v>
      </c>
      <c r="H853">
        <v>0</v>
      </c>
      <c r="I853">
        <v>118</v>
      </c>
      <c r="J853" t="s">
        <v>14</v>
      </c>
      <c r="K853" t="s">
        <v>2058</v>
      </c>
      <c r="L853" t="s">
        <v>4140</v>
      </c>
      <c r="M853">
        <v>0</v>
      </c>
      <c r="N853">
        <v>0</v>
      </c>
      <c r="O853">
        <v>1970</v>
      </c>
      <c r="P853" t="s">
        <v>19</v>
      </c>
      <c r="Q853">
        <v>98898</v>
      </c>
      <c r="U853"/>
    </row>
    <row r="854" spans="1:21" s="5" customFormat="1" x14ac:dyDescent="0.35">
      <c r="A854" s="5" t="s">
        <v>4141</v>
      </c>
      <c r="B854" s="5">
        <v>0</v>
      </c>
      <c r="C854" s="5">
        <v>0</v>
      </c>
      <c r="D854" s="5" t="s">
        <v>4142</v>
      </c>
      <c r="E854" s="5">
        <v>0</v>
      </c>
      <c r="F854" s="5">
        <v>0</v>
      </c>
      <c r="G854" s="5">
        <v>0</v>
      </c>
      <c r="H854" s="5">
        <v>0</v>
      </c>
      <c r="I854" s="5">
        <v>236</v>
      </c>
      <c r="J854" s="5" t="s">
        <v>14</v>
      </c>
      <c r="K854" s="5" t="s">
        <v>4143</v>
      </c>
      <c r="L854" s="5" t="s">
        <v>4144</v>
      </c>
      <c r="M854" s="5" t="s">
        <v>169</v>
      </c>
      <c r="N854" s="5" t="s">
        <v>170</v>
      </c>
      <c r="O854" s="5">
        <v>1984</v>
      </c>
      <c r="P854" s="5" t="s">
        <v>50</v>
      </c>
      <c r="Q854" s="5">
        <v>997457</v>
      </c>
      <c r="R854" s="5">
        <v>113154</v>
      </c>
      <c r="S854" s="5">
        <v>0</v>
      </c>
      <c r="T854" s="5">
        <v>0</v>
      </c>
      <c r="U854" s="9" t="str">
        <f>_xlfn.TEXTJOIN(,,"https://aleph.unisg.ch/F?func=direct&amp;doc_number=",R854)</f>
        <v>https://aleph.unisg.ch/F?func=direct&amp;doc_number=113154</v>
      </c>
    </row>
    <row r="855" spans="1:21" x14ac:dyDescent="0.35">
      <c r="A855" t="s">
        <v>4145</v>
      </c>
      <c r="B855">
        <v>0</v>
      </c>
      <c r="C855">
        <v>0</v>
      </c>
      <c r="D855" t="s">
        <v>4146</v>
      </c>
      <c r="E855">
        <v>0</v>
      </c>
      <c r="F855">
        <v>0</v>
      </c>
      <c r="G855">
        <v>0</v>
      </c>
      <c r="H855" t="s">
        <v>40</v>
      </c>
      <c r="I855">
        <v>106</v>
      </c>
      <c r="J855" t="s">
        <v>14</v>
      </c>
      <c r="K855" t="s">
        <v>4147</v>
      </c>
      <c r="L855" t="s">
        <v>4148</v>
      </c>
      <c r="M855" t="s">
        <v>1160</v>
      </c>
      <c r="O855">
        <v>1964</v>
      </c>
      <c r="P855" t="s">
        <v>19</v>
      </c>
      <c r="Q855">
        <v>126973</v>
      </c>
      <c r="U855"/>
    </row>
    <row r="856" spans="1:21" x14ac:dyDescent="0.35">
      <c r="A856" t="s">
        <v>4149</v>
      </c>
      <c r="B856">
        <v>0</v>
      </c>
      <c r="C856">
        <v>0</v>
      </c>
      <c r="D856" t="s">
        <v>4150</v>
      </c>
      <c r="E856">
        <v>0</v>
      </c>
      <c r="F856">
        <v>0</v>
      </c>
      <c r="G856">
        <v>0</v>
      </c>
      <c r="H856" t="s">
        <v>40</v>
      </c>
      <c r="J856" t="s">
        <v>14</v>
      </c>
      <c r="K856" t="s">
        <v>4151</v>
      </c>
      <c r="L856" t="s">
        <v>4152</v>
      </c>
      <c r="M856" t="s">
        <v>4153</v>
      </c>
      <c r="O856">
        <v>1962</v>
      </c>
      <c r="P856" t="s">
        <v>19</v>
      </c>
      <c r="Q856">
        <v>242486</v>
      </c>
      <c r="U856"/>
    </row>
    <row r="857" spans="1:21" x14ac:dyDescent="0.35">
      <c r="A857" t="s">
        <v>4154</v>
      </c>
      <c r="B857" t="s">
        <v>4155</v>
      </c>
      <c r="C857">
        <v>0</v>
      </c>
      <c r="D857" t="s">
        <v>4156</v>
      </c>
      <c r="E857">
        <v>0</v>
      </c>
      <c r="F857">
        <v>0</v>
      </c>
      <c r="G857">
        <v>0</v>
      </c>
      <c r="H857" t="s">
        <v>40</v>
      </c>
      <c r="J857" t="s">
        <v>14</v>
      </c>
      <c r="K857" t="s">
        <v>4157</v>
      </c>
      <c r="P857" t="s">
        <v>65</v>
      </c>
      <c r="Q857">
        <v>997474</v>
      </c>
      <c r="U857"/>
    </row>
    <row r="858" spans="1:21" x14ac:dyDescent="0.35">
      <c r="A858" t="s">
        <v>4158</v>
      </c>
      <c r="B858">
        <v>0</v>
      </c>
      <c r="C858">
        <v>0</v>
      </c>
      <c r="D858" t="s">
        <v>4159</v>
      </c>
      <c r="E858">
        <v>0</v>
      </c>
      <c r="F858">
        <v>0</v>
      </c>
      <c r="G858">
        <v>0</v>
      </c>
      <c r="H858" t="s">
        <v>40</v>
      </c>
      <c r="J858" t="s">
        <v>14</v>
      </c>
      <c r="K858" t="s">
        <v>4160</v>
      </c>
      <c r="P858" t="s">
        <v>65</v>
      </c>
      <c r="Q858">
        <v>997480</v>
      </c>
      <c r="U858"/>
    </row>
    <row r="859" spans="1:21" s="5" customFormat="1" x14ac:dyDescent="0.35">
      <c r="A859" s="5" t="s">
        <v>4161</v>
      </c>
      <c r="B859" s="5">
        <v>0</v>
      </c>
      <c r="C859" s="5">
        <v>0</v>
      </c>
      <c r="D859" s="5" t="s">
        <v>4162</v>
      </c>
      <c r="E859" s="5">
        <v>0</v>
      </c>
      <c r="F859" s="5">
        <v>0</v>
      </c>
      <c r="G859" s="5">
        <v>0</v>
      </c>
      <c r="H859" s="5">
        <v>0</v>
      </c>
      <c r="I859" s="5">
        <v>211</v>
      </c>
      <c r="J859" s="5" t="s">
        <v>14</v>
      </c>
      <c r="K859" s="5" t="s">
        <v>4163</v>
      </c>
      <c r="L859" s="5" t="s">
        <v>4164</v>
      </c>
      <c r="M859" s="5" t="s">
        <v>169</v>
      </c>
      <c r="N859" s="5" t="s">
        <v>432</v>
      </c>
      <c r="O859" s="5">
        <v>1971</v>
      </c>
      <c r="P859" s="5" t="s">
        <v>50</v>
      </c>
      <c r="Q859" s="5">
        <v>997488</v>
      </c>
      <c r="R859" s="5">
        <v>258913</v>
      </c>
      <c r="S859" s="5">
        <v>0</v>
      </c>
      <c r="T859" s="5">
        <v>0</v>
      </c>
      <c r="U859" s="9" t="str">
        <f>_xlfn.TEXTJOIN(,,"https://aleph.unisg.ch/F?func=direct&amp;doc_number=",R859)</f>
        <v>https://aleph.unisg.ch/F?func=direct&amp;doc_number=258913</v>
      </c>
    </row>
    <row r="860" spans="1:21" x14ac:dyDescent="0.35">
      <c r="A860" t="s">
        <v>4165</v>
      </c>
      <c r="B860">
        <v>0</v>
      </c>
      <c r="C860">
        <v>0</v>
      </c>
      <c r="D860" t="s">
        <v>4166</v>
      </c>
      <c r="E860" t="s">
        <v>4167</v>
      </c>
      <c r="F860">
        <v>0</v>
      </c>
      <c r="G860">
        <v>0</v>
      </c>
      <c r="H860" t="s">
        <v>4168</v>
      </c>
      <c r="I860">
        <v>438</v>
      </c>
      <c r="J860" t="s">
        <v>14</v>
      </c>
      <c r="K860" t="s">
        <v>4169</v>
      </c>
      <c r="L860" t="s">
        <v>4170</v>
      </c>
      <c r="M860" t="s">
        <v>23</v>
      </c>
      <c r="N860" t="s">
        <v>511</v>
      </c>
      <c r="O860">
        <v>2007</v>
      </c>
      <c r="P860" t="s">
        <v>19</v>
      </c>
      <c r="Q860">
        <v>445421</v>
      </c>
      <c r="U860"/>
    </row>
    <row r="861" spans="1:21" x14ac:dyDescent="0.35">
      <c r="A861" t="s">
        <v>4171</v>
      </c>
      <c r="B861">
        <v>0</v>
      </c>
      <c r="C861">
        <v>0</v>
      </c>
      <c r="D861" t="s">
        <v>4172</v>
      </c>
      <c r="E861">
        <v>0</v>
      </c>
      <c r="F861">
        <v>0</v>
      </c>
      <c r="G861">
        <v>0</v>
      </c>
      <c r="H861" t="s">
        <v>40</v>
      </c>
      <c r="I861">
        <v>417</v>
      </c>
      <c r="J861" t="s">
        <v>14</v>
      </c>
      <c r="K861" t="s">
        <v>3887</v>
      </c>
      <c r="L861" t="s">
        <v>4173</v>
      </c>
      <c r="M861" t="s">
        <v>169</v>
      </c>
      <c r="N861" t="s">
        <v>2317</v>
      </c>
      <c r="O861">
        <v>1965</v>
      </c>
      <c r="P861" t="s">
        <v>65</v>
      </c>
      <c r="Q861">
        <v>997498</v>
      </c>
      <c r="U861"/>
    </row>
    <row r="862" spans="1:21" s="5" customFormat="1" x14ac:dyDescent="0.35">
      <c r="A862" s="5" t="s">
        <v>1799</v>
      </c>
      <c r="B862" s="5">
        <v>0</v>
      </c>
      <c r="C862" s="5">
        <v>0</v>
      </c>
      <c r="D862" s="5" t="s">
        <v>1800</v>
      </c>
      <c r="E862" s="5" t="s">
        <v>4174</v>
      </c>
      <c r="F862" s="5">
        <v>0</v>
      </c>
      <c r="G862" s="5">
        <v>0</v>
      </c>
      <c r="H862" s="5" t="s">
        <v>1801</v>
      </c>
      <c r="I862" s="5">
        <v>91</v>
      </c>
      <c r="J862" s="5" t="s">
        <v>14</v>
      </c>
      <c r="K862" s="5" t="s">
        <v>4175</v>
      </c>
      <c r="L862" s="5" t="s">
        <v>4176</v>
      </c>
      <c r="M862" s="5" t="s">
        <v>1804</v>
      </c>
      <c r="N862" s="5" t="s">
        <v>1805</v>
      </c>
      <c r="O862" s="5">
        <v>1993</v>
      </c>
      <c r="P862" s="5" t="s">
        <v>25</v>
      </c>
      <c r="Q862" s="5">
        <v>995955</v>
      </c>
      <c r="R862" s="5">
        <v>134587480</v>
      </c>
      <c r="S862" s="5" t="s">
        <v>4177</v>
      </c>
      <c r="T862" s="5" t="s">
        <v>4178</v>
      </c>
      <c r="U862" s="5" t="str">
        <f>_xlfn.TEXTJOIN(,,"https://www.swissbib.ch/Record/",R862)</f>
        <v>https://www.swissbib.ch/Record/134587480</v>
      </c>
    </row>
    <row r="863" spans="1:21" x14ac:dyDescent="0.35">
      <c r="A863" t="s">
        <v>4179</v>
      </c>
      <c r="B863">
        <v>0</v>
      </c>
      <c r="C863">
        <v>0</v>
      </c>
      <c r="D863" t="s">
        <v>4180</v>
      </c>
      <c r="E863">
        <v>0</v>
      </c>
      <c r="F863">
        <v>0</v>
      </c>
      <c r="G863">
        <v>0</v>
      </c>
      <c r="H863" t="s">
        <v>4181</v>
      </c>
      <c r="J863" t="s">
        <v>14</v>
      </c>
      <c r="K863" t="s">
        <v>4182</v>
      </c>
      <c r="L863" t="s">
        <v>4183</v>
      </c>
      <c r="M863" t="s">
        <v>105</v>
      </c>
      <c r="N863" t="s">
        <v>4184</v>
      </c>
      <c r="O863">
        <v>1985</v>
      </c>
      <c r="P863" t="s">
        <v>65</v>
      </c>
      <c r="Q863">
        <v>994577</v>
      </c>
      <c r="U863"/>
    </row>
    <row r="864" spans="1:21" x14ac:dyDescent="0.35">
      <c r="A864" t="s">
        <v>4185</v>
      </c>
      <c r="B864">
        <v>0</v>
      </c>
      <c r="C864">
        <v>0</v>
      </c>
      <c r="D864" t="s">
        <v>4186</v>
      </c>
      <c r="E864">
        <v>0</v>
      </c>
      <c r="F864">
        <v>0</v>
      </c>
      <c r="G864">
        <v>0</v>
      </c>
      <c r="H864" t="s">
        <v>4187</v>
      </c>
      <c r="I864">
        <v>222</v>
      </c>
      <c r="J864" t="s">
        <v>14</v>
      </c>
      <c r="K864" t="s">
        <v>4188</v>
      </c>
      <c r="L864" t="s">
        <v>4189</v>
      </c>
      <c r="M864" t="s">
        <v>23</v>
      </c>
      <c r="N864" t="s">
        <v>86</v>
      </c>
      <c r="O864">
        <v>1976</v>
      </c>
      <c r="P864" t="s">
        <v>19</v>
      </c>
      <c r="Q864">
        <v>130752</v>
      </c>
      <c r="U864"/>
    </row>
    <row r="865" spans="1:21" x14ac:dyDescent="0.35">
      <c r="A865">
        <v>0</v>
      </c>
      <c r="B865">
        <v>0</v>
      </c>
      <c r="C865">
        <v>0</v>
      </c>
      <c r="D865" t="s">
        <v>4754</v>
      </c>
      <c r="E865">
        <v>0</v>
      </c>
      <c r="F865">
        <v>0</v>
      </c>
      <c r="G865">
        <v>0</v>
      </c>
      <c r="H865">
        <v>0</v>
      </c>
      <c r="I865">
        <v>0</v>
      </c>
      <c r="J865" t="s">
        <v>14</v>
      </c>
      <c r="K865" t="s">
        <v>4673</v>
      </c>
      <c r="L865" t="s">
        <v>4674</v>
      </c>
      <c r="M865" t="s">
        <v>23</v>
      </c>
      <c r="N865" t="s">
        <v>320</v>
      </c>
      <c r="O865">
        <v>1974</v>
      </c>
      <c r="P865" t="s">
        <v>44</v>
      </c>
      <c r="U865"/>
    </row>
    <row r="866" spans="1:21" s="7" customFormat="1" x14ac:dyDescent="0.35">
      <c r="A866" s="7" t="s">
        <v>4191</v>
      </c>
      <c r="B866" s="7">
        <v>0</v>
      </c>
      <c r="C866" s="7">
        <v>0</v>
      </c>
      <c r="D866" s="7" t="s">
        <v>4192</v>
      </c>
      <c r="E866" s="7" t="s">
        <v>4193</v>
      </c>
      <c r="F866" s="7">
        <v>0</v>
      </c>
      <c r="G866" s="7">
        <v>0</v>
      </c>
      <c r="H866" s="7">
        <v>0</v>
      </c>
      <c r="I866" s="7">
        <v>700</v>
      </c>
      <c r="J866" s="7" t="s">
        <v>14</v>
      </c>
      <c r="K866" s="7" t="s">
        <v>4194</v>
      </c>
      <c r="L866" s="7" t="s">
        <v>4195</v>
      </c>
      <c r="M866" s="7" t="s">
        <v>4196</v>
      </c>
      <c r="N866" s="7">
        <v>0</v>
      </c>
      <c r="O866" s="7">
        <v>1967</v>
      </c>
      <c r="P866" s="7" t="s">
        <v>50</v>
      </c>
      <c r="Q866" s="7">
        <v>993927</v>
      </c>
      <c r="R866" s="7">
        <v>281974</v>
      </c>
      <c r="S866" s="7">
        <v>0</v>
      </c>
      <c r="T866" s="7">
        <v>0</v>
      </c>
      <c r="U866" s="10" t="str">
        <f>_xlfn.TEXTJOIN(,,"https://aleph.unisg.ch/F?func=direct&amp;doc_number=",R866)</f>
        <v>https://aleph.unisg.ch/F?func=direct&amp;doc_number=281974</v>
      </c>
    </row>
    <row r="867" spans="1:21" x14ac:dyDescent="0.35">
      <c r="A867" t="s">
        <v>4197</v>
      </c>
      <c r="B867">
        <v>0</v>
      </c>
      <c r="C867">
        <v>0</v>
      </c>
      <c r="D867" t="s">
        <v>4198</v>
      </c>
      <c r="E867">
        <v>0</v>
      </c>
      <c r="F867">
        <v>0</v>
      </c>
      <c r="G867">
        <v>0</v>
      </c>
      <c r="H867" t="s">
        <v>40</v>
      </c>
      <c r="I867">
        <v>465</v>
      </c>
      <c r="J867" t="s">
        <v>14</v>
      </c>
      <c r="K867" t="s">
        <v>4199</v>
      </c>
      <c r="L867" t="s">
        <v>4200</v>
      </c>
      <c r="M867" t="s">
        <v>255</v>
      </c>
      <c r="N867" t="s">
        <v>4201</v>
      </c>
      <c r="O867">
        <v>1967</v>
      </c>
      <c r="P867" t="s">
        <v>65</v>
      </c>
      <c r="Q867">
        <v>997521</v>
      </c>
      <c r="U867"/>
    </row>
    <row r="868" spans="1:21" x14ac:dyDescent="0.35">
      <c r="A868" t="s">
        <v>4202</v>
      </c>
      <c r="B868">
        <v>0</v>
      </c>
      <c r="C868">
        <v>0</v>
      </c>
      <c r="D868" t="s">
        <v>4203</v>
      </c>
      <c r="E868">
        <v>0</v>
      </c>
      <c r="F868">
        <v>0</v>
      </c>
      <c r="G868">
        <v>0</v>
      </c>
      <c r="H868" t="s">
        <v>40</v>
      </c>
      <c r="I868">
        <v>0</v>
      </c>
      <c r="J868" t="s">
        <v>14</v>
      </c>
      <c r="K868" t="s">
        <v>4204</v>
      </c>
      <c r="P868" t="s">
        <v>65</v>
      </c>
      <c r="Q868">
        <v>997525</v>
      </c>
      <c r="U868"/>
    </row>
    <row r="869" spans="1:21" x14ac:dyDescent="0.35">
      <c r="A869" t="s">
        <v>775</v>
      </c>
      <c r="B869">
        <v>0</v>
      </c>
      <c r="C869">
        <v>0</v>
      </c>
      <c r="D869" t="s">
        <v>4205</v>
      </c>
      <c r="E869">
        <v>0</v>
      </c>
      <c r="F869">
        <v>0</v>
      </c>
      <c r="G869">
        <v>0</v>
      </c>
      <c r="H869" t="s">
        <v>4206</v>
      </c>
      <c r="I869">
        <v>218</v>
      </c>
      <c r="J869" t="s">
        <v>14</v>
      </c>
      <c r="K869" t="s">
        <v>4207</v>
      </c>
      <c r="L869" t="s">
        <v>4208</v>
      </c>
      <c r="M869" t="s">
        <v>480</v>
      </c>
      <c r="N869" t="s">
        <v>481</v>
      </c>
      <c r="O869">
        <v>2007</v>
      </c>
      <c r="P869" t="s">
        <v>19</v>
      </c>
      <c r="Q869">
        <v>369684</v>
      </c>
      <c r="U869"/>
    </row>
    <row r="870" spans="1:21" x14ac:dyDescent="0.35">
      <c r="A870">
        <v>0</v>
      </c>
      <c r="B870">
        <v>0</v>
      </c>
      <c r="C870">
        <v>0</v>
      </c>
      <c r="D870" t="s">
        <v>4753</v>
      </c>
      <c r="E870">
        <v>0</v>
      </c>
      <c r="F870">
        <v>0</v>
      </c>
      <c r="G870">
        <v>0</v>
      </c>
      <c r="H870">
        <v>0</v>
      </c>
      <c r="I870">
        <v>0</v>
      </c>
      <c r="J870" t="s">
        <v>14</v>
      </c>
      <c r="K870" t="s">
        <v>4673</v>
      </c>
      <c r="L870" t="s">
        <v>4674</v>
      </c>
      <c r="M870" t="s">
        <v>23</v>
      </c>
      <c r="N870" t="s">
        <v>320</v>
      </c>
      <c r="O870">
        <v>1982</v>
      </c>
      <c r="P870" t="s">
        <v>44</v>
      </c>
      <c r="U870"/>
    </row>
    <row r="871" spans="1:21" s="5" customFormat="1" x14ac:dyDescent="0.35">
      <c r="A871" s="5" t="s">
        <v>4213</v>
      </c>
      <c r="B871" s="5">
        <v>0</v>
      </c>
      <c r="C871" s="5">
        <v>0</v>
      </c>
      <c r="D871" s="5" t="s">
        <v>4214</v>
      </c>
      <c r="E871" s="5">
        <v>0</v>
      </c>
      <c r="F871" s="5">
        <v>0</v>
      </c>
      <c r="G871" s="5">
        <v>0</v>
      </c>
      <c r="H871" s="5">
        <v>0</v>
      </c>
      <c r="I871" s="5">
        <v>87</v>
      </c>
      <c r="J871" s="5" t="s">
        <v>14</v>
      </c>
      <c r="K871" s="5">
        <v>0</v>
      </c>
      <c r="L871" s="5" t="s">
        <v>4215</v>
      </c>
      <c r="M871" s="5" t="s">
        <v>100</v>
      </c>
      <c r="N871" s="5" t="s">
        <v>2943</v>
      </c>
      <c r="O871" s="5">
        <v>1982</v>
      </c>
      <c r="P871" s="5" t="s">
        <v>25</v>
      </c>
      <c r="Q871" s="5">
        <v>997538</v>
      </c>
      <c r="R871" s="5">
        <v>178821985</v>
      </c>
      <c r="S871" s="5">
        <v>0</v>
      </c>
      <c r="T871" s="5">
        <v>0</v>
      </c>
      <c r="U871" s="5" t="str">
        <f>_xlfn.TEXTJOIN(,,"https://www.swissbib.ch/Record/",R871)</f>
        <v>https://www.swissbib.ch/Record/178821985</v>
      </c>
    </row>
    <row r="872" spans="1:21" x14ac:dyDescent="0.35">
      <c r="A872">
        <v>0</v>
      </c>
      <c r="B872">
        <v>0</v>
      </c>
      <c r="C872">
        <v>0</v>
      </c>
      <c r="D872" t="s">
        <v>4752</v>
      </c>
      <c r="E872">
        <v>0</v>
      </c>
      <c r="F872">
        <v>0</v>
      </c>
      <c r="G872">
        <v>0</v>
      </c>
      <c r="H872">
        <v>0</v>
      </c>
      <c r="I872">
        <v>0</v>
      </c>
      <c r="J872" t="s">
        <v>14</v>
      </c>
      <c r="K872" t="s">
        <v>4673</v>
      </c>
      <c r="L872" t="s">
        <v>4674</v>
      </c>
      <c r="M872" t="s">
        <v>23</v>
      </c>
      <c r="N872" t="s">
        <v>320</v>
      </c>
      <c r="O872">
        <v>1983</v>
      </c>
      <c r="P872" t="s">
        <v>44</v>
      </c>
      <c r="U872"/>
    </row>
    <row r="873" spans="1:21" x14ac:dyDescent="0.35">
      <c r="A873">
        <v>0</v>
      </c>
      <c r="B873">
        <v>0</v>
      </c>
      <c r="C873">
        <v>0</v>
      </c>
      <c r="D873" t="s">
        <v>4751</v>
      </c>
      <c r="E873">
        <v>0</v>
      </c>
      <c r="F873">
        <v>0</v>
      </c>
      <c r="G873">
        <v>0</v>
      </c>
      <c r="H873">
        <v>0</v>
      </c>
      <c r="I873">
        <v>0</v>
      </c>
      <c r="J873" t="s">
        <v>14</v>
      </c>
      <c r="K873" t="s">
        <v>4673</v>
      </c>
      <c r="L873" t="s">
        <v>4674</v>
      </c>
      <c r="M873" t="s">
        <v>23</v>
      </c>
      <c r="N873" t="s">
        <v>320</v>
      </c>
      <c r="O873">
        <v>1991</v>
      </c>
      <c r="P873" t="s">
        <v>44</v>
      </c>
      <c r="U873"/>
    </row>
    <row r="874" spans="1:21" x14ac:dyDescent="0.35">
      <c r="A874">
        <v>0</v>
      </c>
      <c r="B874">
        <v>0</v>
      </c>
      <c r="C874">
        <v>0</v>
      </c>
      <c r="D874" t="s">
        <v>4675</v>
      </c>
      <c r="E874">
        <v>0</v>
      </c>
      <c r="F874">
        <v>0</v>
      </c>
      <c r="G874">
        <v>0</v>
      </c>
      <c r="H874">
        <v>0</v>
      </c>
      <c r="I874">
        <v>0</v>
      </c>
      <c r="J874" t="s">
        <v>14</v>
      </c>
      <c r="K874" t="s">
        <v>4673</v>
      </c>
      <c r="L874" t="s">
        <v>4674</v>
      </c>
      <c r="M874" t="s">
        <v>23</v>
      </c>
      <c r="N874" t="s">
        <v>320</v>
      </c>
      <c r="O874">
        <v>1992</v>
      </c>
      <c r="P874" t="s">
        <v>44</v>
      </c>
      <c r="U874"/>
    </row>
    <row r="875" spans="1:21" x14ac:dyDescent="0.35">
      <c r="A875">
        <v>0</v>
      </c>
      <c r="B875">
        <v>0</v>
      </c>
      <c r="C875">
        <v>0</v>
      </c>
      <c r="D875" t="s">
        <v>4750</v>
      </c>
      <c r="E875">
        <v>0</v>
      </c>
      <c r="F875">
        <v>0</v>
      </c>
      <c r="G875">
        <v>0</v>
      </c>
      <c r="H875">
        <v>0</v>
      </c>
      <c r="I875">
        <v>0</v>
      </c>
      <c r="J875" t="s">
        <v>14</v>
      </c>
      <c r="K875" t="s">
        <v>4673</v>
      </c>
      <c r="L875" t="s">
        <v>4674</v>
      </c>
      <c r="M875" t="s">
        <v>23</v>
      </c>
      <c r="N875" t="s">
        <v>320</v>
      </c>
      <c r="O875">
        <v>1992</v>
      </c>
      <c r="P875" t="s">
        <v>44</v>
      </c>
      <c r="U875"/>
    </row>
    <row r="876" spans="1:21" s="5" customFormat="1" x14ac:dyDescent="0.35">
      <c r="A876" s="5" t="s">
        <v>4227</v>
      </c>
      <c r="B876" s="5">
        <v>0</v>
      </c>
      <c r="C876" s="5">
        <v>0</v>
      </c>
      <c r="D876" s="5" t="s">
        <v>4228</v>
      </c>
      <c r="E876" s="5">
        <v>0</v>
      </c>
      <c r="F876" s="5">
        <v>0</v>
      </c>
      <c r="G876" s="5">
        <v>0</v>
      </c>
      <c r="H876" s="5">
        <v>0</v>
      </c>
      <c r="I876" s="5">
        <v>170</v>
      </c>
      <c r="J876" s="5" t="s">
        <v>14</v>
      </c>
      <c r="K876" s="5" t="s">
        <v>4229</v>
      </c>
      <c r="L876" s="5" t="s">
        <v>4230</v>
      </c>
      <c r="M876" s="5" t="s">
        <v>100</v>
      </c>
      <c r="N876" s="5" t="s">
        <v>432</v>
      </c>
      <c r="O876" s="5">
        <v>1969</v>
      </c>
      <c r="P876" s="5" t="s">
        <v>50</v>
      </c>
      <c r="Q876" s="5">
        <v>997544</v>
      </c>
      <c r="R876" s="5">
        <v>258605</v>
      </c>
      <c r="S876" s="5">
        <v>0</v>
      </c>
      <c r="T876" s="5">
        <v>0</v>
      </c>
      <c r="U876" s="9" t="str">
        <f>_xlfn.TEXTJOIN(,,"https://aleph.unisg.ch/F?func=direct&amp;doc_number=",R876)</f>
        <v>https://aleph.unisg.ch/F?func=direct&amp;doc_number=258605</v>
      </c>
    </row>
    <row r="877" spans="1:21" x14ac:dyDescent="0.35">
      <c r="A877">
        <v>0</v>
      </c>
      <c r="B877">
        <v>0</v>
      </c>
      <c r="C877">
        <v>0</v>
      </c>
      <c r="D877" t="s">
        <v>4749</v>
      </c>
      <c r="E877">
        <v>0</v>
      </c>
      <c r="F877">
        <v>0</v>
      </c>
      <c r="G877">
        <v>0</v>
      </c>
      <c r="H877">
        <v>0</v>
      </c>
      <c r="I877">
        <v>0</v>
      </c>
      <c r="J877" t="s">
        <v>14</v>
      </c>
      <c r="K877" t="s">
        <v>4673</v>
      </c>
      <c r="L877" t="s">
        <v>4674</v>
      </c>
      <c r="M877" t="s">
        <v>23</v>
      </c>
      <c r="N877" t="s">
        <v>320</v>
      </c>
      <c r="O877">
        <v>1994</v>
      </c>
      <c r="P877" t="s">
        <v>44</v>
      </c>
      <c r="U877"/>
    </row>
    <row r="878" spans="1:21" x14ac:dyDescent="0.35">
      <c r="A878">
        <v>0</v>
      </c>
      <c r="B878">
        <v>0</v>
      </c>
      <c r="C878">
        <v>0</v>
      </c>
      <c r="D878" t="s">
        <v>4672</v>
      </c>
      <c r="E878">
        <v>0</v>
      </c>
      <c r="F878">
        <v>0</v>
      </c>
      <c r="G878">
        <v>0</v>
      </c>
      <c r="H878">
        <v>0</v>
      </c>
      <c r="I878">
        <v>0</v>
      </c>
      <c r="J878" t="s">
        <v>14</v>
      </c>
      <c r="K878" t="s">
        <v>4673</v>
      </c>
      <c r="L878" t="s">
        <v>4674</v>
      </c>
      <c r="M878" t="s">
        <v>23</v>
      </c>
      <c r="N878" t="s">
        <v>320</v>
      </c>
      <c r="O878">
        <v>1995</v>
      </c>
      <c r="P878" t="s">
        <v>44</v>
      </c>
      <c r="U878"/>
    </row>
    <row r="879" spans="1:21" x14ac:dyDescent="0.35">
      <c r="A879" t="s">
        <v>4236</v>
      </c>
      <c r="B879">
        <v>0</v>
      </c>
      <c r="C879">
        <v>0</v>
      </c>
      <c r="D879" t="s">
        <v>4237</v>
      </c>
      <c r="E879">
        <v>0</v>
      </c>
      <c r="F879">
        <v>0</v>
      </c>
      <c r="G879">
        <v>0</v>
      </c>
      <c r="H879">
        <v>0</v>
      </c>
      <c r="I879">
        <v>196</v>
      </c>
      <c r="J879" t="s">
        <v>14</v>
      </c>
      <c r="K879" t="s">
        <v>3960</v>
      </c>
      <c r="L879" t="s">
        <v>4238</v>
      </c>
      <c r="M879" t="s">
        <v>32</v>
      </c>
      <c r="N879" t="s">
        <v>33</v>
      </c>
      <c r="O879">
        <v>1981</v>
      </c>
      <c r="P879" t="s">
        <v>19</v>
      </c>
      <c r="Q879">
        <v>88725</v>
      </c>
      <c r="U879"/>
    </row>
    <row r="880" spans="1:21" s="5" customFormat="1" x14ac:dyDescent="0.35">
      <c r="A880" s="5" t="s">
        <v>4239</v>
      </c>
      <c r="B880" s="5">
        <v>0</v>
      </c>
      <c r="C880" s="5">
        <v>0</v>
      </c>
      <c r="D880" s="5" t="s">
        <v>4240</v>
      </c>
      <c r="E880" s="5">
        <v>0</v>
      </c>
      <c r="F880" s="5">
        <v>0</v>
      </c>
      <c r="G880" s="5">
        <v>0</v>
      </c>
      <c r="H880" s="5">
        <v>0</v>
      </c>
      <c r="I880" s="5">
        <v>211</v>
      </c>
      <c r="J880" s="5" t="s">
        <v>14</v>
      </c>
      <c r="K880" s="5" t="s">
        <v>4241</v>
      </c>
      <c r="L880" s="5" t="s">
        <v>4242</v>
      </c>
      <c r="M880" s="5" t="s">
        <v>169</v>
      </c>
      <c r="N880" s="5" t="s">
        <v>170</v>
      </c>
      <c r="O880" s="5">
        <v>1993</v>
      </c>
      <c r="P880" s="5" t="s">
        <v>50</v>
      </c>
      <c r="Q880" s="5">
        <v>997561</v>
      </c>
      <c r="R880" s="5">
        <v>63575</v>
      </c>
      <c r="S880" s="5">
        <v>0</v>
      </c>
      <c r="T880" s="5">
        <v>0</v>
      </c>
      <c r="U880" s="9" t="str">
        <f>_xlfn.TEXTJOIN(,,"https://aleph.unisg.ch/F?func=direct&amp;doc_number=",R880)</f>
        <v>https://aleph.unisg.ch/F?func=direct&amp;doc_number=63575</v>
      </c>
    </row>
    <row r="881" spans="1:21" s="7" customFormat="1" x14ac:dyDescent="0.35">
      <c r="A881" s="7" t="s">
        <v>4243</v>
      </c>
      <c r="B881" s="7">
        <v>0</v>
      </c>
      <c r="C881" s="7">
        <v>0</v>
      </c>
      <c r="D881" s="7" t="s">
        <v>4244</v>
      </c>
      <c r="E881" s="7" t="s">
        <v>184</v>
      </c>
      <c r="F881" s="7">
        <v>0</v>
      </c>
      <c r="G881" s="7">
        <v>0</v>
      </c>
      <c r="H881" s="7" t="s">
        <v>40</v>
      </c>
      <c r="I881" s="7">
        <v>248</v>
      </c>
      <c r="J881" s="7" t="s">
        <v>14</v>
      </c>
      <c r="K881" s="7" t="s">
        <v>4245</v>
      </c>
      <c r="L881" s="7" t="s">
        <v>4246</v>
      </c>
      <c r="M881" s="7" t="s">
        <v>32</v>
      </c>
      <c r="N881" s="7" t="s">
        <v>4247</v>
      </c>
      <c r="O881" s="7">
        <v>1986</v>
      </c>
      <c r="P881" s="7" t="s">
        <v>25</v>
      </c>
      <c r="Q881" s="7">
        <v>997569</v>
      </c>
      <c r="R881" s="7">
        <v>138936978</v>
      </c>
      <c r="S881" s="7">
        <v>0</v>
      </c>
      <c r="T881" s="7">
        <v>0</v>
      </c>
      <c r="U881" s="7" t="str">
        <f>_xlfn.TEXTJOIN(,,"https://www.swissbib.ch/Record/",R881)</f>
        <v>https://www.swissbib.ch/Record/138936978</v>
      </c>
    </row>
    <row r="882" spans="1:21" x14ac:dyDescent="0.35">
      <c r="A882" t="s">
        <v>698</v>
      </c>
      <c r="B882">
        <v>0</v>
      </c>
      <c r="C882">
        <v>0</v>
      </c>
      <c r="D882" t="s">
        <v>4248</v>
      </c>
      <c r="E882" t="s">
        <v>3624</v>
      </c>
      <c r="F882">
        <v>0</v>
      </c>
      <c r="G882">
        <v>0</v>
      </c>
      <c r="H882" t="s">
        <v>4249</v>
      </c>
      <c r="J882" t="s">
        <v>14</v>
      </c>
      <c r="K882" t="s">
        <v>4250</v>
      </c>
      <c r="L882" t="s">
        <v>4251</v>
      </c>
      <c r="M882" t="s">
        <v>697</v>
      </c>
      <c r="N882" t="s">
        <v>698</v>
      </c>
      <c r="O882">
        <v>1999</v>
      </c>
      <c r="P882" t="s">
        <v>65</v>
      </c>
      <c r="Q882">
        <v>996468</v>
      </c>
      <c r="U882"/>
    </row>
    <row r="883" spans="1:21" x14ac:dyDescent="0.35">
      <c r="A883">
        <v>0</v>
      </c>
      <c r="B883">
        <v>0</v>
      </c>
      <c r="C883">
        <v>0</v>
      </c>
      <c r="D883" t="s">
        <v>4759</v>
      </c>
      <c r="E883">
        <v>0</v>
      </c>
      <c r="F883">
        <v>0</v>
      </c>
      <c r="G883">
        <v>0</v>
      </c>
      <c r="H883">
        <v>0</v>
      </c>
      <c r="I883">
        <v>0</v>
      </c>
      <c r="J883" t="s">
        <v>14</v>
      </c>
      <c r="K883" t="s">
        <v>4673</v>
      </c>
      <c r="L883" t="s">
        <v>4674</v>
      </c>
      <c r="M883" t="s">
        <v>23</v>
      </c>
      <c r="N883" t="s">
        <v>320</v>
      </c>
      <c r="O883">
        <v>1996</v>
      </c>
      <c r="P883" t="s">
        <v>44</v>
      </c>
      <c r="U883"/>
    </row>
    <row r="884" spans="1:21" x14ac:dyDescent="0.35">
      <c r="A884" t="s">
        <v>4253</v>
      </c>
      <c r="B884" t="s">
        <v>1389</v>
      </c>
      <c r="D884" t="s">
        <v>4254</v>
      </c>
      <c r="E884">
        <v>0</v>
      </c>
      <c r="F884">
        <v>0</v>
      </c>
      <c r="G884">
        <v>0</v>
      </c>
      <c r="H884" t="s">
        <v>40</v>
      </c>
      <c r="I884">
        <v>124</v>
      </c>
      <c r="J884" t="s">
        <v>14</v>
      </c>
      <c r="K884" t="s">
        <v>4255</v>
      </c>
      <c r="L884" t="s">
        <v>4256</v>
      </c>
      <c r="M884" t="s">
        <v>32</v>
      </c>
      <c r="N884" t="s">
        <v>33</v>
      </c>
      <c r="O884">
        <v>1964</v>
      </c>
      <c r="P884" t="s">
        <v>19</v>
      </c>
      <c r="Q884">
        <v>100366</v>
      </c>
      <c r="U884"/>
    </row>
    <row r="885" spans="1:21" s="5" customFormat="1" x14ac:dyDescent="0.35">
      <c r="A885" s="5" t="s">
        <v>4257</v>
      </c>
      <c r="B885" s="5" t="s">
        <v>4258</v>
      </c>
      <c r="C885" s="5">
        <v>0</v>
      </c>
      <c r="D885" s="5" t="s">
        <v>4259</v>
      </c>
      <c r="E885" s="5" t="s">
        <v>4260</v>
      </c>
      <c r="F885" s="5">
        <v>0</v>
      </c>
      <c r="G885" s="5">
        <v>0</v>
      </c>
      <c r="H885" s="5">
        <v>0</v>
      </c>
      <c r="I885" s="5">
        <v>0</v>
      </c>
      <c r="J885" s="5" t="s">
        <v>14</v>
      </c>
      <c r="K885" s="5" t="s">
        <v>4261</v>
      </c>
      <c r="L885" s="5" t="s">
        <v>4262</v>
      </c>
      <c r="M885" s="5">
        <v>0</v>
      </c>
      <c r="N885" s="5" t="s">
        <v>1697</v>
      </c>
      <c r="O885" s="5">
        <v>1994</v>
      </c>
      <c r="P885" s="5" t="s">
        <v>50</v>
      </c>
      <c r="Q885" s="5">
        <v>997579</v>
      </c>
      <c r="R885" s="5">
        <v>145552</v>
      </c>
      <c r="S885" s="5">
        <v>0</v>
      </c>
      <c r="T885" s="5">
        <v>0</v>
      </c>
      <c r="U885" s="9" t="str">
        <f>_xlfn.TEXTJOIN(,,"https://aleph.unisg.ch/F?func=direct&amp;doc_number=",R885)</f>
        <v>https://aleph.unisg.ch/F?func=direct&amp;doc_number=145552</v>
      </c>
    </row>
    <row r="886" spans="1:21" x14ac:dyDescent="0.35">
      <c r="A886" t="s">
        <v>1681</v>
      </c>
      <c r="B886">
        <v>0</v>
      </c>
      <c r="C886">
        <v>0</v>
      </c>
      <c r="D886" t="s">
        <v>4263</v>
      </c>
      <c r="E886" t="s">
        <v>4264</v>
      </c>
      <c r="F886">
        <v>0</v>
      </c>
      <c r="G886">
        <v>0</v>
      </c>
      <c r="H886" t="s">
        <v>40</v>
      </c>
      <c r="J886" t="s">
        <v>14</v>
      </c>
      <c r="K886" t="s">
        <v>3917</v>
      </c>
      <c r="L886" t="s">
        <v>4265</v>
      </c>
      <c r="M886" t="s">
        <v>117</v>
      </c>
      <c r="N886" t="s">
        <v>1681</v>
      </c>
      <c r="O886">
        <v>2001</v>
      </c>
      <c r="P886" t="s">
        <v>65</v>
      </c>
      <c r="Q886">
        <v>996969</v>
      </c>
      <c r="U886"/>
    </row>
    <row r="887" spans="1:21" x14ac:dyDescent="0.35">
      <c r="A887" t="s">
        <v>4266</v>
      </c>
      <c r="B887" t="s">
        <v>4267</v>
      </c>
      <c r="C887">
        <v>0</v>
      </c>
      <c r="D887" t="s">
        <v>4268</v>
      </c>
      <c r="E887">
        <v>0</v>
      </c>
      <c r="F887">
        <v>0</v>
      </c>
      <c r="G887">
        <v>0</v>
      </c>
      <c r="H887" t="s">
        <v>4269</v>
      </c>
      <c r="I887">
        <v>1266</v>
      </c>
      <c r="J887" t="s">
        <v>14</v>
      </c>
      <c r="K887" t="s">
        <v>4270</v>
      </c>
      <c r="L887" t="s">
        <v>4271</v>
      </c>
      <c r="M887" t="s">
        <v>100</v>
      </c>
      <c r="N887" t="s">
        <v>563</v>
      </c>
      <c r="O887">
        <v>1991</v>
      </c>
      <c r="P887" t="s">
        <v>65</v>
      </c>
      <c r="Q887">
        <v>997589</v>
      </c>
      <c r="U887"/>
    </row>
    <row r="888" spans="1:21" x14ac:dyDescent="0.35">
      <c r="A888">
        <v>0</v>
      </c>
      <c r="B888">
        <v>0</v>
      </c>
      <c r="C888">
        <v>0</v>
      </c>
      <c r="D888" t="s">
        <v>4758</v>
      </c>
      <c r="E888">
        <v>0</v>
      </c>
      <c r="F888">
        <v>0</v>
      </c>
      <c r="G888">
        <v>0</v>
      </c>
      <c r="H888">
        <v>0</v>
      </c>
      <c r="I888">
        <v>0</v>
      </c>
      <c r="J888" t="s">
        <v>14</v>
      </c>
      <c r="K888" t="s">
        <v>4673</v>
      </c>
      <c r="L888" t="s">
        <v>4674</v>
      </c>
      <c r="M888" t="s">
        <v>23</v>
      </c>
      <c r="N888" t="s">
        <v>320</v>
      </c>
      <c r="O888">
        <v>1999</v>
      </c>
      <c r="P888" t="s">
        <v>44</v>
      </c>
      <c r="U888"/>
    </row>
    <row r="889" spans="1:21" x14ac:dyDescent="0.35">
      <c r="A889" t="s">
        <v>2519</v>
      </c>
      <c r="B889">
        <v>0</v>
      </c>
      <c r="C889">
        <v>0</v>
      </c>
      <c r="D889" t="s">
        <v>2836</v>
      </c>
      <c r="E889" t="s">
        <v>2837</v>
      </c>
      <c r="F889">
        <v>0</v>
      </c>
      <c r="G889">
        <v>0</v>
      </c>
      <c r="H889" t="s">
        <v>40</v>
      </c>
      <c r="I889">
        <v>659</v>
      </c>
      <c r="J889" t="s">
        <v>14</v>
      </c>
      <c r="K889" t="s">
        <v>2838</v>
      </c>
      <c r="L889" t="s">
        <v>2839</v>
      </c>
      <c r="M889" t="s">
        <v>1548</v>
      </c>
      <c r="N889" t="s">
        <v>1549</v>
      </c>
      <c r="O889">
        <v>1991</v>
      </c>
      <c r="P889" t="s">
        <v>44</v>
      </c>
      <c r="U889"/>
    </row>
    <row r="890" spans="1:21" x14ac:dyDescent="0.35">
      <c r="A890" t="s">
        <v>2519</v>
      </c>
      <c r="B890">
        <v>0</v>
      </c>
      <c r="C890">
        <v>0</v>
      </c>
      <c r="D890" t="s">
        <v>2836</v>
      </c>
      <c r="E890" t="s">
        <v>3759</v>
      </c>
      <c r="F890">
        <v>0</v>
      </c>
      <c r="G890">
        <v>0</v>
      </c>
      <c r="H890" t="s">
        <v>3760</v>
      </c>
      <c r="I890">
        <v>843</v>
      </c>
      <c r="J890" t="s">
        <v>14</v>
      </c>
      <c r="K890" t="s">
        <v>3761</v>
      </c>
      <c r="L890" t="s">
        <v>3762</v>
      </c>
      <c r="M890" t="s">
        <v>3719</v>
      </c>
      <c r="N890" t="s">
        <v>1549</v>
      </c>
      <c r="O890">
        <v>2000</v>
      </c>
      <c r="P890" t="s">
        <v>44</v>
      </c>
      <c r="U890"/>
    </row>
    <row r="891" spans="1:21" x14ac:dyDescent="0.35">
      <c r="A891" t="s">
        <v>2519</v>
      </c>
      <c r="B891">
        <v>0</v>
      </c>
      <c r="C891">
        <v>0</v>
      </c>
      <c r="D891" t="s">
        <v>2836</v>
      </c>
      <c r="E891" t="s">
        <v>3934</v>
      </c>
      <c r="F891">
        <v>0</v>
      </c>
      <c r="G891">
        <v>0</v>
      </c>
      <c r="H891">
        <v>0</v>
      </c>
      <c r="I891">
        <v>404</v>
      </c>
      <c r="J891" t="s">
        <v>14</v>
      </c>
      <c r="K891" t="s">
        <v>3935</v>
      </c>
      <c r="L891" t="s">
        <v>3936</v>
      </c>
      <c r="M891" t="s">
        <v>1548</v>
      </c>
      <c r="N891" t="s">
        <v>1549</v>
      </c>
      <c r="O891">
        <v>1981</v>
      </c>
      <c r="P891" t="s">
        <v>44</v>
      </c>
      <c r="U891"/>
    </row>
    <row r="892" spans="1:21" x14ac:dyDescent="0.35">
      <c r="A892" t="s">
        <v>4286</v>
      </c>
      <c r="B892">
        <v>0</v>
      </c>
      <c r="C892">
        <v>0</v>
      </c>
      <c r="D892" t="s">
        <v>4287</v>
      </c>
      <c r="E892">
        <v>0</v>
      </c>
      <c r="F892">
        <v>0</v>
      </c>
      <c r="G892">
        <v>0</v>
      </c>
      <c r="H892" t="s">
        <v>40</v>
      </c>
      <c r="J892" t="s">
        <v>14</v>
      </c>
      <c r="K892" t="s">
        <v>4288</v>
      </c>
      <c r="P892" t="s">
        <v>65</v>
      </c>
      <c r="Q892">
        <v>997612</v>
      </c>
      <c r="U892"/>
    </row>
    <row r="893" spans="1:21" x14ac:dyDescent="0.35">
      <c r="A893" t="s">
        <v>2519</v>
      </c>
      <c r="B893">
        <v>0</v>
      </c>
      <c r="C893">
        <v>0</v>
      </c>
      <c r="D893" t="s">
        <v>2836</v>
      </c>
      <c r="E893" t="s">
        <v>3937</v>
      </c>
      <c r="F893">
        <v>0</v>
      </c>
      <c r="G893">
        <v>0</v>
      </c>
      <c r="H893">
        <v>0</v>
      </c>
      <c r="I893">
        <v>661</v>
      </c>
      <c r="J893" t="s">
        <v>14</v>
      </c>
      <c r="K893" t="s">
        <v>3938</v>
      </c>
      <c r="L893" t="s">
        <v>3939</v>
      </c>
      <c r="M893" t="s">
        <v>1548</v>
      </c>
      <c r="N893" t="s">
        <v>1549</v>
      </c>
      <c r="O893">
        <v>1982</v>
      </c>
      <c r="P893" t="s">
        <v>44</v>
      </c>
      <c r="U893"/>
    </row>
    <row r="894" spans="1:21" s="5" customFormat="1" x14ac:dyDescent="0.35">
      <c r="A894" s="5" t="s">
        <v>4293</v>
      </c>
      <c r="B894" s="5">
        <v>0</v>
      </c>
      <c r="C894" s="5">
        <v>0</v>
      </c>
      <c r="D894" s="5" t="s">
        <v>4294</v>
      </c>
      <c r="E894" s="5" t="s">
        <v>3751</v>
      </c>
      <c r="F894" s="5">
        <v>0</v>
      </c>
      <c r="G894" s="5">
        <v>0</v>
      </c>
      <c r="H894" s="5" t="s">
        <v>40</v>
      </c>
      <c r="J894" s="5" t="s">
        <v>14</v>
      </c>
      <c r="K894" s="5" t="s">
        <v>4261</v>
      </c>
      <c r="L894" s="5" t="s">
        <v>4295</v>
      </c>
      <c r="M894" s="5" t="s">
        <v>32</v>
      </c>
      <c r="N894" s="5" t="s">
        <v>4007</v>
      </c>
      <c r="O894" s="5">
        <v>2001</v>
      </c>
      <c r="P894" s="5" t="s">
        <v>25</v>
      </c>
      <c r="Q894" s="5">
        <v>995776</v>
      </c>
      <c r="R894" s="5">
        <v>359876218</v>
      </c>
      <c r="S894" s="5">
        <v>0</v>
      </c>
      <c r="T894" s="5">
        <v>0</v>
      </c>
      <c r="U894" s="5" t="str">
        <f>_xlfn.TEXTJOIN(,,"https://www.swissbib.ch/Record/",R894)</f>
        <v>https://www.swissbib.ch/Record/359876218</v>
      </c>
    </row>
    <row r="895" spans="1:21" x14ac:dyDescent="0.35">
      <c r="A895" t="s">
        <v>2519</v>
      </c>
      <c r="B895">
        <v>0</v>
      </c>
      <c r="C895">
        <v>0</v>
      </c>
      <c r="D895" t="s">
        <v>2836</v>
      </c>
      <c r="E895" t="s">
        <v>4547</v>
      </c>
      <c r="F895">
        <v>0</v>
      </c>
      <c r="G895">
        <v>0</v>
      </c>
      <c r="H895" t="s">
        <v>40</v>
      </c>
      <c r="J895" t="s">
        <v>14</v>
      </c>
      <c r="K895">
        <v>0</v>
      </c>
      <c r="L895" t="s">
        <v>4548</v>
      </c>
      <c r="M895" t="s">
        <v>697</v>
      </c>
      <c r="N895" t="s">
        <v>2519</v>
      </c>
      <c r="O895">
        <v>1954</v>
      </c>
      <c r="P895" t="s">
        <v>44</v>
      </c>
      <c r="U895"/>
    </row>
    <row r="896" spans="1:21" x14ac:dyDescent="0.35">
      <c r="A896" t="s">
        <v>2519</v>
      </c>
      <c r="B896">
        <v>0</v>
      </c>
      <c r="C896">
        <v>0</v>
      </c>
      <c r="D896" t="s">
        <v>2836</v>
      </c>
      <c r="E896" t="s">
        <v>4590</v>
      </c>
      <c r="F896">
        <v>0</v>
      </c>
      <c r="G896">
        <v>0</v>
      </c>
      <c r="H896" t="s">
        <v>40</v>
      </c>
      <c r="J896" t="s">
        <v>14</v>
      </c>
      <c r="K896" t="s">
        <v>4591</v>
      </c>
      <c r="L896" t="s">
        <v>4592</v>
      </c>
      <c r="M896" t="s">
        <v>697</v>
      </c>
      <c r="N896" t="s">
        <v>4525</v>
      </c>
      <c r="O896">
        <v>1970</v>
      </c>
      <c r="P896" t="s">
        <v>44</v>
      </c>
      <c r="U896"/>
    </row>
    <row r="897" spans="1:21" x14ac:dyDescent="0.35">
      <c r="A897" t="s">
        <v>2519</v>
      </c>
      <c r="B897">
        <v>0</v>
      </c>
      <c r="C897">
        <v>0</v>
      </c>
      <c r="D897" t="s">
        <v>2836</v>
      </c>
      <c r="E897" t="s">
        <v>4621</v>
      </c>
      <c r="F897">
        <v>0</v>
      </c>
      <c r="G897">
        <v>0</v>
      </c>
      <c r="H897" t="s">
        <v>40</v>
      </c>
      <c r="I897">
        <v>574</v>
      </c>
      <c r="J897" t="s">
        <v>14</v>
      </c>
      <c r="K897">
        <v>0</v>
      </c>
      <c r="L897" t="s">
        <v>4622</v>
      </c>
      <c r="M897" t="s">
        <v>697</v>
      </c>
      <c r="N897" t="s">
        <v>2519</v>
      </c>
      <c r="O897">
        <v>1967</v>
      </c>
      <c r="P897" t="s">
        <v>44</v>
      </c>
      <c r="U897"/>
    </row>
    <row r="898" spans="1:21" x14ac:dyDescent="0.35">
      <c r="A898" t="s">
        <v>2519</v>
      </c>
      <c r="B898">
        <v>0</v>
      </c>
      <c r="C898">
        <v>0</v>
      </c>
      <c r="D898" t="s">
        <v>2836</v>
      </c>
      <c r="E898" t="s">
        <v>4623</v>
      </c>
      <c r="F898">
        <v>0</v>
      </c>
      <c r="G898">
        <v>0</v>
      </c>
      <c r="H898" t="s">
        <v>40</v>
      </c>
      <c r="I898">
        <v>330</v>
      </c>
      <c r="J898" t="s">
        <v>14</v>
      </c>
      <c r="K898" t="s">
        <v>4624</v>
      </c>
      <c r="L898" t="s">
        <v>4625</v>
      </c>
      <c r="M898" t="s">
        <v>697</v>
      </c>
      <c r="N898" t="s">
        <v>2519</v>
      </c>
      <c r="O898">
        <v>1966</v>
      </c>
      <c r="P898" t="s">
        <v>44</v>
      </c>
      <c r="U898"/>
    </row>
    <row r="899" spans="1:21" x14ac:dyDescent="0.35">
      <c r="A899" t="s">
        <v>2519</v>
      </c>
      <c r="B899">
        <v>0</v>
      </c>
      <c r="C899">
        <v>0</v>
      </c>
      <c r="D899" t="s">
        <v>2836</v>
      </c>
      <c r="E899" t="s">
        <v>4639</v>
      </c>
      <c r="F899">
        <v>0</v>
      </c>
      <c r="G899">
        <v>0</v>
      </c>
      <c r="H899" t="s">
        <v>40</v>
      </c>
      <c r="I899">
        <v>523</v>
      </c>
      <c r="J899" t="s">
        <v>14</v>
      </c>
      <c r="K899" t="s">
        <v>4640</v>
      </c>
      <c r="L899" t="s">
        <v>4641</v>
      </c>
      <c r="M899" t="s">
        <v>1548</v>
      </c>
      <c r="N899" t="s">
        <v>1549</v>
      </c>
      <c r="O899">
        <v>1987</v>
      </c>
      <c r="P899" t="s">
        <v>44</v>
      </c>
      <c r="U899"/>
    </row>
    <row r="900" spans="1:21" x14ac:dyDescent="0.35">
      <c r="A900" t="s">
        <v>2519</v>
      </c>
      <c r="B900">
        <v>0</v>
      </c>
      <c r="C900">
        <v>0</v>
      </c>
      <c r="D900" t="s">
        <v>2836</v>
      </c>
      <c r="E900" t="s">
        <v>4642</v>
      </c>
      <c r="F900">
        <v>0</v>
      </c>
      <c r="G900">
        <v>0</v>
      </c>
      <c r="H900" t="s">
        <v>40</v>
      </c>
      <c r="I900">
        <v>650</v>
      </c>
      <c r="J900" t="s">
        <v>14</v>
      </c>
      <c r="K900" t="s">
        <v>4643</v>
      </c>
      <c r="L900" t="s">
        <v>4644</v>
      </c>
      <c r="M900" t="s">
        <v>1548</v>
      </c>
      <c r="N900" t="s">
        <v>1549</v>
      </c>
      <c r="O900">
        <v>1985</v>
      </c>
      <c r="P900" t="s">
        <v>44</v>
      </c>
      <c r="U900"/>
    </row>
    <row r="901" spans="1:21" s="5" customFormat="1" x14ac:dyDescent="0.35">
      <c r="A901" s="5" t="s">
        <v>4318</v>
      </c>
      <c r="B901" s="5">
        <v>0</v>
      </c>
      <c r="C901" s="5">
        <v>0</v>
      </c>
      <c r="D901" s="5" t="s">
        <v>4319</v>
      </c>
      <c r="E901" s="5">
        <v>0</v>
      </c>
      <c r="F901" s="5">
        <v>0</v>
      </c>
      <c r="G901" s="5">
        <v>0</v>
      </c>
      <c r="H901" s="5">
        <v>0</v>
      </c>
      <c r="I901" s="5">
        <v>165</v>
      </c>
      <c r="J901" s="5" t="s">
        <v>14</v>
      </c>
      <c r="K901" s="5" t="s">
        <v>804</v>
      </c>
      <c r="L901" s="5" t="s">
        <v>4320</v>
      </c>
      <c r="M901" s="5" t="s">
        <v>91</v>
      </c>
      <c r="N901" s="5" t="s">
        <v>2528</v>
      </c>
      <c r="O901" s="5">
        <v>1980</v>
      </c>
      <c r="P901" s="5" t="s">
        <v>25</v>
      </c>
      <c r="Q901" s="5">
        <v>997628</v>
      </c>
      <c r="R901" s="5">
        <v>128959622</v>
      </c>
      <c r="S901" s="5">
        <v>0</v>
      </c>
      <c r="T901" s="5">
        <v>0</v>
      </c>
      <c r="U901" s="5" t="str">
        <f>_xlfn.TEXTJOIN(,,"https://www.swissbib.ch/Record/",R901)</f>
        <v>https://www.swissbib.ch/Record/128959622</v>
      </c>
    </row>
    <row r="902" spans="1:21" s="5" customFormat="1" x14ac:dyDescent="0.35">
      <c r="A902" s="5" t="s">
        <v>4321</v>
      </c>
      <c r="B902" s="5">
        <v>0</v>
      </c>
      <c r="C902" s="5">
        <v>0</v>
      </c>
      <c r="D902" s="5" t="s">
        <v>4322</v>
      </c>
      <c r="E902" s="5">
        <v>0</v>
      </c>
      <c r="F902" s="5">
        <v>0</v>
      </c>
      <c r="G902" s="5">
        <v>0</v>
      </c>
      <c r="H902" s="5">
        <v>0</v>
      </c>
      <c r="I902" s="5">
        <v>267</v>
      </c>
      <c r="J902" s="5" t="s">
        <v>14</v>
      </c>
      <c r="K902" s="5" t="s">
        <v>4323</v>
      </c>
      <c r="L902" s="5" t="s">
        <v>4324</v>
      </c>
      <c r="M902" s="5" t="s">
        <v>32</v>
      </c>
      <c r="N902" s="5" t="s">
        <v>4325</v>
      </c>
      <c r="O902" s="5">
        <v>1966</v>
      </c>
      <c r="P902" s="5" t="s">
        <v>50</v>
      </c>
      <c r="Q902" s="5">
        <v>997633</v>
      </c>
      <c r="R902" s="5">
        <v>88264</v>
      </c>
      <c r="S902" s="5">
        <v>0</v>
      </c>
      <c r="T902" s="5">
        <v>0</v>
      </c>
      <c r="U902" s="9" t="str">
        <f>_xlfn.TEXTJOIN(,,"https://aleph.unisg.ch/F?func=direct&amp;doc_number=",R902)</f>
        <v>https://aleph.unisg.ch/F?func=direct&amp;doc_number=88264</v>
      </c>
    </row>
    <row r="903" spans="1:21" x14ac:dyDescent="0.35">
      <c r="A903" t="s">
        <v>4326</v>
      </c>
      <c r="B903">
        <v>0</v>
      </c>
      <c r="C903">
        <v>0</v>
      </c>
      <c r="D903" t="s">
        <v>4327</v>
      </c>
      <c r="E903">
        <v>0</v>
      </c>
      <c r="F903">
        <v>0</v>
      </c>
      <c r="G903">
        <v>0</v>
      </c>
      <c r="H903">
        <v>0</v>
      </c>
      <c r="I903">
        <v>0</v>
      </c>
      <c r="J903" t="s">
        <v>14</v>
      </c>
      <c r="K903" t="s">
        <v>4328</v>
      </c>
      <c r="M903">
        <v>0</v>
      </c>
      <c r="N903">
        <v>0</v>
      </c>
      <c r="P903" t="s">
        <v>65</v>
      </c>
      <c r="Q903">
        <v>997640</v>
      </c>
      <c r="U903"/>
    </row>
    <row r="904" spans="1:21" x14ac:dyDescent="0.35">
      <c r="A904" t="s">
        <v>4329</v>
      </c>
      <c r="B904">
        <v>0</v>
      </c>
      <c r="C904">
        <v>0</v>
      </c>
      <c r="D904" t="s">
        <v>4330</v>
      </c>
      <c r="E904">
        <v>0</v>
      </c>
      <c r="F904">
        <v>0</v>
      </c>
      <c r="G904">
        <v>0</v>
      </c>
      <c r="H904">
        <v>0</v>
      </c>
      <c r="I904">
        <v>130</v>
      </c>
      <c r="J904" t="s">
        <v>14</v>
      </c>
      <c r="K904">
        <v>0</v>
      </c>
      <c r="L904" t="s">
        <v>4331</v>
      </c>
      <c r="M904" t="s">
        <v>17</v>
      </c>
      <c r="N904" t="s">
        <v>2178</v>
      </c>
      <c r="O904">
        <v>1985</v>
      </c>
      <c r="P904" t="s">
        <v>19</v>
      </c>
      <c r="Q904">
        <v>99961</v>
      </c>
      <c r="U904"/>
    </row>
    <row r="905" spans="1:21" x14ac:dyDescent="0.35">
      <c r="A905" t="s">
        <v>2519</v>
      </c>
      <c r="B905">
        <v>0</v>
      </c>
      <c r="C905">
        <v>0</v>
      </c>
      <c r="D905" t="s">
        <v>2836</v>
      </c>
      <c r="E905" t="s">
        <v>4650</v>
      </c>
      <c r="F905">
        <v>0</v>
      </c>
      <c r="G905">
        <v>0</v>
      </c>
      <c r="H905" t="s">
        <v>40</v>
      </c>
      <c r="I905">
        <v>660</v>
      </c>
      <c r="J905" t="s">
        <v>14</v>
      </c>
      <c r="K905" t="s">
        <v>4651</v>
      </c>
      <c r="L905" t="s">
        <v>4652</v>
      </c>
      <c r="M905" t="s">
        <v>1548</v>
      </c>
      <c r="N905" t="s">
        <v>1549</v>
      </c>
      <c r="O905">
        <v>1993</v>
      </c>
      <c r="P905" t="s">
        <v>44</v>
      </c>
      <c r="U905"/>
    </row>
    <row r="906" spans="1:21" x14ac:dyDescent="0.35">
      <c r="A906" t="s">
        <v>2519</v>
      </c>
      <c r="B906">
        <v>0</v>
      </c>
      <c r="C906">
        <v>0</v>
      </c>
      <c r="D906" t="s">
        <v>2836</v>
      </c>
      <c r="E906" t="s">
        <v>4708</v>
      </c>
      <c r="F906">
        <v>0</v>
      </c>
      <c r="G906">
        <v>0</v>
      </c>
      <c r="H906" t="s">
        <v>40</v>
      </c>
      <c r="I906">
        <v>320</v>
      </c>
      <c r="J906" t="s">
        <v>14</v>
      </c>
      <c r="K906" t="s">
        <v>4709</v>
      </c>
      <c r="L906" t="s">
        <v>4710</v>
      </c>
      <c r="M906" t="s">
        <v>697</v>
      </c>
      <c r="N906" t="s">
        <v>2519</v>
      </c>
      <c r="O906">
        <v>1970</v>
      </c>
      <c r="P906" t="s">
        <v>44</v>
      </c>
      <c r="U906"/>
    </row>
    <row r="907" spans="1:21" x14ac:dyDescent="0.35">
      <c r="A907" t="s">
        <v>2519</v>
      </c>
      <c r="B907">
        <v>0</v>
      </c>
      <c r="C907">
        <v>0</v>
      </c>
      <c r="D907" t="s">
        <v>2836</v>
      </c>
      <c r="E907" t="s">
        <v>4726</v>
      </c>
      <c r="F907">
        <v>0</v>
      </c>
      <c r="G907">
        <v>0</v>
      </c>
      <c r="H907" t="s">
        <v>40</v>
      </c>
      <c r="J907" t="s">
        <v>14</v>
      </c>
      <c r="K907" t="s">
        <v>4727</v>
      </c>
      <c r="L907" t="s">
        <v>4728</v>
      </c>
      <c r="M907" t="s">
        <v>697</v>
      </c>
      <c r="N907" t="s">
        <v>2519</v>
      </c>
      <c r="O907">
        <v>1976</v>
      </c>
      <c r="P907" t="s">
        <v>44</v>
      </c>
      <c r="U907"/>
    </row>
    <row r="908" spans="1:21" x14ac:dyDescent="0.35">
      <c r="A908" t="s">
        <v>4335</v>
      </c>
      <c r="B908">
        <v>0</v>
      </c>
      <c r="C908">
        <v>0</v>
      </c>
      <c r="D908" t="s">
        <v>4336</v>
      </c>
      <c r="E908">
        <v>0</v>
      </c>
      <c r="F908">
        <v>0</v>
      </c>
      <c r="G908">
        <v>0</v>
      </c>
      <c r="H908" t="s">
        <v>4337</v>
      </c>
      <c r="I908">
        <v>268</v>
      </c>
      <c r="J908" t="s">
        <v>14</v>
      </c>
      <c r="K908" t="s">
        <v>4338</v>
      </c>
      <c r="L908" t="s">
        <v>4339</v>
      </c>
      <c r="M908" t="s">
        <v>23</v>
      </c>
      <c r="N908" t="s">
        <v>511</v>
      </c>
      <c r="O908">
        <v>2010</v>
      </c>
      <c r="P908" t="s">
        <v>19</v>
      </c>
      <c r="Q908">
        <v>516063</v>
      </c>
      <c r="U908"/>
    </row>
    <row r="909" spans="1:21" s="5" customFormat="1" x14ac:dyDescent="0.35">
      <c r="A909" s="5" t="s">
        <v>4340</v>
      </c>
      <c r="B909" s="5">
        <v>0</v>
      </c>
      <c r="C909" s="5">
        <v>0</v>
      </c>
      <c r="D909" s="5" t="s">
        <v>4341</v>
      </c>
      <c r="E909" s="5">
        <v>0</v>
      </c>
      <c r="F909" s="5">
        <v>0</v>
      </c>
      <c r="G909" s="5">
        <v>0</v>
      </c>
      <c r="H909" s="5" t="s">
        <v>508</v>
      </c>
      <c r="I909" s="5" t="s">
        <v>4342</v>
      </c>
      <c r="J909" s="5" t="s">
        <v>14</v>
      </c>
      <c r="K909" s="5" t="s">
        <v>510</v>
      </c>
      <c r="M909" s="5" t="s">
        <v>23</v>
      </c>
      <c r="N909" s="5" t="s">
        <v>511</v>
      </c>
      <c r="P909" s="5" t="s">
        <v>25</v>
      </c>
      <c r="Q909" s="5">
        <v>996805</v>
      </c>
      <c r="R909" s="5">
        <v>275330524</v>
      </c>
      <c r="S909" s="5">
        <v>0</v>
      </c>
      <c r="T909" s="5">
        <v>0</v>
      </c>
      <c r="U909" s="5" t="str">
        <f>_xlfn.TEXTJOIN(,,"https://www.swissbib.ch/Record/",R909)</f>
        <v>https://www.swissbib.ch/Record/275330524</v>
      </c>
    </row>
    <row r="910" spans="1:21" x14ac:dyDescent="0.35">
      <c r="A910" t="s">
        <v>2519</v>
      </c>
      <c r="B910">
        <v>0</v>
      </c>
      <c r="C910">
        <v>0</v>
      </c>
      <c r="D910" t="s">
        <v>2836</v>
      </c>
      <c r="E910" t="s">
        <v>4729</v>
      </c>
      <c r="F910">
        <v>0</v>
      </c>
      <c r="G910">
        <v>0</v>
      </c>
      <c r="H910" t="s">
        <v>40</v>
      </c>
      <c r="I910">
        <v>631</v>
      </c>
      <c r="J910" t="s">
        <v>14</v>
      </c>
      <c r="K910" t="s">
        <v>4730</v>
      </c>
      <c r="L910" t="s">
        <v>4731</v>
      </c>
      <c r="M910" t="s">
        <v>1548</v>
      </c>
      <c r="N910" t="s">
        <v>1549</v>
      </c>
      <c r="O910">
        <v>1992</v>
      </c>
      <c r="P910" t="s">
        <v>44</v>
      </c>
      <c r="U910"/>
    </row>
    <row r="911" spans="1:21" x14ac:dyDescent="0.35">
      <c r="A911" t="s">
        <v>2519</v>
      </c>
      <c r="B911">
        <v>0</v>
      </c>
      <c r="C911">
        <v>0</v>
      </c>
      <c r="D911" t="s">
        <v>2836</v>
      </c>
      <c r="E911" t="s">
        <v>4798</v>
      </c>
      <c r="F911">
        <v>0</v>
      </c>
      <c r="G911">
        <v>0</v>
      </c>
      <c r="H911" t="s">
        <v>40</v>
      </c>
      <c r="I911">
        <v>86</v>
      </c>
      <c r="J911" t="s">
        <v>14</v>
      </c>
      <c r="K911" t="s">
        <v>4799</v>
      </c>
      <c r="L911" t="s">
        <v>4800</v>
      </c>
      <c r="M911" t="s">
        <v>32</v>
      </c>
      <c r="N911" t="s">
        <v>4801</v>
      </c>
      <c r="O911">
        <v>1951</v>
      </c>
      <c r="P911" t="s">
        <v>44</v>
      </c>
      <c r="U911"/>
    </row>
    <row r="912" spans="1:21" x14ac:dyDescent="0.35">
      <c r="A912" t="s">
        <v>2519</v>
      </c>
      <c r="B912">
        <v>0</v>
      </c>
      <c r="C912">
        <v>0</v>
      </c>
      <c r="D912" t="s">
        <v>2836</v>
      </c>
      <c r="E912" t="s">
        <v>5002</v>
      </c>
      <c r="F912">
        <v>0</v>
      </c>
      <c r="G912">
        <v>0</v>
      </c>
      <c r="H912" t="s">
        <v>5003</v>
      </c>
      <c r="I912">
        <v>766</v>
      </c>
      <c r="J912" t="s">
        <v>14</v>
      </c>
      <c r="K912" t="s">
        <v>5004</v>
      </c>
      <c r="L912" t="s">
        <v>5005</v>
      </c>
      <c r="M912" t="s">
        <v>5001</v>
      </c>
      <c r="N912" t="s">
        <v>5006</v>
      </c>
      <c r="O912">
        <v>2004</v>
      </c>
      <c r="P912" t="s">
        <v>44</v>
      </c>
      <c r="U912"/>
    </row>
    <row r="913" spans="1:21" x14ac:dyDescent="0.35">
      <c r="A913" t="s">
        <v>2519</v>
      </c>
      <c r="B913">
        <v>0</v>
      </c>
      <c r="C913">
        <v>0</v>
      </c>
      <c r="D913" t="s">
        <v>2836</v>
      </c>
      <c r="E913" t="s">
        <v>5614</v>
      </c>
      <c r="F913">
        <v>0</v>
      </c>
      <c r="G913">
        <v>0</v>
      </c>
      <c r="H913" t="s">
        <v>40</v>
      </c>
      <c r="J913" t="s">
        <v>594</v>
      </c>
      <c r="K913" t="s">
        <v>5615</v>
      </c>
      <c r="L913" t="s">
        <v>5616</v>
      </c>
      <c r="M913" t="s">
        <v>5001</v>
      </c>
      <c r="N913" t="s">
        <v>5006</v>
      </c>
      <c r="O913">
        <v>2008</v>
      </c>
      <c r="P913" t="s">
        <v>44</v>
      </c>
      <c r="U913"/>
    </row>
    <row r="914" spans="1:21" x14ac:dyDescent="0.35">
      <c r="A914" t="s">
        <v>2519</v>
      </c>
      <c r="B914">
        <v>0</v>
      </c>
      <c r="C914">
        <v>0</v>
      </c>
      <c r="D914" t="s">
        <v>2836</v>
      </c>
      <c r="E914" t="s">
        <v>5617</v>
      </c>
      <c r="F914">
        <v>0</v>
      </c>
      <c r="G914">
        <v>0</v>
      </c>
      <c r="H914" t="s">
        <v>5618</v>
      </c>
      <c r="I914">
        <v>890</v>
      </c>
      <c r="J914" t="s">
        <v>14</v>
      </c>
      <c r="K914" t="s">
        <v>5619</v>
      </c>
      <c r="L914" t="s">
        <v>5620</v>
      </c>
      <c r="M914" t="s">
        <v>5001</v>
      </c>
      <c r="N914" t="s">
        <v>5006</v>
      </c>
      <c r="O914">
        <v>2010</v>
      </c>
      <c r="P914" t="s">
        <v>44</v>
      </c>
      <c r="U914"/>
    </row>
    <row r="915" spans="1:21" x14ac:dyDescent="0.35">
      <c r="A915" t="s">
        <v>2519</v>
      </c>
      <c r="B915">
        <v>0</v>
      </c>
      <c r="C915">
        <v>0</v>
      </c>
      <c r="D915" t="s">
        <v>2836</v>
      </c>
      <c r="E915" t="s">
        <v>6098</v>
      </c>
      <c r="F915">
        <v>0</v>
      </c>
      <c r="G915">
        <v>0</v>
      </c>
      <c r="H915" t="s">
        <v>6099</v>
      </c>
      <c r="I915">
        <v>712</v>
      </c>
      <c r="J915" t="s">
        <v>14</v>
      </c>
      <c r="K915" t="s">
        <v>6100</v>
      </c>
      <c r="L915" t="s">
        <v>6101</v>
      </c>
      <c r="M915" t="s">
        <v>5001</v>
      </c>
      <c r="N915" t="s">
        <v>5006</v>
      </c>
      <c r="O915">
        <v>2006</v>
      </c>
      <c r="P915" t="s">
        <v>44</v>
      </c>
      <c r="U915"/>
    </row>
    <row r="916" spans="1:21" x14ac:dyDescent="0.35">
      <c r="A916" t="s">
        <v>2519</v>
      </c>
      <c r="B916">
        <v>0</v>
      </c>
      <c r="C916">
        <v>0</v>
      </c>
      <c r="D916" t="s">
        <v>2836</v>
      </c>
      <c r="E916" t="s">
        <v>6330</v>
      </c>
      <c r="F916">
        <v>0</v>
      </c>
      <c r="G916">
        <v>0</v>
      </c>
      <c r="H916" t="s">
        <v>6331</v>
      </c>
      <c r="I916">
        <v>846</v>
      </c>
      <c r="J916" t="s">
        <v>14</v>
      </c>
      <c r="K916" t="s">
        <v>6332</v>
      </c>
      <c r="L916" t="s">
        <v>6333</v>
      </c>
      <c r="M916" t="s">
        <v>869</v>
      </c>
      <c r="N916" t="s">
        <v>5006</v>
      </c>
      <c r="O916">
        <v>2014</v>
      </c>
      <c r="P916" t="s">
        <v>44</v>
      </c>
      <c r="U916"/>
    </row>
    <row r="917" spans="1:21" x14ac:dyDescent="0.35">
      <c r="A917" t="s">
        <v>2519</v>
      </c>
      <c r="B917">
        <v>0</v>
      </c>
      <c r="C917">
        <v>0</v>
      </c>
      <c r="D917" t="s">
        <v>2836</v>
      </c>
      <c r="E917" t="s">
        <v>6345</v>
      </c>
      <c r="F917">
        <v>0</v>
      </c>
      <c r="G917">
        <v>0</v>
      </c>
      <c r="H917" t="s">
        <v>6346</v>
      </c>
      <c r="I917">
        <v>870</v>
      </c>
      <c r="J917" t="s">
        <v>14</v>
      </c>
      <c r="K917" t="s">
        <v>6347</v>
      </c>
      <c r="L917" t="s">
        <v>6348</v>
      </c>
      <c r="M917" t="s">
        <v>5001</v>
      </c>
      <c r="N917" t="s">
        <v>5006</v>
      </c>
      <c r="O917">
        <v>2015</v>
      </c>
      <c r="P917" t="s">
        <v>44</v>
      </c>
      <c r="U917"/>
    </row>
    <row r="918" spans="1:21" x14ac:dyDescent="0.35">
      <c r="A918" t="s">
        <v>698</v>
      </c>
      <c r="B918">
        <v>0</v>
      </c>
      <c r="C918">
        <v>0</v>
      </c>
      <c r="D918" t="s">
        <v>802</v>
      </c>
      <c r="E918">
        <v>0</v>
      </c>
      <c r="F918">
        <v>0</v>
      </c>
      <c r="G918">
        <v>0</v>
      </c>
      <c r="H918" t="s">
        <v>803</v>
      </c>
      <c r="I918">
        <v>99</v>
      </c>
      <c r="J918" t="s">
        <v>14</v>
      </c>
      <c r="K918" t="s">
        <v>804</v>
      </c>
      <c r="L918" t="s">
        <v>805</v>
      </c>
      <c r="M918" t="s">
        <v>697</v>
      </c>
      <c r="N918" t="s">
        <v>698</v>
      </c>
      <c r="O918">
        <v>1997</v>
      </c>
      <c r="P918" t="s">
        <v>44</v>
      </c>
      <c r="U918"/>
    </row>
    <row r="919" spans="1:21" x14ac:dyDescent="0.35">
      <c r="A919" t="s">
        <v>698</v>
      </c>
      <c r="B919">
        <v>0</v>
      </c>
      <c r="C919">
        <v>0</v>
      </c>
      <c r="D919" t="s">
        <v>5070</v>
      </c>
      <c r="E919">
        <v>0</v>
      </c>
      <c r="F919">
        <v>0</v>
      </c>
      <c r="G919">
        <v>0</v>
      </c>
      <c r="H919" t="s">
        <v>5071</v>
      </c>
      <c r="I919">
        <v>113</v>
      </c>
      <c r="J919" t="s">
        <v>14</v>
      </c>
      <c r="K919" t="s">
        <v>3432</v>
      </c>
      <c r="L919" t="s">
        <v>5072</v>
      </c>
      <c r="M919" t="s">
        <v>697</v>
      </c>
      <c r="N919" t="s">
        <v>698</v>
      </c>
      <c r="O919">
        <v>1999</v>
      </c>
      <c r="P919" t="s">
        <v>44</v>
      </c>
      <c r="U919"/>
    </row>
    <row r="920" spans="1:21" x14ac:dyDescent="0.35">
      <c r="A920" t="s">
        <v>4002</v>
      </c>
      <c r="B920">
        <v>0</v>
      </c>
      <c r="C920">
        <v>0</v>
      </c>
      <c r="D920" t="s">
        <v>4003</v>
      </c>
      <c r="E920" t="s">
        <v>789</v>
      </c>
      <c r="F920">
        <v>0</v>
      </c>
      <c r="G920">
        <v>0</v>
      </c>
      <c r="H920" t="s">
        <v>4004</v>
      </c>
      <c r="J920" t="s">
        <v>5</v>
      </c>
      <c r="K920" t="s">
        <v>4005</v>
      </c>
      <c r="L920" t="s">
        <v>4006</v>
      </c>
      <c r="M920" t="s">
        <v>32</v>
      </c>
      <c r="N920" t="s">
        <v>4007</v>
      </c>
      <c r="O920">
        <v>2017</v>
      </c>
      <c r="P920" t="s">
        <v>44</v>
      </c>
      <c r="U920"/>
    </row>
    <row r="921" spans="1:21" x14ac:dyDescent="0.35">
      <c r="A921">
        <v>0</v>
      </c>
      <c r="B921">
        <v>0</v>
      </c>
      <c r="C921">
        <v>0</v>
      </c>
      <c r="D921" t="s">
        <v>4346</v>
      </c>
      <c r="E921">
        <v>0</v>
      </c>
      <c r="F921">
        <v>0</v>
      </c>
      <c r="G921">
        <v>0</v>
      </c>
      <c r="H921">
        <v>0</v>
      </c>
      <c r="I921">
        <v>0</v>
      </c>
      <c r="J921" t="s">
        <v>14</v>
      </c>
      <c r="K921" t="s">
        <v>4347</v>
      </c>
      <c r="L921" t="s">
        <v>4348</v>
      </c>
      <c r="M921" t="s">
        <v>32</v>
      </c>
      <c r="N921" t="s">
        <v>4243</v>
      </c>
      <c r="O921">
        <v>1993</v>
      </c>
      <c r="P921" t="s">
        <v>44</v>
      </c>
      <c r="U921"/>
    </row>
    <row r="922" spans="1:21" x14ac:dyDescent="0.35">
      <c r="A922">
        <v>0</v>
      </c>
      <c r="B922">
        <v>0</v>
      </c>
      <c r="C922">
        <v>0</v>
      </c>
      <c r="D922" t="s">
        <v>4235</v>
      </c>
      <c r="E922">
        <v>0</v>
      </c>
      <c r="F922">
        <v>0</v>
      </c>
      <c r="G922">
        <v>0</v>
      </c>
      <c r="H922" t="s">
        <v>4232</v>
      </c>
      <c r="J922" t="s">
        <v>14</v>
      </c>
      <c r="K922" t="s">
        <v>4233</v>
      </c>
      <c r="L922" t="s">
        <v>4234</v>
      </c>
      <c r="M922" t="s">
        <v>184</v>
      </c>
      <c r="N922" t="s">
        <v>290</v>
      </c>
      <c r="O922">
        <v>1992</v>
      </c>
      <c r="P922" t="s">
        <v>44</v>
      </c>
      <c r="U922"/>
    </row>
    <row r="923" spans="1:21" x14ac:dyDescent="0.35">
      <c r="A923">
        <v>0</v>
      </c>
      <c r="B923">
        <v>0</v>
      </c>
      <c r="C923">
        <v>0</v>
      </c>
      <c r="D923" t="s">
        <v>4231</v>
      </c>
      <c r="E923">
        <v>0</v>
      </c>
      <c r="F923">
        <v>0</v>
      </c>
      <c r="G923">
        <v>0</v>
      </c>
      <c r="H923" t="s">
        <v>4232</v>
      </c>
      <c r="J923" t="s">
        <v>14</v>
      </c>
      <c r="K923" t="s">
        <v>4233</v>
      </c>
      <c r="L923" t="s">
        <v>4234</v>
      </c>
      <c r="M923" t="s">
        <v>184</v>
      </c>
      <c r="N923" t="s">
        <v>290</v>
      </c>
      <c r="O923">
        <v>1999</v>
      </c>
      <c r="P923" t="s">
        <v>44</v>
      </c>
      <c r="U923"/>
    </row>
    <row r="924" spans="1:21" x14ac:dyDescent="0.35">
      <c r="A924">
        <v>0</v>
      </c>
      <c r="B924">
        <v>0</v>
      </c>
      <c r="C924">
        <v>0</v>
      </c>
      <c r="D924" t="s">
        <v>5482</v>
      </c>
      <c r="E924">
        <v>0</v>
      </c>
      <c r="F924">
        <v>0</v>
      </c>
      <c r="G924">
        <v>0</v>
      </c>
      <c r="H924" t="s">
        <v>4232</v>
      </c>
      <c r="J924" t="s">
        <v>14</v>
      </c>
      <c r="K924" t="s">
        <v>4233</v>
      </c>
      <c r="L924" t="s">
        <v>4234</v>
      </c>
      <c r="M924" t="s">
        <v>184</v>
      </c>
      <c r="N924" t="s">
        <v>290</v>
      </c>
      <c r="O924">
        <v>2012</v>
      </c>
      <c r="P924" t="s">
        <v>44</v>
      </c>
      <c r="U924"/>
    </row>
    <row r="925" spans="1:21" x14ac:dyDescent="0.35">
      <c r="A925">
        <v>0</v>
      </c>
      <c r="B925">
        <v>0</v>
      </c>
      <c r="C925">
        <v>0</v>
      </c>
      <c r="D925" t="s">
        <v>4359</v>
      </c>
      <c r="E925">
        <v>0</v>
      </c>
      <c r="F925">
        <v>0</v>
      </c>
      <c r="G925">
        <v>0</v>
      </c>
      <c r="H925" t="s">
        <v>4355</v>
      </c>
      <c r="I925">
        <v>0</v>
      </c>
      <c r="J925" t="s">
        <v>14</v>
      </c>
      <c r="K925" t="s">
        <v>4356</v>
      </c>
      <c r="L925" t="s">
        <v>4357</v>
      </c>
      <c r="M925" t="s">
        <v>438</v>
      </c>
      <c r="N925" t="s">
        <v>852</v>
      </c>
      <c r="O925">
        <v>1993</v>
      </c>
      <c r="P925" t="s">
        <v>44</v>
      </c>
      <c r="U925"/>
    </row>
    <row r="926" spans="1:21" x14ac:dyDescent="0.35">
      <c r="A926">
        <v>0</v>
      </c>
      <c r="B926">
        <v>0</v>
      </c>
      <c r="C926">
        <v>0</v>
      </c>
      <c r="D926" t="s">
        <v>4358</v>
      </c>
      <c r="E926">
        <v>0</v>
      </c>
      <c r="F926">
        <v>0</v>
      </c>
      <c r="G926">
        <v>0</v>
      </c>
      <c r="H926" t="s">
        <v>4355</v>
      </c>
      <c r="I926">
        <v>0</v>
      </c>
      <c r="J926" t="s">
        <v>14</v>
      </c>
      <c r="K926" t="s">
        <v>4356</v>
      </c>
      <c r="L926" t="s">
        <v>4357</v>
      </c>
      <c r="M926" t="s">
        <v>438</v>
      </c>
      <c r="N926" t="s">
        <v>852</v>
      </c>
      <c r="O926">
        <v>1996</v>
      </c>
      <c r="P926" t="s">
        <v>44</v>
      </c>
      <c r="U926"/>
    </row>
    <row r="927" spans="1:21" x14ac:dyDescent="0.35">
      <c r="A927">
        <v>0</v>
      </c>
      <c r="B927">
        <v>0</v>
      </c>
      <c r="C927">
        <v>0</v>
      </c>
      <c r="D927" t="s">
        <v>4354</v>
      </c>
      <c r="E927">
        <v>0</v>
      </c>
      <c r="F927">
        <v>0</v>
      </c>
      <c r="G927">
        <v>0</v>
      </c>
      <c r="H927" t="s">
        <v>4355</v>
      </c>
      <c r="I927">
        <v>0</v>
      </c>
      <c r="J927" t="s">
        <v>14</v>
      </c>
      <c r="K927" t="s">
        <v>4356</v>
      </c>
      <c r="L927" t="s">
        <v>4357</v>
      </c>
      <c r="M927" t="s">
        <v>438</v>
      </c>
      <c r="N927" t="s">
        <v>852</v>
      </c>
      <c r="O927">
        <v>1998</v>
      </c>
      <c r="P927" t="s">
        <v>44</v>
      </c>
      <c r="U927"/>
    </row>
    <row r="928" spans="1:21" s="5" customFormat="1" x14ac:dyDescent="0.35">
      <c r="A928" s="5" t="s">
        <v>486</v>
      </c>
      <c r="B928" s="5">
        <v>0</v>
      </c>
      <c r="C928" s="5">
        <v>0</v>
      </c>
      <c r="D928" s="5" t="s">
        <v>487</v>
      </c>
      <c r="E928" s="5" t="s">
        <v>488</v>
      </c>
      <c r="G928" s="5">
        <v>0</v>
      </c>
      <c r="H928" s="5" t="s">
        <v>489</v>
      </c>
      <c r="I928" s="5">
        <v>373</v>
      </c>
      <c r="J928" s="5" t="s">
        <v>14</v>
      </c>
      <c r="K928" s="5" t="s">
        <v>490</v>
      </c>
      <c r="L928" s="5" t="s">
        <v>491</v>
      </c>
      <c r="M928" s="5" t="s">
        <v>23</v>
      </c>
      <c r="N928" s="5" t="s">
        <v>86</v>
      </c>
      <c r="O928" s="5">
        <v>1973</v>
      </c>
      <c r="P928" s="5" t="s">
        <v>50</v>
      </c>
      <c r="Q928" s="5">
        <v>991705</v>
      </c>
      <c r="R928" s="5">
        <v>198545</v>
      </c>
      <c r="T928" s="5">
        <v>0</v>
      </c>
      <c r="U928" s="9" t="str">
        <f>_xlfn.TEXTJOIN(,,"https://aleph.unisg.ch/F?func=direct&amp;doc_number=",R928)</f>
        <v>https://aleph.unisg.ch/F?func=direct&amp;doc_number=198545</v>
      </c>
    </row>
    <row r="929" spans="1:21" x14ac:dyDescent="0.35">
      <c r="A929">
        <v>0</v>
      </c>
      <c r="B929">
        <v>0</v>
      </c>
      <c r="C929">
        <v>0</v>
      </c>
      <c r="D929" t="s">
        <v>390</v>
      </c>
      <c r="E929" t="s">
        <v>391</v>
      </c>
      <c r="F929">
        <v>0</v>
      </c>
      <c r="G929">
        <v>0</v>
      </c>
      <c r="H929">
        <v>0</v>
      </c>
      <c r="I929">
        <v>0</v>
      </c>
      <c r="J929" t="s">
        <v>14</v>
      </c>
      <c r="K929" t="s">
        <v>392</v>
      </c>
      <c r="L929" t="s">
        <v>393</v>
      </c>
      <c r="M929" t="s">
        <v>23</v>
      </c>
      <c r="N929" t="s">
        <v>394</v>
      </c>
      <c r="O929" t="s">
        <v>395</v>
      </c>
      <c r="P929" t="s">
        <v>44</v>
      </c>
      <c r="U929"/>
    </row>
    <row r="930" spans="1:21" x14ac:dyDescent="0.35">
      <c r="A930">
        <v>0</v>
      </c>
      <c r="B930">
        <v>0</v>
      </c>
      <c r="C930">
        <v>0</v>
      </c>
      <c r="D930" t="s">
        <v>4376</v>
      </c>
      <c r="E930">
        <v>0</v>
      </c>
      <c r="F930">
        <v>0</v>
      </c>
      <c r="G930">
        <v>0</v>
      </c>
      <c r="H930">
        <v>0</v>
      </c>
      <c r="I930">
        <v>0</v>
      </c>
      <c r="J930" t="s">
        <v>14</v>
      </c>
      <c r="K930" t="s">
        <v>392</v>
      </c>
      <c r="L930" t="s">
        <v>393</v>
      </c>
      <c r="M930" t="s">
        <v>23</v>
      </c>
      <c r="N930" t="s">
        <v>86</v>
      </c>
      <c r="O930">
        <v>1985</v>
      </c>
      <c r="P930" t="s">
        <v>44</v>
      </c>
      <c r="U930"/>
    </row>
    <row r="931" spans="1:21" x14ac:dyDescent="0.35">
      <c r="A931" t="s">
        <v>4882</v>
      </c>
      <c r="B931">
        <v>0</v>
      </c>
      <c r="C931">
        <v>0</v>
      </c>
      <c r="D931" t="s">
        <v>6392</v>
      </c>
      <c r="E931" t="s">
        <v>6393</v>
      </c>
      <c r="F931" t="s">
        <v>6394</v>
      </c>
      <c r="G931" t="s">
        <v>6395</v>
      </c>
      <c r="H931" t="s">
        <v>6396</v>
      </c>
      <c r="J931" t="s">
        <v>5</v>
      </c>
      <c r="K931" t="s">
        <v>6397</v>
      </c>
      <c r="L931" t="s">
        <v>6398</v>
      </c>
      <c r="M931" t="s">
        <v>184</v>
      </c>
      <c r="N931" t="s">
        <v>290</v>
      </c>
      <c r="O931">
        <v>2016</v>
      </c>
      <c r="P931" t="s">
        <v>44</v>
      </c>
      <c r="U931"/>
    </row>
    <row r="932" spans="1:21" x14ac:dyDescent="0.35">
      <c r="A932" t="s">
        <v>4882</v>
      </c>
      <c r="B932">
        <v>0</v>
      </c>
      <c r="C932">
        <v>0</v>
      </c>
      <c r="D932" t="s">
        <v>6392</v>
      </c>
      <c r="E932" t="s">
        <v>6399</v>
      </c>
      <c r="F932" t="s">
        <v>6400</v>
      </c>
      <c r="G932" t="s">
        <v>5172</v>
      </c>
      <c r="H932" t="s">
        <v>6401</v>
      </c>
      <c r="J932" t="s">
        <v>5</v>
      </c>
      <c r="K932" t="s">
        <v>6402</v>
      </c>
      <c r="L932" t="s">
        <v>6403</v>
      </c>
      <c r="M932" t="s">
        <v>184</v>
      </c>
      <c r="N932" t="s">
        <v>290</v>
      </c>
      <c r="O932">
        <v>2016</v>
      </c>
      <c r="P932" t="s">
        <v>44</v>
      </c>
      <c r="U932"/>
    </row>
    <row r="933" spans="1:21" x14ac:dyDescent="0.35">
      <c r="A933" t="s">
        <v>591</v>
      </c>
      <c r="B933">
        <v>0</v>
      </c>
      <c r="C933">
        <v>0</v>
      </c>
      <c r="D933" t="s">
        <v>592</v>
      </c>
      <c r="E933" t="s">
        <v>593</v>
      </c>
      <c r="G933">
        <v>0</v>
      </c>
      <c r="H933" t="s">
        <v>40</v>
      </c>
      <c r="J933" t="s">
        <v>594</v>
      </c>
      <c r="K933" t="s">
        <v>595</v>
      </c>
      <c r="L933" t="s">
        <v>596</v>
      </c>
      <c r="M933" t="s">
        <v>597</v>
      </c>
      <c r="N933" t="s">
        <v>598</v>
      </c>
      <c r="O933">
        <v>2010</v>
      </c>
      <c r="P933" t="s">
        <v>44</v>
      </c>
      <c r="U933"/>
    </row>
    <row r="934" spans="1:21" x14ac:dyDescent="0.35">
      <c r="A934" t="s">
        <v>6176</v>
      </c>
      <c r="B934">
        <v>0</v>
      </c>
      <c r="C934">
        <v>0</v>
      </c>
      <c r="D934" t="s">
        <v>6177</v>
      </c>
      <c r="E934">
        <v>0</v>
      </c>
      <c r="F934">
        <v>0</v>
      </c>
      <c r="G934">
        <v>0</v>
      </c>
      <c r="H934" t="s">
        <v>40</v>
      </c>
      <c r="I934">
        <v>107</v>
      </c>
      <c r="J934" t="s">
        <v>14</v>
      </c>
      <c r="K934">
        <v>0</v>
      </c>
      <c r="L934" t="s">
        <v>6178</v>
      </c>
      <c r="M934" t="s">
        <v>32</v>
      </c>
      <c r="N934" t="s">
        <v>6179</v>
      </c>
      <c r="O934">
        <v>2003</v>
      </c>
      <c r="P934" t="s">
        <v>44</v>
      </c>
      <c r="U934"/>
    </row>
    <row r="935" spans="1:21" x14ac:dyDescent="0.35">
      <c r="A935" t="s">
        <v>4272</v>
      </c>
      <c r="B935">
        <v>0</v>
      </c>
      <c r="C935">
        <v>0</v>
      </c>
      <c r="D935" t="s">
        <v>4273</v>
      </c>
      <c r="E935" t="s">
        <v>4274</v>
      </c>
      <c r="F935">
        <v>0</v>
      </c>
      <c r="G935">
        <v>0</v>
      </c>
      <c r="H935" t="s">
        <v>40</v>
      </c>
      <c r="J935" t="s">
        <v>14</v>
      </c>
      <c r="K935" t="s">
        <v>4261</v>
      </c>
      <c r="L935" t="s">
        <v>4275</v>
      </c>
      <c r="M935" t="s">
        <v>23</v>
      </c>
      <c r="N935" t="s">
        <v>4276</v>
      </c>
      <c r="O935">
        <v>2009</v>
      </c>
      <c r="P935" t="s">
        <v>44</v>
      </c>
      <c r="U935"/>
    </row>
    <row r="936" spans="1:21" s="5" customFormat="1" x14ac:dyDescent="0.35">
      <c r="A936" s="5" t="s">
        <v>4395</v>
      </c>
      <c r="B936" s="5">
        <v>0</v>
      </c>
      <c r="C936" s="5">
        <v>0</v>
      </c>
      <c r="D936" s="5" t="s">
        <v>4396</v>
      </c>
      <c r="E936" s="5" t="s">
        <v>98</v>
      </c>
      <c r="F936" s="5">
        <v>0</v>
      </c>
      <c r="G936" s="5">
        <v>0</v>
      </c>
      <c r="H936" s="5" t="s">
        <v>4397</v>
      </c>
      <c r="I936" s="5">
        <v>1044</v>
      </c>
      <c r="J936" s="5" t="s">
        <v>14</v>
      </c>
      <c r="K936" s="5" t="s">
        <v>4398</v>
      </c>
      <c r="L936" s="5" t="s">
        <v>4399</v>
      </c>
      <c r="M936" s="5" t="s">
        <v>4400</v>
      </c>
      <c r="N936" s="5" t="s">
        <v>4401</v>
      </c>
      <c r="O936" s="5">
        <v>2011</v>
      </c>
      <c r="P936" s="5" t="s">
        <v>25</v>
      </c>
      <c r="Q936" s="5">
        <v>997667</v>
      </c>
      <c r="R936" s="5">
        <v>30955947</v>
      </c>
      <c r="S936" s="5">
        <v>0</v>
      </c>
      <c r="T936" s="5">
        <v>0</v>
      </c>
      <c r="U936" s="5" t="s">
        <v>6454</v>
      </c>
    </row>
    <row r="937" spans="1:21" x14ac:dyDescent="0.35">
      <c r="A937" t="s">
        <v>5204</v>
      </c>
      <c r="B937">
        <v>0</v>
      </c>
      <c r="C937">
        <v>0</v>
      </c>
      <c r="D937" t="s">
        <v>5208</v>
      </c>
      <c r="E937">
        <v>0</v>
      </c>
      <c r="F937">
        <v>0</v>
      </c>
      <c r="G937">
        <v>0</v>
      </c>
      <c r="H937" t="s">
        <v>40</v>
      </c>
      <c r="I937">
        <v>88</v>
      </c>
      <c r="J937" t="s">
        <v>14</v>
      </c>
      <c r="K937">
        <v>0</v>
      </c>
      <c r="L937" t="s">
        <v>5206</v>
      </c>
      <c r="M937" t="s">
        <v>4944</v>
      </c>
      <c r="N937" t="s">
        <v>3065</v>
      </c>
      <c r="O937">
        <v>1977</v>
      </c>
      <c r="P937" t="s">
        <v>44</v>
      </c>
      <c r="U937"/>
    </row>
    <row r="938" spans="1:21" x14ac:dyDescent="0.35">
      <c r="A938" t="s">
        <v>5204</v>
      </c>
      <c r="B938">
        <v>0</v>
      </c>
      <c r="C938">
        <v>0</v>
      </c>
      <c r="D938" t="s">
        <v>5207</v>
      </c>
      <c r="E938">
        <v>0</v>
      </c>
      <c r="F938">
        <v>0</v>
      </c>
      <c r="G938">
        <v>0</v>
      </c>
      <c r="H938" t="s">
        <v>40</v>
      </c>
      <c r="I938">
        <v>172</v>
      </c>
      <c r="J938" t="s">
        <v>14</v>
      </c>
      <c r="K938">
        <v>0</v>
      </c>
      <c r="L938" t="s">
        <v>5206</v>
      </c>
      <c r="M938" t="s">
        <v>4944</v>
      </c>
      <c r="N938" t="s">
        <v>3065</v>
      </c>
      <c r="O938">
        <v>1986</v>
      </c>
      <c r="P938" t="s">
        <v>44</v>
      </c>
      <c r="U938"/>
    </row>
    <row r="939" spans="1:21" x14ac:dyDescent="0.35">
      <c r="A939" t="s">
        <v>5204</v>
      </c>
      <c r="B939">
        <v>0</v>
      </c>
      <c r="C939">
        <v>0</v>
      </c>
      <c r="D939" t="s">
        <v>5205</v>
      </c>
      <c r="E939">
        <v>0</v>
      </c>
      <c r="F939">
        <v>0</v>
      </c>
      <c r="G939">
        <v>0</v>
      </c>
      <c r="H939" t="s">
        <v>40</v>
      </c>
      <c r="I939">
        <v>165</v>
      </c>
      <c r="J939" t="s">
        <v>14</v>
      </c>
      <c r="K939">
        <v>0</v>
      </c>
      <c r="L939" t="s">
        <v>5206</v>
      </c>
      <c r="M939" t="s">
        <v>4944</v>
      </c>
      <c r="N939" t="s">
        <v>3065</v>
      </c>
      <c r="O939">
        <v>1996</v>
      </c>
      <c r="P939" t="s">
        <v>44</v>
      </c>
      <c r="U939"/>
    </row>
    <row r="940" spans="1:21" x14ac:dyDescent="0.35">
      <c r="A940" t="s">
        <v>5160</v>
      </c>
      <c r="B940">
        <v>0</v>
      </c>
      <c r="C940">
        <v>0</v>
      </c>
      <c r="D940" t="s">
        <v>5161</v>
      </c>
      <c r="E940">
        <v>0</v>
      </c>
      <c r="F940">
        <v>0</v>
      </c>
      <c r="G940">
        <v>0</v>
      </c>
      <c r="H940" t="s">
        <v>40</v>
      </c>
      <c r="I940">
        <v>140</v>
      </c>
      <c r="J940" t="s">
        <v>14</v>
      </c>
      <c r="K940">
        <v>0</v>
      </c>
      <c r="L940" t="s">
        <v>5162</v>
      </c>
      <c r="M940" t="s">
        <v>597</v>
      </c>
      <c r="O940">
        <v>1953</v>
      </c>
      <c r="P940" t="s">
        <v>44</v>
      </c>
      <c r="U940"/>
    </row>
    <row r="941" spans="1:21" x14ac:dyDescent="0.35">
      <c r="A941" t="s">
        <v>5160</v>
      </c>
      <c r="B941">
        <v>0</v>
      </c>
      <c r="C941">
        <v>0</v>
      </c>
      <c r="D941" t="s">
        <v>5163</v>
      </c>
      <c r="E941">
        <v>0</v>
      </c>
      <c r="F941">
        <v>0</v>
      </c>
      <c r="G941">
        <v>0</v>
      </c>
      <c r="H941" t="s">
        <v>40</v>
      </c>
      <c r="I941">
        <v>72</v>
      </c>
      <c r="J941" t="s">
        <v>14</v>
      </c>
      <c r="K941">
        <v>0</v>
      </c>
      <c r="L941" t="s">
        <v>5162</v>
      </c>
      <c r="M941" t="s">
        <v>597</v>
      </c>
      <c r="O941">
        <v>1967</v>
      </c>
      <c r="P941" t="s">
        <v>44</v>
      </c>
      <c r="U941"/>
    </row>
    <row r="942" spans="1:21" x14ac:dyDescent="0.35">
      <c r="A942" t="s">
        <v>4763</v>
      </c>
      <c r="B942">
        <v>0</v>
      </c>
      <c r="C942">
        <v>0</v>
      </c>
      <c r="D942" t="s">
        <v>4810</v>
      </c>
      <c r="E942" t="s">
        <v>4811</v>
      </c>
      <c r="F942">
        <v>0</v>
      </c>
      <c r="G942">
        <v>0</v>
      </c>
      <c r="H942">
        <v>0</v>
      </c>
      <c r="I942">
        <v>0</v>
      </c>
      <c r="J942" t="s">
        <v>14</v>
      </c>
      <c r="K942">
        <v>0</v>
      </c>
      <c r="L942" t="s">
        <v>4812</v>
      </c>
      <c r="M942" t="s">
        <v>184</v>
      </c>
      <c r="N942" t="s">
        <v>4813</v>
      </c>
      <c r="O942">
        <v>1935</v>
      </c>
      <c r="P942" t="s">
        <v>44</v>
      </c>
      <c r="U942"/>
    </row>
    <row r="943" spans="1:21" x14ac:dyDescent="0.35">
      <c r="A943" t="s">
        <v>4763</v>
      </c>
      <c r="B943">
        <v>0</v>
      </c>
      <c r="C943">
        <v>0</v>
      </c>
      <c r="D943" t="s">
        <v>4789</v>
      </c>
      <c r="E943">
        <v>0</v>
      </c>
      <c r="F943">
        <v>0</v>
      </c>
      <c r="G943">
        <v>0</v>
      </c>
      <c r="H943">
        <v>0</v>
      </c>
      <c r="I943">
        <v>0</v>
      </c>
      <c r="J943" t="s">
        <v>14</v>
      </c>
      <c r="K943" t="s">
        <v>4787</v>
      </c>
      <c r="L943" t="s">
        <v>4790</v>
      </c>
      <c r="M943" t="s">
        <v>1528</v>
      </c>
      <c r="N943" t="s">
        <v>2848</v>
      </c>
      <c r="O943">
        <v>1975</v>
      </c>
      <c r="P943" t="s">
        <v>44</v>
      </c>
      <c r="U943"/>
    </row>
    <row r="944" spans="1:21" x14ac:dyDescent="0.35">
      <c r="A944" t="s">
        <v>4763</v>
      </c>
      <c r="B944">
        <v>0</v>
      </c>
      <c r="C944">
        <v>0</v>
      </c>
      <c r="D944" t="s">
        <v>4794</v>
      </c>
      <c r="E944">
        <v>0</v>
      </c>
      <c r="F944">
        <v>0</v>
      </c>
      <c r="G944">
        <v>0</v>
      </c>
      <c r="H944">
        <v>0</v>
      </c>
      <c r="I944">
        <v>0</v>
      </c>
      <c r="J944" t="s">
        <v>14</v>
      </c>
      <c r="K944" t="s">
        <v>4792</v>
      </c>
      <c r="L944" t="s">
        <v>4795</v>
      </c>
      <c r="M944" t="s">
        <v>1528</v>
      </c>
      <c r="N944" t="s">
        <v>2848</v>
      </c>
      <c r="O944">
        <v>1980</v>
      </c>
      <c r="P944" t="s">
        <v>44</v>
      </c>
      <c r="U944"/>
    </row>
    <row r="945" spans="1:21" x14ac:dyDescent="0.35">
      <c r="A945" t="s">
        <v>4763</v>
      </c>
      <c r="B945">
        <v>0</v>
      </c>
      <c r="C945">
        <v>0</v>
      </c>
      <c r="D945" t="s">
        <v>4791</v>
      </c>
      <c r="E945">
        <v>0</v>
      </c>
      <c r="F945">
        <v>0</v>
      </c>
      <c r="G945">
        <v>0</v>
      </c>
      <c r="H945">
        <v>0</v>
      </c>
      <c r="I945">
        <v>0</v>
      </c>
      <c r="J945" t="s">
        <v>14</v>
      </c>
      <c r="K945" t="s">
        <v>4792</v>
      </c>
      <c r="L945" t="s">
        <v>4793</v>
      </c>
      <c r="M945" t="s">
        <v>1528</v>
      </c>
      <c r="N945" t="s">
        <v>2848</v>
      </c>
      <c r="O945">
        <v>1985</v>
      </c>
      <c r="P945" t="s">
        <v>44</v>
      </c>
      <c r="U945"/>
    </row>
    <row r="946" spans="1:21" x14ac:dyDescent="0.35">
      <c r="A946" t="s">
        <v>4763</v>
      </c>
      <c r="B946">
        <v>0</v>
      </c>
      <c r="C946">
        <v>0</v>
      </c>
      <c r="D946" t="s">
        <v>4786</v>
      </c>
      <c r="E946">
        <v>0</v>
      </c>
      <c r="F946">
        <v>0</v>
      </c>
      <c r="G946">
        <v>0</v>
      </c>
      <c r="H946">
        <v>0</v>
      </c>
      <c r="I946">
        <v>0</v>
      </c>
      <c r="J946" t="s">
        <v>14</v>
      </c>
      <c r="K946" t="s">
        <v>4787</v>
      </c>
      <c r="L946" t="s">
        <v>4788</v>
      </c>
      <c r="M946" t="s">
        <v>1528</v>
      </c>
      <c r="N946" t="s">
        <v>2848</v>
      </c>
      <c r="O946">
        <v>1992</v>
      </c>
      <c r="P946" t="s">
        <v>44</v>
      </c>
      <c r="U946"/>
    </row>
    <row r="947" spans="1:21" x14ac:dyDescent="0.35">
      <c r="A947" t="s">
        <v>4763</v>
      </c>
      <c r="B947">
        <v>0</v>
      </c>
      <c r="C947">
        <v>0</v>
      </c>
      <c r="D947" t="s">
        <v>4814</v>
      </c>
      <c r="E947">
        <v>0</v>
      </c>
      <c r="F947">
        <v>0</v>
      </c>
      <c r="G947">
        <v>0</v>
      </c>
      <c r="H947">
        <v>0</v>
      </c>
      <c r="I947">
        <v>0</v>
      </c>
      <c r="J947" t="s">
        <v>14</v>
      </c>
      <c r="K947" t="s">
        <v>4792</v>
      </c>
      <c r="L947" t="s">
        <v>4815</v>
      </c>
      <c r="M947" t="s">
        <v>1528</v>
      </c>
      <c r="N947" t="s">
        <v>2848</v>
      </c>
      <c r="O947">
        <v>1996</v>
      </c>
      <c r="P947" t="s">
        <v>44</v>
      </c>
      <c r="U947"/>
    </row>
    <row r="948" spans="1:21" x14ac:dyDescent="0.35">
      <c r="A948" t="s">
        <v>4763</v>
      </c>
      <c r="B948">
        <v>0</v>
      </c>
      <c r="C948">
        <v>0</v>
      </c>
      <c r="D948" t="s">
        <v>5432</v>
      </c>
      <c r="F948">
        <v>0</v>
      </c>
      <c r="G948">
        <v>0</v>
      </c>
      <c r="H948">
        <v>0</v>
      </c>
      <c r="I948">
        <v>0</v>
      </c>
      <c r="J948" t="s">
        <v>3173</v>
      </c>
      <c r="K948" t="s">
        <v>5433</v>
      </c>
      <c r="L948" t="s">
        <v>5434</v>
      </c>
      <c r="M948" t="s">
        <v>1528</v>
      </c>
      <c r="N948">
        <v>0</v>
      </c>
      <c r="O948" t="s">
        <v>3175</v>
      </c>
      <c r="P948" t="s">
        <v>44</v>
      </c>
      <c r="U948"/>
    </row>
    <row r="949" spans="1:21" x14ac:dyDescent="0.35">
      <c r="A949" t="s">
        <v>4763</v>
      </c>
      <c r="B949">
        <v>0</v>
      </c>
      <c r="C949">
        <v>0</v>
      </c>
      <c r="D949" t="s">
        <v>4772</v>
      </c>
      <c r="E949">
        <v>0</v>
      </c>
      <c r="F949">
        <v>0</v>
      </c>
      <c r="G949">
        <v>0</v>
      </c>
      <c r="H949">
        <v>0</v>
      </c>
      <c r="I949">
        <v>0</v>
      </c>
      <c r="J949" t="s">
        <v>14</v>
      </c>
      <c r="K949" t="s">
        <v>4765</v>
      </c>
      <c r="L949" t="s">
        <v>4773</v>
      </c>
      <c r="M949" t="s">
        <v>1528</v>
      </c>
      <c r="N949" t="s">
        <v>2848</v>
      </c>
      <c r="O949">
        <v>1945</v>
      </c>
      <c r="P949" t="s">
        <v>44</v>
      </c>
      <c r="U949"/>
    </row>
    <row r="950" spans="1:21" x14ac:dyDescent="0.35">
      <c r="A950" t="s">
        <v>4763</v>
      </c>
      <c r="B950">
        <v>0</v>
      </c>
      <c r="C950">
        <v>0</v>
      </c>
      <c r="D950" t="s">
        <v>4764</v>
      </c>
      <c r="E950">
        <v>0</v>
      </c>
      <c r="F950">
        <v>0</v>
      </c>
      <c r="G950">
        <v>0</v>
      </c>
      <c r="H950">
        <v>0</v>
      </c>
      <c r="I950">
        <v>0</v>
      </c>
      <c r="J950" t="s">
        <v>14</v>
      </c>
      <c r="K950" t="s">
        <v>4765</v>
      </c>
      <c r="L950" t="s">
        <v>4766</v>
      </c>
      <c r="M950" t="s">
        <v>1528</v>
      </c>
      <c r="N950" t="s">
        <v>2848</v>
      </c>
      <c r="O950">
        <v>1961</v>
      </c>
      <c r="P950" t="s">
        <v>44</v>
      </c>
      <c r="U950"/>
    </row>
    <row r="951" spans="1:21" x14ac:dyDescent="0.35">
      <c r="A951" t="s">
        <v>4763</v>
      </c>
      <c r="B951">
        <v>0</v>
      </c>
      <c r="C951">
        <v>0</v>
      </c>
      <c r="D951" t="s">
        <v>4796</v>
      </c>
      <c r="E951">
        <v>0</v>
      </c>
      <c r="F951">
        <v>0</v>
      </c>
      <c r="G951">
        <v>0</v>
      </c>
      <c r="H951">
        <v>0</v>
      </c>
      <c r="I951">
        <v>0</v>
      </c>
      <c r="J951" t="s">
        <v>14</v>
      </c>
      <c r="K951" t="s">
        <v>4792</v>
      </c>
      <c r="L951" t="s">
        <v>4797</v>
      </c>
      <c r="M951" t="s">
        <v>1528</v>
      </c>
      <c r="N951" t="s">
        <v>2848</v>
      </c>
      <c r="O951">
        <v>1972</v>
      </c>
      <c r="P951" t="s">
        <v>44</v>
      </c>
      <c r="U951"/>
    </row>
    <row r="952" spans="1:21" x14ac:dyDescent="0.35">
      <c r="A952" t="s">
        <v>5719</v>
      </c>
      <c r="B952">
        <v>0</v>
      </c>
      <c r="C952">
        <v>0</v>
      </c>
      <c r="D952" t="s">
        <v>5720</v>
      </c>
      <c r="E952">
        <v>0</v>
      </c>
      <c r="F952">
        <v>0</v>
      </c>
      <c r="G952">
        <v>0</v>
      </c>
      <c r="H952" t="s">
        <v>40</v>
      </c>
      <c r="I952">
        <v>60</v>
      </c>
      <c r="J952" t="s">
        <v>14</v>
      </c>
      <c r="K952" t="s">
        <v>5721</v>
      </c>
      <c r="P952" t="s">
        <v>44</v>
      </c>
      <c r="U952"/>
    </row>
    <row r="953" spans="1:21" x14ac:dyDescent="0.35">
      <c r="A953" t="s">
        <v>4431</v>
      </c>
      <c r="B953">
        <v>0</v>
      </c>
      <c r="C953">
        <v>0</v>
      </c>
      <c r="D953" t="s">
        <v>4432</v>
      </c>
      <c r="E953">
        <v>0</v>
      </c>
      <c r="F953">
        <v>0</v>
      </c>
      <c r="G953">
        <v>0</v>
      </c>
      <c r="H953" t="s">
        <v>4433</v>
      </c>
      <c r="I953">
        <v>345</v>
      </c>
      <c r="J953" t="s">
        <v>14</v>
      </c>
      <c r="K953" t="s">
        <v>4434</v>
      </c>
      <c r="L953" t="s">
        <v>4435</v>
      </c>
      <c r="M953" t="s">
        <v>23</v>
      </c>
      <c r="N953" t="s">
        <v>86</v>
      </c>
      <c r="O953">
        <v>1989</v>
      </c>
      <c r="P953" t="s">
        <v>19</v>
      </c>
      <c r="Q953">
        <v>16854</v>
      </c>
      <c r="U953"/>
    </row>
    <row r="954" spans="1:21" s="5" customFormat="1" x14ac:dyDescent="0.35">
      <c r="A954" s="5" t="s">
        <v>226</v>
      </c>
      <c r="B954" s="5">
        <v>0</v>
      </c>
      <c r="C954" s="5">
        <v>0</v>
      </c>
      <c r="D954" s="5" t="s">
        <v>4436</v>
      </c>
      <c r="E954" s="5">
        <v>0</v>
      </c>
      <c r="F954" s="5">
        <v>0</v>
      </c>
      <c r="G954" s="5">
        <v>0</v>
      </c>
      <c r="H954" s="5" t="s">
        <v>4437</v>
      </c>
      <c r="I954" s="5">
        <v>91</v>
      </c>
      <c r="J954" s="5" t="s">
        <v>14</v>
      </c>
      <c r="K954" s="5" t="s">
        <v>4438</v>
      </c>
      <c r="L954" s="5" t="s">
        <v>4439</v>
      </c>
      <c r="M954" s="5" t="s">
        <v>231</v>
      </c>
      <c r="N954" s="5" t="s">
        <v>226</v>
      </c>
      <c r="O954" s="5">
        <v>1984</v>
      </c>
      <c r="P954" s="5" t="s">
        <v>25</v>
      </c>
      <c r="Q954" s="5">
        <v>997694</v>
      </c>
      <c r="R954" s="5">
        <v>94711143</v>
      </c>
      <c r="S954" s="5">
        <v>0</v>
      </c>
      <c r="T954" s="5">
        <v>0</v>
      </c>
      <c r="U954" s="5" t="s">
        <v>6455</v>
      </c>
    </row>
    <row r="955" spans="1:21" x14ac:dyDescent="0.35">
      <c r="A955" t="s">
        <v>4440</v>
      </c>
      <c r="B955">
        <v>0</v>
      </c>
      <c r="C955">
        <v>0</v>
      </c>
      <c r="D955" t="s">
        <v>4441</v>
      </c>
      <c r="G955">
        <v>0</v>
      </c>
      <c r="H955" t="s">
        <v>40</v>
      </c>
      <c r="I955">
        <v>77</v>
      </c>
      <c r="J955" t="s">
        <v>14</v>
      </c>
      <c r="K955" t="s">
        <v>4442</v>
      </c>
      <c r="L955" t="s">
        <v>4443</v>
      </c>
      <c r="M955" t="s">
        <v>438</v>
      </c>
      <c r="N955" t="s">
        <v>852</v>
      </c>
      <c r="O955">
        <v>1972</v>
      </c>
      <c r="P955" t="s">
        <v>296</v>
      </c>
      <c r="U955"/>
    </row>
    <row r="956" spans="1:21" x14ac:dyDescent="0.35">
      <c r="A956" t="s">
        <v>4444</v>
      </c>
      <c r="B956">
        <v>0</v>
      </c>
      <c r="C956">
        <v>0</v>
      </c>
      <c r="D956" t="s">
        <v>4445</v>
      </c>
      <c r="E956">
        <v>0</v>
      </c>
      <c r="F956">
        <v>0</v>
      </c>
      <c r="G956">
        <v>0</v>
      </c>
      <c r="H956">
        <v>0</v>
      </c>
      <c r="I956">
        <v>0</v>
      </c>
      <c r="J956" t="s">
        <v>14</v>
      </c>
      <c r="K956" t="s">
        <v>4446</v>
      </c>
      <c r="L956" t="s">
        <v>4447</v>
      </c>
      <c r="M956" t="s">
        <v>184</v>
      </c>
      <c r="N956" t="s">
        <v>4448</v>
      </c>
      <c r="O956">
        <v>1991</v>
      </c>
      <c r="P956" t="s">
        <v>65</v>
      </c>
      <c r="Q956">
        <v>997710</v>
      </c>
      <c r="U956"/>
    </row>
    <row r="957" spans="1:21" x14ac:dyDescent="0.35">
      <c r="A957" t="s">
        <v>4449</v>
      </c>
      <c r="B957">
        <v>0</v>
      </c>
      <c r="C957">
        <v>0</v>
      </c>
      <c r="D957" t="s">
        <v>4450</v>
      </c>
      <c r="E957">
        <v>0</v>
      </c>
      <c r="F957">
        <v>0</v>
      </c>
      <c r="G957">
        <v>0</v>
      </c>
      <c r="H957" t="s">
        <v>40</v>
      </c>
      <c r="I957">
        <v>205</v>
      </c>
      <c r="J957" t="s">
        <v>14</v>
      </c>
      <c r="K957" t="s">
        <v>4451</v>
      </c>
      <c r="L957" t="s">
        <v>4452</v>
      </c>
      <c r="M957" t="s">
        <v>17</v>
      </c>
      <c r="N957" t="s">
        <v>2178</v>
      </c>
      <c r="O957">
        <v>1970</v>
      </c>
      <c r="P957" t="s">
        <v>19</v>
      </c>
      <c r="Q957">
        <v>25871</v>
      </c>
      <c r="U957"/>
    </row>
    <row r="958" spans="1:21" x14ac:dyDescent="0.35">
      <c r="A958" t="s">
        <v>4453</v>
      </c>
      <c r="B958">
        <v>0</v>
      </c>
      <c r="C958">
        <v>0</v>
      </c>
      <c r="D958" t="s">
        <v>4454</v>
      </c>
      <c r="E958">
        <v>0</v>
      </c>
      <c r="F958">
        <v>0</v>
      </c>
      <c r="G958">
        <v>0</v>
      </c>
      <c r="H958">
        <v>0</v>
      </c>
      <c r="I958">
        <v>17</v>
      </c>
      <c r="J958" t="s">
        <v>14</v>
      </c>
      <c r="K958" t="s">
        <v>4455</v>
      </c>
      <c r="L958" t="s">
        <v>4456</v>
      </c>
      <c r="M958" t="s">
        <v>105</v>
      </c>
      <c r="N958" t="s">
        <v>4457</v>
      </c>
      <c r="O958">
        <v>1987</v>
      </c>
      <c r="P958" t="s">
        <v>65</v>
      </c>
      <c r="Q958">
        <v>997726</v>
      </c>
      <c r="U958"/>
    </row>
    <row r="959" spans="1:21" s="5" customFormat="1" x14ac:dyDescent="0.35">
      <c r="A959" s="5" t="s">
        <v>4458</v>
      </c>
      <c r="B959" s="5">
        <v>0</v>
      </c>
      <c r="C959" s="5">
        <v>0</v>
      </c>
      <c r="D959" s="5" t="s">
        <v>4459</v>
      </c>
      <c r="E959" s="5">
        <v>0</v>
      </c>
      <c r="F959" s="5">
        <v>0</v>
      </c>
      <c r="G959" s="5">
        <v>0</v>
      </c>
      <c r="H959" s="5" t="s">
        <v>40</v>
      </c>
      <c r="I959" s="5">
        <v>220</v>
      </c>
      <c r="J959" s="5" t="s">
        <v>14</v>
      </c>
      <c r="K959" s="5" t="s">
        <v>4460</v>
      </c>
      <c r="L959" s="5" t="s">
        <v>4461</v>
      </c>
      <c r="M959" s="5" t="s">
        <v>169</v>
      </c>
      <c r="N959" s="5" t="s">
        <v>170</v>
      </c>
      <c r="O959" s="5">
        <v>1959</v>
      </c>
      <c r="P959" s="5" t="s">
        <v>50</v>
      </c>
      <c r="Q959" s="5">
        <v>997733</v>
      </c>
      <c r="R959" s="5">
        <v>295661</v>
      </c>
      <c r="S959" s="5" t="s">
        <v>4460</v>
      </c>
      <c r="U959" s="9" t="str">
        <f>_xlfn.TEXTJOIN(,,"https://aleph.unisg.ch/F?func=direct&amp;doc_number=",R959)</f>
        <v>https://aleph.unisg.ch/F?func=direct&amp;doc_number=295661</v>
      </c>
    </row>
    <row r="960" spans="1:21" x14ac:dyDescent="0.35">
      <c r="A960" t="s">
        <v>6074</v>
      </c>
      <c r="B960">
        <v>0</v>
      </c>
      <c r="C960">
        <v>0</v>
      </c>
      <c r="D960" t="s">
        <v>6075</v>
      </c>
      <c r="E960">
        <v>2003</v>
      </c>
      <c r="F960">
        <v>0</v>
      </c>
      <c r="G960">
        <v>0</v>
      </c>
      <c r="H960" t="s">
        <v>40</v>
      </c>
      <c r="I960">
        <v>52</v>
      </c>
      <c r="J960" t="s">
        <v>14</v>
      </c>
      <c r="K960" t="s">
        <v>6076</v>
      </c>
      <c r="P960" t="s">
        <v>44</v>
      </c>
      <c r="U960"/>
    </row>
    <row r="961" spans="1:21" s="5" customFormat="1" x14ac:dyDescent="0.35">
      <c r="A961" s="5" t="s">
        <v>4464</v>
      </c>
      <c r="B961" s="5" t="s">
        <v>4465</v>
      </c>
      <c r="C961" s="5">
        <v>0</v>
      </c>
      <c r="D961" s="5" t="s">
        <v>4466</v>
      </c>
      <c r="E961" s="5">
        <v>0</v>
      </c>
      <c r="F961" s="5">
        <v>0</v>
      </c>
      <c r="G961" s="5">
        <v>0</v>
      </c>
      <c r="H961" s="5">
        <v>0</v>
      </c>
      <c r="I961" s="5">
        <v>39</v>
      </c>
      <c r="J961" s="5" t="s">
        <v>14</v>
      </c>
      <c r="K961" s="5" t="s">
        <v>4467</v>
      </c>
      <c r="L961" s="5" t="s">
        <v>4468</v>
      </c>
      <c r="M961" s="5" t="s">
        <v>23</v>
      </c>
      <c r="N961" s="5" t="s">
        <v>511</v>
      </c>
      <c r="O961" s="5">
        <v>1987</v>
      </c>
      <c r="P961" s="5" t="s">
        <v>25</v>
      </c>
      <c r="Q961" s="5">
        <v>997742</v>
      </c>
      <c r="R961" s="5">
        <v>350804168</v>
      </c>
      <c r="S961" s="5">
        <v>0</v>
      </c>
      <c r="T961" s="5">
        <v>0</v>
      </c>
      <c r="U961" s="5" t="str">
        <f>_xlfn.TEXTJOIN(,,"https://www.swissbib.ch/Record/",R961)</f>
        <v>https://www.swissbib.ch/Record/350804168</v>
      </c>
    </row>
    <row r="962" spans="1:21" x14ac:dyDescent="0.35">
      <c r="A962" t="s">
        <v>4469</v>
      </c>
      <c r="B962">
        <v>0</v>
      </c>
      <c r="C962">
        <v>0</v>
      </c>
      <c r="D962" t="s">
        <v>4470</v>
      </c>
      <c r="E962">
        <v>0</v>
      </c>
      <c r="F962">
        <v>0</v>
      </c>
      <c r="G962">
        <v>0</v>
      </c>
      <c r="H962" t="s">
        <v>40</v>
      </c>
      <c r="I962">
        <v>74</v>
      </c>
      <c r="J962" t="s">
        <v>14</v>
      </c>
      <c r="K962" t="s">
        <v>2058</v>
      </c>
      <c r="L962" t="s">
        <v>4471</v>
      </c>
      <c r="M962" t="s">
        <v>32</v>
      </c>
      <c r="N962" t="s">
        <v>1181</v>
      </c>
      <c r="O962">
        <v>1957</v>
      </c>
      <c r="P962" t="s">
        <v>19</v>
      </c>
      <c r="Q962">
        <v>350593</v>
      </c>
      <c r="U962"/>
    </row>
    <row r="963" spans="1:21" x14ac:dyDescent="0.35">
      <c r="A963" t="s">
        <v>4472</v>
      </c>
      <c r="B963" t="s">
        <v>4473</v>
      </c>
      <c r="C963" t="s">
        <v>4474</v>
      </c>
      <c r="D963" t="s">
        <v>4475</v>
      </c>
      <c r="E963">
        <v>0</v>
      </c>
      <c r="F963">
        <v>0</v>
      </c>
      <c r="G963">
        <v>0</v>
      </c>
      <c r="H963" t="s">
        <v>40</v>
      </c>
      <c r="I963">
        <v>319</v>
      </c>
      <c r="J963" t="s">
        <v>14</v>
      </c>
      <c r="K963" t="s">
        <v>2875</v>
      </c>
      <c r="L963" t="s">
        <v>4476</v>
      </c>
      <c r="M963" t="s">
        <v>169</v>
      </c>
      <c r="N963" t="s">
        <v>2493</v>
      </c>
      <c r="O963">
        <v>1966</v>
      </c>
      <c r="P963" t="s">
        <v>10</v>
      </c>
      <c r="Q963" t="s">
        <v>4477</v>
      </c>
      <c r="R963">
        <v>83281347</v>
      </c>
      <c r="S963">
        <v>0</v>
      </c>
      <c r="T963">
        <v>0</v>
      </c>
      <c r="U963"/>
    </row>
    <row r="964" spans="1:21" s="5" customFormat="1" x14ac:dyDescent="0.35">
      <c r="A964" s="5" t="s">
        <v>4478</v>
      </c>
      <c r="B964" s="5">
        <v>0</v>
      </c>
      <c r="C964" s="5">
        <v>0</v>
      </c>
      <c r="D964" s="5" t="s">
        <v>4479</v>
      </c>
      <c r="E964" s="5">
        <v>0</v>
      </c>
      <c r="F964" s="5">
        <v>0</v>
      </c>
      <c r="G964" s="5">
        <v>0</v>
      </c>
      <c r="H964" s="5" t="s">
        <v>40</v>
      </c>
      <c r="I964" s="5">
        <v>49</v>
      </c>
      <c r="J964" s="5" t="s">
        <v>14</v>
      </c>
      <c r="K964" s="5" t="s">
        <v>4480</v>
      </c>
      <c r="L964" s="5" t="s">
        <v>4481</v>
      </c>
      <c r="M964" s="5" t="s">
        <v>642</v>
      </c>
      <c r="N964" s="5" t="s">
        <v>4482</v>
      </c>
      <c r="O964" s="5">
        <v>1972</v>
      </c>
      <c r="P964" s="5" t="s">
        <v>50</v>
      </c>
      <c r="Q964" s="5">
        <v>997764</v>
      </c>
      <c r="R964" s="5">
        <v>99449</v>
      </c>
      <c r="S964" s="5">
        <v>0</v>
      </c>
      <c r="T964" s="5">
        <v>0</v>
      </c>
      <c r="U964" s="9" t="str">
        <f>_xlfn.TEXTJOIN(,,"https://aleph.unisg.ch/F?func=direct&amp;doc_number=",R964)</f>
        <v>https://aleph.unisg.ch/F?func=direct&amp;doc_number=99449</v>
      </c>
    </row>
    <row r="965" spans="1:21" x14ac:dyDescent="0.35">
      <c r="A965" t="s">
        <v>226</v>
      </c>
      <c r="B965">
        <v>0</v>
      </c>
      <c r="C965">
        <v>0</v>
      </c>
      <c r="D965" t="s">
        <v>4483</v>
      </c>
      <c r="E965">
        <v>0</v>
      </c>
      <c r="F965">
        <v>0</v>
      </c>
      <c r="G965">
        <v>0</v>
      </c>
      <c r="H965" t="s">
        <v>40</v>
      </c>
      <c r="I965">
        <v>51</v>
      </c>
      <c r="J965" t="s">
        <v>14</v>
      </c>
      <c r="K965" t="s">
        <v>4484</v>
      </c>
      <c r="L965" t="s">
        <v>4485</v>
      </c>
      <c r="M965" t="s">
        <v>231</v>
      </c>
      <c r="N965" t="s">
        <v>226</v>
      </c>
      <c r="O965">
        <v>1993</v>
      </c>
      <c r="P965" t="s">
        <v>296</v>
      </c>
      <c r="U965"/>
    </row>
    <row r="966" spans="1:21" x14ac:dyDescent="0.35">
      <c r="A966">
        <v>0</v>
      </c>
      <c r="B966">
        <v>0</v>
      </c>
      <c r="C966">
        <v>0</v>
      </c>
      <c r="D966" t="s">
        <v>4369</v>
      </c>
      <c r="E966">
        <v>0</v>
      </c>
      <c r="F966">
        <v>0</v>
      </c>
      <c r="G966">
        <v>0</v>
      </c>
      <c r="H966" t="s">
        <v>4370</v>
      </c>
      <c r="I966">
        <v>0</v>
      </c>
      <c r="J966" t="s">
        <v>14</v>
      </c>
      <c r="K966" t="s">
        <v>4371</v>
      </c>
      <c r="L966" t="s">
        <v>4372</v>
      </c>
      <c r="M966" t="s">
        <v>697</v>
      </c>
      <c r="N966" t="s">
        <v>698</v>
      </c>
      <c r="O966">
        <v>1997</v>
      </c>
      <c r="P966" t="s">
        <v>44</v>
      </c>
      <c r="U966"/>
    </row>
    <row r="967" spans="1:21" x14ac:dyDescent="0.35">
      <c r="A967">
        <v>0</v>
      </c>
      <c r="B967">
        <v>0</v>
      </c>
      <c r="C967">
        <v>0</v>
      </c>
      <c r="D967" t="s">
        <v>4462</v>
      </c>
      <c r="F967">
        <v>0</v>
      </c>
      <c r="G967">
        <v>0</v>
      </c>
      <c r="H967" t="s">
        <v>40</v>
      </c>
      <c r="J967" t="s">
        <v>3173</v>
      </c>
      <c r="K967" t="s">
        <v>4463</v>
      </c>
      <c r="L967" t="s">
        <v>4372</v>
      </c>
      <c r="M967" t="s">
        <v>697</v>
      </c>
      <c r="N967" t="s">
        <v>698</v>
      </c>
      <c r="O967" t="s">
        <v>3175</v>
      </c>
      <c r="P967" t="s">
        <v>44</v>
      </c>
      <c r="U967"/>
    </row>
    <row r="968" spans="1:21" x14ac:dyDescent="0.35">
      <c r="A968">
        <v>0</v>
      </c>
      <c r="B968">
        <v>0</v>
      </c>
      <c r="C968">
        <v>0</v>
      </c>
      <c r="D968" t="s">
        <v>6342</v>
      </c>
      <c r="E968">
        <v>0</v>
      </c>
      <c r="F968">
        <v>0</v>
      </c>
      <c r="G968">
        <v>0</v>
      </c>
      <c r="H968" t="s">
        <v>40</v>
      </c>
      <c r="I968">
        <v>1018</v>
      </c>
      <c r="J968" t="s">
        <v>14</v>
      </c>
      <c r="K968" t="s">
        <v>6343</v>
      </c>
      <c r="L968" t="s">
        <v>4348</v>
      </c>
      <c r="M968" t="s">
        <v>32</v>
      </c>
      <c r="N968" t="s">
        <v>6344</v>
      </c>
      <c r="O968">
        <v>2016</v>
      </c>
      <c r="P968" t="s">
        <v>44</v>
      </c>
      <c r="U968"/>
    </row>
    <row r="969" spans="1:21" x14ac:dyDescent="0.35">
      <c r="A969">
        <v>0</v>
      </c>
      <c r="B969">
        <v>0</v>
      </c>
      <c r="C969">
        <v>0</v>
      </c>
      <c r="D969" t="s">
        <v>4352</v>
      </c>
      <c r="E969">
        <v>0</v>
      </c>
      <c r="F969">
        <v>0</v>
      </c>
      <c r="G969">
        <v>0</v>
      </c>
      <c r="H969" t="s">
        <v>40</v>
      </c>
      <c r="J969" t="s">
        <v>14</v>
      </c>
      <c r="K969">
        <v>0</v>
      </c>
      <c r="L969" t="s">
        <v>4344</v>
      </c>
      <c r="M969" t="s">
        <v>554</v>
      </c>
      <c r="O969">
        <v>1972</v>
      </c>
      <c r="P969" t="s">
        <v>44</v>
      </c>
      <c r="U969"/>
    </row>
    <row r="970" spans="1:21" x14ac:dyDescent="0.35">
      <c r="A970">
        <v>0</v>
      </c>
      <c r="B970">
        <v>0</v>
      </c>
      <c r="C970">
        <v>0</v>
      </c>
      <c r="D970" t="s">
        <v>4345</v>
      </c>
      <c r="E970">
        <v>0</v>
      </c>
      <c r="F970">
        <v>0</v>
      </c>
      <c r="G970">
        <v>0</v>
      </c>
      <c r="H970" t="s">
        <v>40</v>
      </c>
      <c r="J970" t="s">
        <v>14</v>
      </c>
      <c r="K970">
        <v>0</v>
      </c>
      <c r="L970" t="s">
        <v>4344</v>
      </c>
      <c r="M970" t="s">
        <v>554</v>
      </c>
      <c r="O970">
        <v>1973</v>
      </c>
      <c r="P970" t="s">
        <v>44</v>
      </c>
      <c r="U970"/>
    </row>
    <row r="971" spans="1:21" x14ac:dyDescent="0.35">
      <c r="A971" t="s">
        <v>4494</v>
      </c>
      <c r="B971">
        <v>0</v>
      </c>
      <c r="C971">
        <v>0</v>
      </c>
      <c r="D971" t="s">
        <v>4495</v>
      </c>
      <c r="E971">
        <v>0</v>
      </c>
      <c r="F971">
        <v>0</v>
      </c>
      <c r="G971">
        <v>0</v>
      </c>
      <c r="H971" t="s">
        <v>40</v>
      </c>
      <c r="I971">
        <v>189</v>
      </c>
      <c r="J971" t="s">
        <v>14</v>
      </c>
      <c r="K971" t="s">
        <v>4496</v>
      </c>
      <c r="L971" t="s">
        <v>4497</v>
      </c>
      <c r="M971" t="s">
        <v>184</v>
      </c>
      <c r="N971" t="s">
        <v>4498</v>
      </c>
      <c r="O971">
        <v>1983</v>
      </c>
      <c r="P971" t="s">
        <v>19</v>
      </c>
      <c r="Q971">
        <v>97294</v>
      </c>
      <c r="U971"/>
    </row>
    <row r="972" spans="1:21" s="5" customFormat="1" x14ac:dyDescent="0.35">
      <c r="A972" s="5" t="s">
        <v>4499</v>
      </c>
      <c r="B972" s="5">
        <v>0</v>
      </c>
      <c r="C972" s="5">
        <v>0</v>
      </c>
      <c r="D972" s="5" t="s">
        <v>4500</v>
      </c>
      <c r="E972" s="5">
        <v>0</v>
      </c>
      <c r="F972" s="5">
        <v>0</v>
      </c>
      <c r="G972" s="5">
        <v>0</v>
      </c>
      <c r="H972" s="5" t="s">
        <v>40</v>
      </c>
      <c r="J972" s="5" t="s">
        <v>14</v>
      </c>
      <c r="K972" s="5" t="s">
        <v>4501</v>
      </c>
      <c r="P972" s="5" t="s">
        <v>59</v>
      </c>
      <c r="Q972" s="5">
        <v>997795</v>
      </c>
      <c r="R972" s="5">
        <v>514750081</v>
      </c>
      <c r="S972" s="5">
        <v>0</v>
      </c>
      <c r="T972" s="5">
        <v>0</v>
      </c>
      <c r="U972" s="5" t="str">
        <f>_xlfn.TEXTJOIN(,,"https://www.swissbib.ch/Record/",R972)</f>
        <v>https://www.swissbib.ch/Record/514750081</v>
      </c>
    </row>
    <row r="973" spans="1:21" x14ac:dyDescent="0.35">
      <c r="A973" t="s">
        <v>698</v>
      </c>
      <c r="B973">
        <v>0</v>
      </c>
      <c r="C973">
        <v>0</v>
      </c>
      <c r="D973" t="s">
        <v>4502</v>
      </c>
      <c r="E973" t="s">
        <v>3534</v>
      </c>
      <c r="F973">
        <v>0</v>
      </c>
      <c r="G973">
        <v>0</v>
      </c>
      <c r="H973" t="s">
        <v>4503</v>
      </c>
      <c r="I973">
        <v>0</v>
      </c>
      <c r="J973" t="s">
        <v>14</v>
      </c>
      <c r="K973" t="s">
        <v>4504</v>
      </c>
      <c r="L973" t="s">
        <v>4505</v>
      </c>
      <c r="M973" t="s">
        <v>697</v>
      </c>
      <c r="N973" t="s">
        <v>698</v>
      </c>
      <c r="O973">
        <v>1998</v>
      </c>
      <c r="P973" t="s">
        <v>65</v>
      </c>
      <c r="Q973">
        <v>997793</v>
      </c>
      <c r="U973"/>
    </row>
    <row r="974" spans="1:21" s="5" customFormat="1" x14ac:dyDescent="0.35">
      <c r="A974" s="5" t="s">
        <v>4506</v>
      </c>
      <c r="B974" s="5">
        <v>0</v>
      </c>
      <c r="C974" s="5">
        <v>0</v>
      </c>
      <c r="D974" s="5" t="s">
        <v>4507</v>
      </c>
      <c r="E974" s="5">
        <v>0</v>
      </c>
      <c r="F974" s="5">
        <v>0</v>
      </c>
      <c r="G974" s="5">
        <v>0</v>
      </c>
      <c r="H974" s="5">
        <v>0</v>
      </c>
      <c r="I974" s="5">
        <v>80</v>
      </c>
      <c r="J974" s="5" t="s">
        <v>14</v>
      </c>
      <c r="K974" s="5" t="s">
        <v>4508</v>
      </c>
      <c r="L974" s="5" t="s">
        <v>4509</v>
      </c>
      <c r="M974" s="5">
        <v>0</v>
      </c>
      <c r="N974" s="5" t="s">
        <v>4510</v>
      </c>
      <c r="O974" s="5">
        <v>1978</v>
      </c>
      <c r="P974" s="5" t="s">
        <v>50</v>
      </c>
      <c r="Q974" s="5">
        <v>997806</v>
      </c>
      <c r="R974" s="5">
        <v>99509</v>
      </c>
      <c r="S974" s="5">
        <v>0</v>
      </c>
      <c r="T974" s="5">
        <v>0</v>
      </c>
      <c r="U974" s="9" t="str">
        <f>_xlfn.TEXTJOIN(,,"https://aleph.unisg.ch/F?func=direct&amp;doc_number=",R974)</f>
        <v>https://aleph.unisg.ch/F?func=direct&amp;doc_number=99509</v>
      </c>
    </row>
    <row r="975" spans="1:21" x14ac:dyDescent="0.35">
      <c r="A975">
        <v>0</v>
      </c>
      <c r="B975">
        <v>0</v>
      </c>
      <c r="C975">
        <v>0</v>
      </c>
      <c r="D975" t="s">
        <v>4343</v>
      </c>
      <c r="E975">
        <v>0</v>
      </c>
      <c r="F975">
        <v>0</v>
      </c>
      <c r="G975">
        <v>0</v>
      </c>
      <c r="H975" t="s">
        <v>40</v>
      </c>
      <c r="J975" t="s">
        <v>14</v>
      </c>
      <c r="K975">
        <v>0</v>
      </c>
      <c r="L975" t="s">
        <v>4344</v>
      </c>
      <c r="M975" t="s">
        <v>554</v>
      </c>
      <c r="O975">
        <v>1975</v>
      </c>
      <c r="P975" t="s">
        <v>44</v>
      </c>
      <c r="U975"/>
    </row>
    <row r="976" spans="1:21" s="5" customFormat="1" x14ac:dyDescent="0.35">
      <c r="A976" s="5" t="s">
        <v>4514</v>
      </c>
      <c r="B976" s="5" t="s">
        <v>4515</v>
      </c>
      <c r="C976" s="5">
        <v>0</v>
      </c>
      <c r="D976" s="5" t="s">
        <v>4516</v>
      </c>
      <c r="E976" s="5">
        <v>0</v>
      </c>
      <c r="F976" s="5">
        <v>0</v>
      </c>
      <c r="G976" s="5">
        <v>0</v>
      </c>
      <c r="H976" s="5" t="s">
        <v>40</v>
      </c>
      <c r="J976" s="5" t="s">
        <v>14</v>
      </c>
      <c r="K976" s="5" t="s">
        <v>4517</v>
      </c>
      <c r="L976" s="5" t="s">
        <v>4518</v>
      </c>
      <c r="M976" s="5" t="s">
        <v>597</v>
      </c>
      <c r="N976" s="5" t="s">
        <v>4426</v>
      </c>
      <c r="P976" s="5" t="s">
        <v>50</v>
      </c>
      <c r="Q976" s="5">
        <v>997821</v>
      </c>
      <c r="R976" s="5">
        <v>73852</v>
      </c>
      <c r="S976" s="5" t="s">
        <v>4519</v>
      </c>
      <c r="T976" s="5" t="s">
        <v>98</v>
      </c>
      <c r="U976" s="9" t="str">
        <f>_xlfn.TEXTJOIN(,,"https://aleph.unisg.ch/F?func=direct&amp;doc_number=",R976)</f>
        <v>https://aleph.unisg.ch/F?func=direct&amp;doc_number=73852</v>
      </c>
    </row>
    <row r="977" spans="1:21" x14ac:dyDescent="0.35">
      <c r="A977" t="s">
        <v>2627</v>
      </c>
      <c r="B977">
        <v>0</v>
      </c>
      <c r="C977">
        <v>0</v>
      </c>
      <c r="D977" t="s">
        <v>4520</v>
      </c>
      <c r="E977">
        <v>0</v>
      </c>
      <c r="F977">
        <v>0</v>
      </c>
      <c r="G977">
        <v>0</v>
      </c>
      <c r="H977">
        <v>0</v>
      </c>
      <c r="I977">
        <v>30</v>
      </c>
      <c r="J977" t="s">
        <v>14</v>
      </c>
      <c r="K977" t="s">
        <v>4521</v>
      </c>
      <c r="L977" t="s">
        <v>4468</v>
      </c>
      <c r="M977">
        <v>0</v>
      </c>
      <c r="N977" t="s">
        <v>4521</v>
      </c>
      <c r="O977">
        <v>1974</v>
      </c>
      <c r="P977" t="s">
        <v>65</v>
      </c>
      <c r="Q977">
        <v>997828</v>
      </c>
      <c r="U977"/>
    </row>
    <row r="978" spans="1:21" x14ac:dyDescent="0.35">
      <c r="A978">
        <v>0</v>
      </c>
      <c r="B978">
        <v>0</v>
      </c>
      <c r="C978">
        <v>0</v>
      </c>
      <c r="D978" t="s">
        <v>4353</v>
      </c>
      <c r="E978">
        <v>0</v>
      </c>
      <c r="F978">
        <v>0</v>
      </c>
      <c r="G978">
        <v>0</v>
      </c>
      <c r="H978" t="s">
        <v>40</v>
      </c>
      <c r="J978" t="s">
        <v>14</v>
      </c>
      <c r="K978">
        <v>0</v>
      </c>
      <c r="L978" t="s">
        <v>4344</v>
      </c>
      <c r="M978" t="s">
        <v>554</v>
      </c>
      <c r="O978">
        <v>1981</v>
      </c>
      <c r="P978" t="s">
        <v>44</v>
      </c>
      <c r="U978"/>
    </row>
    <row r="979" spans="1:21" x14ac:dyDescent="0.35">
      <c r="A979" t="s">
        <v>2519</v>
      </c>
      <c r="B979">
        <v>0</v>
      </c>
      <c r="C979">
        <v>0</v>
      </c>
      <c r="D979" t="s">
        <v>4523</v>
      </c>
      <c r="E979">
        <v>0</v>
      </c>
      <c r="F979">
        <v>0</v>
      </c>
      <c r="G979">
        <v>0</v>
      </c>
      <c r="H979">
        <v>0</v>
      </c>
      <c r="I979">
        <v>0</v>
      </c>
      <c r="J979" t="s">
        <v>14</v>
      </c>
      <c r="K979" t="s">
        <v>4524</v>
      </c>
      <c r="M979" t="s">
        <v>697</v>
      </c>
      <c r="N979" t="s">
        <v>4525</v>
      </c>
      <c r="O979">
        <v>1965</v>
      </c>
      <c r="P979" t="s">
        <v>65</v>
      </c>
      <c r="Q979">
        <v>997839</v>
      </c>
      <c r="U979"/>
    </row>
    <row r="980" spans="1:21" s="5" customFormat="1" x14ac:dyDescent="0.35">
      <c r="A980" s="5" t="s">
        <v>4526</v>
      </c>
      <c r="B980" s="5">
        <v>0</v>
      </c>
      <c r="C980" s="5">
        <v>0</v>
      </c>
      <c r="D980" s="5" t="s">
        <v>4527</v>
      </c>
      <c r="E980" s="5">
        <v>0</v>
      </c>
      <c r="F980" s="5">
        <v>0</v>
      </c>
      <c r="G980" s="5">
        <v>0</v>
      </c>
      <c r="H980" s="5">
        <v>0</v>
      </c>
      <c r="I980" s="5">
        <v>77</v>
      </c>
      <c r="J980" s="5" t="s">
        <v>14</v>
      </c>
      <c r="K980" s="5" t="s">
        <v>4528</v>
      </c>
      <c r="L980" s="5" t="s">
        <v>4529</v>
      </c>
      <c r="M980" s="5" t="s">
        <v>32</v>
      </c>
      <c r="N980" s="5" t="s">
        <v>4530</v>
      </c>
      <c r="O980" s="5">
        <v>1965</v>
      </c>
      <c r="P980" s="5" t="s">
        <v>50</v>
      </c>
      <c r="Q980" s="5">
        <v>997847</v>
      </c>
      <c r="R980" s="5">
        <v>100493</v>
      </c>
      <c r="S980" s="5">
        <v>0</v>
      </c>
      <c r="T980" s="5">
        <v>0</v>
      </c>
      <c r="U980" s="9" t="str">
        <f>_xlfn.TEXTJOIN(,,"https://aleph.unisg.ch/F?func=direct&amp;doc_number=",R980)</f>
        <v>https://aleph.unisg.ch/F?func=direct&amp;doc_number=100493</v>
      </c>
    </row>
    <row r="981" spans="1:21" x14ac:dyDescent="0.35">
      <c r="A981" t="s">
        <v>4531</v>
      </c>
      <c r="B981">
        <v>0</v>
      </c>
      <c r="C981">
        <v>0</v>
      </c>
      <c r="D981" t="s">
        <v>4532</v>
      </c>
      <c r="E981">
        <v>0</v>
      </c>
      <c r="F981">
        <v>0</v>
      </c>
      <c r="G981">
        <v>0</v>
      </c>
      <c r="H981" t="s">
        <v>40</v>
      </c>
      <c r="I981">
        <v>52</v>
      </c>
      <c r="J981" t="s">
        <v>14</v>
      </c>
      <c r="K981" t="s">
        <v>4533</v>
      </c>
      <c r="L981" t="s">
        <v>4534</v>
      </c>
      <c r="M981" t="s">
        <v>3468</v>
      </c>
      <c r="N981" t="s">
        <v>3469</v>
      </c>
      <c r="O981">
        <v>1975</v>
      </c>
      <c r="P981" t="s">
        <v>19</v>
      </c>
      <c r="Q981">
        <v>126278</v>
      </c>
      <c r="U981"/>
    </row>
    <row r="982" spans="1:21" x14ac:dyDescent="0.35">
      <c r="A982" t="s">
        <v>38</v>
      </c>
      <c r="B982">
        <v>0</v>
      </c>
      <c r="C982">
        <v>0</v>
      </c>
      <c r="D982" t="s">
        <v>4535</v>
      </c>
      <c r="E982">
        <v>0</v>
      </c>
      <c r="F982">
        <v>0</v>
      </c>
      <c r="G982">
        <v>0</v>
      </c>
      <c r="H982" t="s">
        <v>40</v>
      </c>
      <c r="I982">
        <v>71</v>
      </c>
      <c r="J982" t="s">
        <v>14</v>
      </c>
      <c r="K982" t="s">
        <v>4536</v>
      </c>
      <c r="M982" t="s">
        <v>42</v>
      </c>
      <c r="N982" t="s">
        <v>43</v>
      </c>
      <c r="O982">
        <v>1956</v>
      </c>
      <c r="P982" t="s">
        <v>65</v>
      </c>
      <c r="Q982">
        <v>997861</v>
      </c>
      <c r="U982"/>
    </row>
    <row r="983" spans="1:21" s="5" customFormat="1" x14ac:dyDescent="0.35">
      <c r="A983" s="5" t="s">
        <v>4537</v>
      </c>
      <c r="B983" s="5">
        <v>0</v>
      </c>
      <c r="C983" s="5">
        <v>0</v>
      </c>
      <c r="D983" s="5" t="s">
        <v>4538</v>
      </c>
      <c r="E983" s="5">
        <v>0</v>
      </c>
      <c r="F983" s="5">
        <v>0</v>
      </c>
      <c r="G983" s="5">
        <v>0</v>
      </c>
      <c r="H983" s="5" t="s">
        <v>40</v>
      </c>
      <c r="I983" s="5">
        <v>96</v>
      </c>
      <c r="J983" s="5" t="s">
        <v>14</v>
      </c>
      <c r="K983" s="5" t="s">
        <v>4539</v>
      </c>
      <c r="L983" s="5" t="s">
        <v>4540</v>
      </c>
      <c r="M983" s="5" t="s">
        <v>169</v>
      </c>
      <c r="N983" s="5" t="s">
        <v>170</v>
      </c>
      <c r="O983" s="5">
        <v>1955</v>
      </c>
      <c r="P983" s="5" t="s">
        <v>50</v>
      </c>
      <c r="Q983" s="5">
        <v>997868</v>
      </c>
      <c r="R983" s="5">
        <v>349648</v>
      </c>
      <c r="S983" s="5">
        <v>0</v>
      </c>
      <c r="T983" s="5">
        <v>0</v>
      </c>
      <c r="U983" s="9" t="str">
        <f>_xlfn.TEXTJOIN(,,"https://aleph.unisg.ch/F?func=direct&amp;doc_number=",R983)</f>
        <v>https://aleph.unisg.ch/F?func=direct&amp;doc_number=349648</v>
      </c>
    </row>
    <row r="984" spans="1:21" x14ac:dyDescent="0.35">
      <c r="A984" t="s">
        <v>4541</v>
      </c>
      <c r="B984">
        <v>0</v>
      </c>
      <c r="C984">
        <v>0</v>
      </c>
      <c r="D984" t="s">
        <v>4542</v>
      </c>
      <c r="E984" t="s">
        <v>4543</v>
      </c>
      <c r="F984">
        <v>0</v>
      </c>
      <c r="G984">
        <v>0</v>
      </c>
      <c r="H984" t="s">
        <v>40</v>
      </c>
      <c r="I984">
        <v>159</v>
      </c>
      <c r="J984" t="s">
        <v>14</v>
      </c>
      <c r="K984" t="s">
        <v>4544</v>
      </c>
      <c r="L984" t="s">
        <v>4545</v>
      </c>
      <c r="M984" t="s">
        <v>111</v>
      </c>
      <c r="N984" t="s">
        <v>4546</v>
      </c>
      <c r="O984">
        <v>1993</v>
      </c>
      <c r="P984" t="s">
        <v>65</v>
      </c>
      <c r="Q984">
        <v>997875</v>
      </c>
      <c r="U984"/>
    </row>
    <row r="985" spans="1:21" x14ac:dyDescent="0.35">
      <c r="A985">
        <v>0</v>
      </c>
      <c r="B985">
        <v>0</v>
      </c>
      <c r="C985">
        <v>0</v>
      </c>
      <c r="D985" t="s">
        <v>4360</v>
      </c>
      <c r="E985">
        <v>0</v>
      </c>
      <c r="F985">
        <v>0</v>
      </c>
      <c r="G985">
        <v>0</v>
      </c>
      <c r="H985" t="s">
        <v>40</v>
      </c>
      <c r="J985" t="s">
        <v>14</v>
      </c>
      <c r="K985">
        <v>0</v>
      </c>
      <c r="L985" t="s">
        <v>4344</v>
      </c>
      <c r="M985" t="s">
        <v>554</v>
      </c>
      <c r="O985">
        <v>1990</v>
      </c>
      <c r="P985" t="s">
        <v>44</v>
      </c>
      <c r="U985"/>
    </row>
    <row r="986" spans="1:21" s="5" customFormat="1" x14ac:dyDescent="0.35">
      <c r="A986" s="5" t="s">
        <v>4549</v>
      </c>
      <c r="B986" s="5">
        <v>0</v>
      </c>
      <c r="C986" s="5">
        <v>0</v>
      </c>
      <c r="D986" s="5" t="s">
        <v>4550</v>
      </c>
      <c r="E986" s="5">
        <v>0</v>
      </c>
      <c r="F986" s="5">
        <v>0</v>
      </c>
      <c r="G986" s="5">
        <v>0</v>
      </c>
      <c r="H986" s="5">
        <v>0</v>
      </c>
      <c r="I986" s="5">
        <v>112</v>
      </c>
      <c r="J986" s="5" t="s">
        <v>14</v>
      </c>
      <c r="K986" s="5" t="s">
        <v>4551</v>
      </c>
      <c r="L986" s="5" t="s">
        <v>4552</v>
      </c>
      <c r="M986" s="5" t="s">
        <v>438</v>
      </c>
      <c r="N986" s="5" t="s">
        <v>4553</v>
      </c>
      <c r="O986" s="5">
        <v>1967</v>
      </c>
      <c r="P986" s="5" t="s">
        <v>50</v>
      </c>
      <c r="Q986" s="5">
        <v>997889</v>
      </c>
      <c r="R986" s="5">
        <v>125577</v>
      </c>
      <c r="S986" s="5">
        <v>0</v>
      </c>
      <c r="T986" s="5">
        <v>0</v>
      </c>
      <c r="U986" s="9" t="str">
        <f>_xlfn.TEXTJOIN(,,"https://aleph.unisg.ch/F?func=direct&amp;doc_number=",R986)</f>
        <v>https://aleph.unisg.ch/F?func=direct&amp;doc_number=125577</v>
      </c>
    </row>
    <row r="987" spans="1:21" x14ac:dyDescent="0.35">
      <c r="A987" t="s">
        <v>4554</v>
      </c>
      <c r="B987">
        <v>0</v>
      </c>
      <c r="C987">
        <v>0</v>
      </c>
      <c r="D987" t="s">
        <v>4555</v>
      </c>
      <c r="E987">
        <v>0</v>
      </c>
      <c r="F987">
        <v>0</v>
      </c>
      <c r="G987">
        <v>0</v>
      </c>
      <c r="H987" t="s">
        <v>40</v>
      </c>
      <c r="I987">
        <v>71</v>
      </c>
      <c r="J987" t="s">
        <v>14</v>
      </c>
      <c r="K987" t="s">
        <v>1695</v>
      </c>
      <c r="L987" t="s">
        <v>4556</v>
      </c>
      <c r="M987" t="s">
        <v>32</v>
      </c>
      <c r="N987" t="s">
        <v>1697</v>
      </c>
      <c r="O987">
        <v>1983</v>
      </c>
      <c r="P987" t="s">
        <v>19</v>
      </c>
      <c r="Q987">
        <v>126643</v>
      </c>
      <c r="U987"/>
    </row>
    <row r="988" spans="1:21" s="5" customFormat="1" x14ac:dyDescent="0.35">
      <c r="A988" s="5" t="s">
        <v>3880</v>
      </c>
      <c r="B988" s="5">
        <v>0</v>
      </c>
      <c r="C988" s="5">
        <v>0</v>
      </c>
      <c r="D988" s="5" t="s">
        <v>4557</v>
      </c>
      <c r="E988" s="5">
        <v>0</v>
      </c>
      <c r="F988" s="5">
        <v>0</v>
      </c>
      <c r="G988" s="5">
        <v>0</v>
      </c>
      <c r="H988" s="5" t="s">
        <v>40</v>
      </c>
      <c r="I988" s="5">
        <v>111</v>
      </c>
      <c r="J988" s="5" t="s">
        <v>14</v>
      </c>
      <c r="K988" s="5">
        <v>0</v>
      </c>
      <c r="L988" s="5" t="s">
        <v>4558</v>
      </c>
      <c r="M988" s="5" t="s">
        <v>184</v>
      </c>
      <c r="N988" s="5" t="s">
        <v>185</v>
      </c>
      <c r="O988" s="5">
        <v>1990</v>
      </c>
      <c r="P988" s="5" t="s">
        <v>59</v>
      </c>
      <c r="Q988" s="5">
        <v>997901</v>
      </c>
      <c r="R988" s="5">
        <v>407868607</v>
      </c>
      <c r="S988" s="5">
        <v>0</v>
      </c>
      <c r="T988" s="5">
        <v>0</v>
      </c>
      <c r="U988" s="5" t="str">
        <f>_xlfn.TEXTJOIN(,,"https://www.swissbib.ch/Record/",R988)</f>
        <v>https://www.swissbib.ch/Record/407868607</v>
      </c>
    </row>
    <row r="989" spans="1:21" x14ac:dyDescent="0.35">
      <c r="A989" t="s">
        <v>4559</v>
      </c>
      <c r="B989">
        <v>0</v>
      </c>
      <c r="C989">
        <v>0</v>
      </c>
      <c r="D989" t="s">
        <v>4560</v>
      </c>
      <c r="E989">
        <v>0</v>
      </c>
      <c r="F989">
        <v>0</v>
      </c>
      <c r="G989">
        <v>0</v>
      </c>
      <c r="H989">
        <v>0</v>
      </c>
      <c r="I989">
        <v>44</v>
      </c>
      <c r="J989" t="s">
        <v>14</v>
      </c>
      <c r="K989">
        <v>0</v>
      </c>
      <c r="L989" t="s">
        <v>4561</v>
      </c>
      <c r="M989" t="s">
        <v>697</v>
      </c>
      <c r="N989" t="s">
        <v>4457</v>
      </c>
      <c r="O989">
        <v>1984</v>
      </c>
      <c r="P989" t="s">
        <v>65</v>
      </c>
      <c r="Q989">
        <v>997909</v>
      </c>
      <c r="U989"/>
    </row>
    <row r="990" spans="1:21" s="5" customFormat="1" x14ac:dyDescent="0.35">
      <c r="A990" s="5" t="s">
        <v>4562</v>
      </c>
      <c r="B990" s="5">
        <v>0</v>
      </c>
      <c r="C990" s="5">
        <v>0</v>
      </c>
      <c r="D990" s="5" t="s">
        <v>4563</v>
      </c>
      <c r="E990" s="5">
        <v>0</v>
      </c>
      <c r="F990" s="5">
        <v>0</v>
      </c>
      <c r="G990" s="5">
        <v>0</v>
      </c>
      <c r="H990" s="5">
        <v>0</v>
      </c>
      <c r="I990" s="5">
        <v>140</v>
      </c>
      <c r="J990" s="5" t="s">
        <v>14</v>
      </c>
      <c r="K990" s="5" t="s">
        <v>4564</v>
      </c>
      <c r="L990" s="5" t="s">
        <v>4565</v>
      </c>
      <c r="M990" s="5" t="s">
        <v>23</v>
      </c>
      <c r="N990" s="5" t="s">
        <v>4566</v>
      </c>
      <c r="O990" s="5">
        <v>1974</v>
      </c>
      <c r="P990" s="5" t="s">
        <v>50</v>
      </c>
      <c r="Q990" s="5">
        <v>997918</v>
      </c>
      <c r="R990" s="5">
        <v>125978</v>
      </c>
      <c r="S990" s="5">
        <v>0</v>
      </c>
      <c r="T990" s="5">
        <v>0</v>
      </c>
      <c r="U990" s="9" t="str">
        <f>_xlfn.TEXTJOIN(,,"https://aleph.unisg.ch/F?func=direct&amp;doc_number=",R990)</f>
        <v>https://aleph.unisg.ch/F?func=direct&amp;doc_number=125978</v>
      </c>
    </row>
    <row r="991" spans="1:21" x14ac:dyDescent="0.35">
      <c r="A991" t="s">
        <v>2519</v>
      </c>
      <c r="B991">
        <v>0</v>
      </c>
      <c r="C991">
        <v>0</v>
      </c>
      <c r="D991" t="s">
        <v>4567</v>
      </c>
      <c r="E991">
        <v>0</v>
      </c>
      <c r="F991">
        <v>0</v>
      </c>
      <c r="G991">
        <v>0</v>
      </c>
      <c r="H991">
        <v>0</v>
      </c>
      <c r="I991">
        <v>0</v>
      </c>
      <c r="J991" t="s">
        <v>14</v>
      </c>
      <c r="K991" t="s">
        <v>4568</v>
      </c>
      <c r="M991" t="s">
        <v>697</v>
      </c>
      <c r="N991" t="s">
        <v>4525</v>
      </c>
      <c r="O991">
        <v>1965</v>
      </c>
      <c r="P991" t="s">
        <v>65</v>
      </c>
      <c r="Q991">
        <v>997927</v>
      </c>
      <c r="U991"/>
    </row>
    <row r="992" spans="1:21" x14ac:dyDescent="0.35">
      <c r="A992" t="s">
        <v>1104</v>
      </c>
      <c r="B992">
        <v>0</v>
      </c>
      <c r="C992">
        <v>0</v>
      </c>
      <c r="D992" t="s">
        <v>4569</v>
      </c>
      <c r="E992" t="s">
        <v>4570</v>
      </c>
      <c r="F992">
        <v>0</v>
      </c>
      <c r="G992">
        <v>0</v>
      </c>
      <c r="H992" t="s">
        <v>4571</v>
      </c>
      <c r="I992">
        <v>203</v>
      </c>
      <c r="J992" t="s">
        <v>14</v>
      </c>
      <c r="K992" t="s">
        <v>4572</v>
      </c>
      <c r="L992" t="s">
        <v>4573</v>
      </c>
      <c r="M992" t="s">
        <v>23</v>
      </c>
      <c r="N992" t="s">
        <v>86</v>
      </c>
      <c r="O992">
        <v>1980</v>
      </c>
      <c r="P992" t="s">
        <v>19</v>
      </c>
      <c r="Q992">
        <v>204708</v>
      </c>
      <c r="U992"/>
    </row>
    <row r="993" spans="1:21" x14ac:dyDescent="0.35">
      <c r="A993" t="s">
        <v>4574</v>
      </c>
      <c r="B993">
        <v>0</v>
      </c>
      <c r="C993">
        <v>0</v>
      </c>
      <c r="D993" t="s">
        <v>4575</v>
      </c>
      <c r="E993">
        <v>0</v>
      </c>
      <c r="F993">
        <v>0</v>
      </c>
      <c r="G993">
        <v>0</v>
      </c>
      <c r="H993" t="s">
        <v>40</v>
      </c>
      <c r="I993">
        <v>148</v>
      </c>
      <c r="J993" t="s">
        <v>14</v>
      </c>
      <c r="K993" t="s">
        <v>4576</v>
      </c>
      <c r="L993" t="s">
        <v>4577</v>
      </c>
      <c r="M993" t="s">
        <v>91</v>
      </c>
      <c r="N993" t="s">
        <v>2528</v>
      </c>
      <c r="O993">
        <v>1994</v>
      </c>
      <c r="P993" t="s">
        <v>19</v>
      </c>
      <c r="Q993">
        <v>68321</v>
      </c>
      <c r="U993"/>
    </row>
    <row r="994" spans="1:21" x14ac:dyDescent="0.35">
      <c r="A994" t="s">
        <v>4578</v>
      </c>
      <c r="B994">
        <v>0</v>
      </c>
      <c r="C994">
        <v>0</v>
      </c>
      <c r="D994" t="s">
        <v>4579</v>
      </c>
      <c r="E994">
        <v>0</v>
      </c>
      <c r="F994">
        <v>0</v>
      </c>
      <c r="G994">
        <v>0</v>
      </c>
      <c r="H994" t="s">
        <v>4580</v>
      </c>
      <c r="I994">
        <v>358</v>
      </c>
      <c r="J994" t="s">
        <v>14</v>
      </c>
      <c r="K994" t="s">
        <v>4581</v>
      </c>
      <c r="L994" t="s">
        <v>4582</v>
      </c>
      <c r="M994" t="s">
        <v>100</v>
      </c>
      <c r="N994" t="s">
        <v>9</v>
      </c>
      <c r="O994">
        <v>1988</v>
      </c>
      <c r="P994" t="s">
        <v>19</v>
      </c>
      <c r="Q994">
        <v>7985</v>
      </c>
      <c r="U994"/>
    </row>
    <row r="995" spans="1:21" x14ac:dyDescent="0.35">
      <c r="A995" t="s">
        <v>5043</v>
      </c>
      <c r="B995" t="s">
        <v>6032</v>
      </c>
      <c r="C995">
        <v>0</v>
      </c>
      <c r="D995" t="s">
        <v>6033</v>
      </c>
      <c r="E995">
        <v>0</v>
      </c>
      <c r="F995">
        <v>0</v>
      </c>
      <c r="G995">
        <v>0</v>
      </c>
      <c r="H995" t="s">
        <v>6034</v>
      </c>
      <c r="I995">
        <v>278</v>
      </c>
      <c r="J995" t="s">
        <v>14</v>
      </c>
      <c r="K995">
        <v>0</v>
      </c>
      <c r="L995" t="s">
        <v>6035</v>
      </c>
      <c r="M995" t="s">
        <v>32</v>
      </c>
      <c r="N995" t="s">
        <v>4007</v>
      </c>
      <c r="O995">
        <v>2008</v>
      </c>
      <c r="P995" t="s">
        <v>44</v>
      </c>
      <c r="U995"/>
    </row>
    <row r="996" spans="1:21" x14ac:dyDescent="0.35">
      <c r="A996" t="s">
        <v>5043</v>
      </c>
      <c r="B996" t="s">
        <v>6032</v>
      </c>
      <c r="C996">
        <v>0</v>
      </c>
      <c r="D996" t="s">
        <v>6309</v>
      </c>
      <c r="E996">
        <v>0</v>
      </c>
      <c r="F996">
        <v>0</v>
      </c>
      <c r="G996">
        <v>0</v>
      </c>
      <c r="H996" t="s">
        <v>6310</v>
      </c>
      <c r="I996">
        <v>302</v>
      </c>
      <c r="J996" t="s">
        <v>14</v>
      </c>
      <c r="K996">
        <v>0</v>
      </c>
      <c r="L996" t="s">
        <v>6035</v>
      </c>
      <c r="M996" t="s">
        <v>32</v>
      </c>
      <c r="N996" t="s">
        <v>4007</v>
      </c>
      <c r="O996">
        <v>2014</v>
      </c>
      <c r="P996" t="s">
        <v>44</v>
      </c>
      <c r="U996"/>
    </row>
    <row r="997" spans="1:21" x14ac:dyDescent="0.35">
      <c r="A997" t="s">
        <v>877</v>
      </c>
      <c r="B997">
        <v>0</v>
      </c>
      <c r="C997">
        <v>0</v>
      </c>
      <c r="D997" t="s">
        <v>4587</v>
      </c>
      <c r="E997">
        <v>0</v>
      </c>
      <c r="F997">
        <v>0</v>
      </c>
      <c r="G997">
        <v>0</v>
      </c>
      <c r="H997">
        <v>0</v>
      </c>
      <c r="I997">
        <v>95</v>
      </c>
      <c r="J997" t="s">
        <v>14</v>
      </c>
      <c r="K997" t="s">
        <v>4588</v>
      </c>
      <c r="L997" t="s">
        <v>4589</v>
      </c>
      <c r="M997" t="s">
        <v>372</v>
      </c>
      <c r="N997" t="s">
        <v>373</v>
      </c>
      <c r="O997">
        <v>1990</v>
      </c>
      <c r="P997" t="s">
        <v>65</v>
      </c>
      <c r="Q997">
        <v>997959</v>
      </c>
      <c r="U997"/>
    </row>
    <row r="998" spans="1:21" x14ac:dyDescent="0.35">
      <c r="A998" t="s">
        <v>5043</v>
      </c>
      <c r="B998" t="s">
        <v>6032</v>
      </c>
      <c r="C998">
        <v>0</v>
      </c>
      <c r="D998" t="s">
        <v>6320</v>
      </c>
      <c r="E998">
        <v>0</v>
      </c>
      <c r="F998">
        <v>0</v>
      </c>
      <c r="G998">
        <v>0</v>
      </c>
      <c r="H998" t="s">
        <v>6321</v>
      </c>
      <c r="I998">
        <v>340</v>
      </c>
      <c r="J998" t="s">
        <v>14</v>
      </c>
      <c r="K998">
        <v>0</v>
      </c>
      <c r="L998" t="s">
        <v>6035</v>
      </c>
      <c r="M998" t="s">
        <v>32</v>
      </c>
      <c r="N998" t="s">
        <v>4007</v>
      </c>
      <c r="O998">
        <v>2015</v>
      </c>
      <c r="P998" t="s">
        <v>44</v>
      </c>
      <c r="U998"/>
    </row>
    <row r="999" spans="1:21" x14ac:dyDescent="0.35">
      <c r="A999" t="s">
        <v>4593</v>
      </c>
      <c r="B999" t="s">
        <v>4594</v>
      </c>
      <c r="C999">
        <v>0</v>
      </c>
      <c r="D999" t="s">
        <v>4595</v>
      </c>
      <c r="E999">
        <v>0</v>
      </c>
      <c r="F999">
        <v>0</v>
      </c>
      <c r="G999">
        <v>0</v>
      </c>
      <c r="H999">
        <v>0</v>
      </c>
      <c r="I999">
        <v>112</v>
      </c>
      <c r="J999" t="s">
        <v>14</v>
      </c>
      <c r="K999" t="s">
        <v>4596</v>
      </c>
      <c r="L999" t="s">
        <v>4597</v>
      </c>
      <c r="M999" t="s">
        <v>169</v>
      </c>
      <c r="N999" t="s">
        <v>563</v>
      </c>
      <c r="O999">
        <v>1969</v>
      </c>
      <c r="P999" t="s">
        <v>65</v>
      </c>
      <c r="Q999">
        <v>997977</v>
      </c>
      <c r="U999"/>
    </row>
    <row r="1000" spans="1:21" x14ac:dyDescent="0.35">
      <c r="A1000" t="s">
        <v>2627</v>
      </c>
      <c r="B1000" t="s">
        <v>4598</v>
      </c>
      <c r="C1000" t="s">
        <v>4599</v>
      </c>
      <c r="D1000" t="s">
        <v>4600</v>
      </c>
      <c r="E1000">
        <v>0</v>
      </c>
      <c r="F1000">
        <v>0</v>
      </c>
      <c r="G1000">
        <v>0</v>
      </c>
      <c r="H1000">
        <v>0</v>
      </c>
      <c r="I1000">
        <v>179</v>
      </c>
      <c r="J1000" t="s">
        <v>14</v>
      </c>
      <c r="K1000" t="s">
        <v>4601</v>
      </c>
      <c r="L1000" t="s">
        <v>4602</v>
      </c>
      <c r="M1000" t="s">
        <v>23</v>
      </c>
      <c r="N1000" t="s">
        <v>86</v>
      </c>
      <c r="O1000">
        <v>1975</v>
      </c>
      <c r="P1000" t="s">
        <v>19</v>
      </c>
      <c r="Q1000">
        <v>532545</v>
      </c>
      <c r="U1000"/>
    </row>
    <row r="1001" spans="1:21" s="5" customFormat="1" x14ac:dyDescent="0.35">
      <c r="A1001" s="5" t="s">
        <v>933</v>
      </c>
      <c r="B1001" s="5" t="s">
        <v>4603</v>
      </c>
      <c r="D1001" s="5" t="s">
        <v>4604</v>
      </c>
      <c r="E1001" s="5">
        <v>0</v>
      </c>
      <c r="F1001" s="5">
        <v>0</v>
      </c>
      <c r="G1001" s="5">
        <v>0</v>
      </c>
      <c r="H1001" s="5" t="s">
        <v>40</v>
      </c>
      <c r="I1001" s="5">
        <v>135</v>
      </c>
      <c r="J1001" s="5" t="s">
        <v>14</v>
      </c>
      <c r="K1001" s="5" t="s">
        <v>4605</v>
      </c>
      <c r="L1001" s="5" t="s">
        <v>4606</v>
      </c>
      <c r="M1001" s="5" t="s">
        <v>438</v>
      </c>
      <c r="N1001" s="5" t="s">
        <v>852</v>
      </c>
      <c r="O1001" s="5">
        <v>1981</v>
      </c>
      <c r="P1001" s="5" t="s">
        <v>50</v>
      </c>
      <c r="Q1001" s="5">
        <v>997995</v>
      </c>
      <c r="R1001" s="5">
        <v>99755</v>
      </c>
      <c r="S1001" s="5">
        <v>0</v>
      </c>
      <c r="T1001" s="5">
        <v>0</v>
      </c>
      <c r="U1001" s="9" t="str">
        <f t="shared" ref="U1001:U1002" si="62">_xlfn.TEXTJOIN(,,"https://aleph.unisg.ch/F?func=direct&amp;doc_number=",R1001)</f>
        <v>https://aleph.unisg.ch/F?func=direct&amp;doc_number=99755</v>
      </c>
    </row>
    <row r="1002" spans="1:21" s="5" customFormat="1" x14ac:dyDescent="0.35">
      <c r="A1002" s="5" t="s">
        <v>4607</v>
      </c>
      <c r="B1002" s="5">
        <v>0</v>
      </c>
      <c r="C1002" s="5">
        <v>0</v>
      </c>
      <c r="D1002" s="5" t="s">
        <v>4608</v>
      </c>
      <c r="E1002" s="5">
        <v>0</v>
      </c>
      <c r="F1002" s="5">
        <v>0</v>
      </c>
      <c r="G1002" s="5">
        <v>0</v>
      </c>
      <c r="H1002" s="5">
        <v>0</v>
      </c>
      <c r="I1002" s="5">
        <v>271</v>
      </c>
      <c r="J1002" s="5" t="s">
        <v>14</v>
      </c>
      <c r="K1002" s="5" t="s">
        <v>4609</v>
      </c>
      <c r="L1002" s="5" t="s">
        <v>4610</v>
      </c>
      <c r="M1002" s="5" t="s">
        <v>117</v>
      </c>
      <c r="N1002" s="5" t="s">
        <v>4611</v>
      </c>
      <c r="O1002" s="5">
        <v>1991</v>
      </c>
      <c r="P1002" s="5" t="s">
        <v>50</v>
      </c>
      <c r="Q1002" s="5">
        <v>998004</v>
      </c>
      <c r="R1002" s="5">
        <v>34821</v>
      </c>
      <c r="S1002" s="5">
        <v>0</v>
      </c>
      <c r="T1002" s="5">
        <v>0</v>
      </c>
      <c r="U1002" s="9" t="str">
        <f t="shared" si="62"/>
        <v>https://aleph.unisg.ch/F?func=direct&amp;doc_number=34821</v>
      </c>
    </row>
    <row r="1003" spans="1:21" x14ac:dyDescent="0.35">
      <c r="A1003" t="s">
        <v>3880</v>
      </c>
      <c r="B1003">
        <v>0</v>
      </c>
      <c r="C1003">
        <v>0</v>
      </c>
      <c r="D1003" t="s">
        <v>6112</v>
      </c>
      <c r="E1003">
        <v>0</v>
      </c>
      <c r="F1003">
        <v>0</v>
      </c>
      <c r="G1003">
        <v>0</v>
      </c>
      <c r="H1003" t="s">
        <v>40</v>
      </c>
      <c r="I1003">
        <v>73</v>
      </c>
      <c r="J1003" t="s">
        <v>14</v>
      </c>
      <c r="K1003">
        <v>0</v>
      </c>
      <c r="L1003" t="s">
        <v>6113</v>
      </c>
      <c r="M1003" t="s">
        <v>23</v>
      </c>
      <c r="N1003" t="s">
        <v>320</v>
      </c>
      <c r="O1003">
        <v>1993</v>
      </c>
      <c r="P1003" t="s">
        <v>44</v>
      </c>
      <c r="U1003"/>
    </row>
    <row r="1004" spans="1:21" x14ac:dyDescent="0.35">
      <c r="A1004" t="s">
        <v>4614</v>
      </c>
      <c r="B1004">
        <v>0</v>
      </c>
      <c r="C1004">
        <v>0</v>
      </c>
      <c r="D1004" t="s">
        <v>4615</v>
      </c>
      <c r="E1004">
        <v>0</v>
      </c>
      <c r="F1004">
        <v>0</v>
      </c>
      <c r="G1004">
        <v>0</v>
      </c>
      <c r="H1004">
        <v>0</v>
      </c>
      <c r="I1004">
        <v>0</v>
      </c>
      <c r="J1004" t="s">
        <v>14</v>
      </c>
      <c r="K1004" t="s">
        <v>4616</v>
      </c>
      <c r="M1004">
        <v>0</v>
      </c>
      <c r="N1004">
        <v>0</v>
      </c>
      <c r="P1004" t="s">
        <v>296</v>
      </c>
      <c r="U1004"/>
    </row>
    <row r="1005" spans="1:21" s="5" customFormat="1" x14ac:dyDescent="0.35">
      <c r="A1005" s="5" t="s">
        <v>1502</v>
      </c>
      <c r="B1005" s="5">
        <v>0</v>
      </c>
      <c r="C1005" s="5">
        <v>0</v>
      </c>
      <c r="D1005" s="5" t="s">
        <v>4617</v>
      </c>
      <c r="E1005" s="5" t="s">
        <v>941</v>
      </c>
      <c r="F1005" s="5">
        <v>0</v>
      </c>
      <c r="G1005" s="5">
        <v>0</v>
      </c>
      <c r="H1005" s="5" t="s">
        <v>4618</v>
      </c>
      <c r="I1005" s="5">
        <v>798</v>
      </c>
      <c r="J1005" s="5" t="s">
        <v>14</v>
      </c>
      <c r="K1005" s="5" t="s">
        <v>4619</v>
      </c>
      <c r="L1005" s="5" t="s">
        <v>4620</v>
      </c>
      <c r="M1005" s="5" t="s">
        <v>438</v>
      </c>
      <c r="N1005" s="5" t="s">
        <v>1507</v>
      </c>
      <c r="O1005" s="5">
        <v>1976</v>
      </c>
      <c r="P1005" s="5" t="s">
        <v>50</v>
      </c>
      <c r="Q1005" s="5">
        <v>998022</v>
      </c>
      <c r="R1005" s="5">
        <v>104660</v>
      </c>
      <c r="S1005" s="5">
        <v>0</v>
      </c>
      <c r="T1005" s="5">
        <v>0</v>
      </c>
      <c r="U1005" s="9" t="str">
        <f>_xlfn.TEXTJOIN(,,"https://aleph.unisg.ch/F?func=direct&amp;doc_number=",R1005)</f>
        <v>https://aleph.unisg.ch/F?func=direct&amp;doc_number=104660</v>
      </c>
    </row>
    <row r="1006" spans="1:21" x14ac:dyDescent="0.35">
      <c r="A1006">
        <v>0</v>
      </c>
      <c r="B1006">
        <v>0</v>
      </c>
      <c r="C1006">
        <v>0</v>
      </c>
      <c r="D1006" t="s">
        <v>6031</v>
      </c>
      <c r="E1006">
        <v>0</v>
      </c>
      <c r="F1006">
        <v>0</v>
      </c>
      <c r="G1006">
        <v>0</v>
      </c>
      <c r="H1006" t="s">
        <v>40</v>
      </c>
      <c r="I1006">
        <v>396</v>
      </c>
      <c r="J1006" t="s">
        <v>14</v>
      </c>
      <c r="K1006" t="s">
        <v>2238</v>
      </c>
      <c r="L1006" t="s">
        <v>2239</v>
      </c>
      <c r="M1006" t="s">
        <v>1522</v>
      </c>
      <c r="N1006" t="s">
        <v>2240</v>
      </c>
      <c r="O1006">
        <v>1999</v>
      </c>
      <c r="P1006" t="s">
        <v>44</v>
      </c>
      <c r="U1006"/>
    </row>
    <row r="1007" spans="1:21" x14ac:dyDescent="0.35">
      <c r="A1007">
        <v>0</v>
      </c>
      <c r="B1007">
        <v>0</v>
      </c>
      <c r="C1007">
        <v>0</v>
      </c>
      <c r="D1007" t="s">
        <v>6028</v>
      </c>
      <c r="E1007" t="s">
        <v>6029</v>
      </c>
      <c r="F1007">
        <v>0</v>
      </c>
      <c r="G1007">
        <v>0</v>
      </c>
      <c r="H1007" t="s">
        <v>40</v>
      </c>
      <c r="I1007">
        <v>387</v>
      </c>
      <c r="J1007" t="s">
        <v>14</v>
      </c>
      <c r="K1007" t="s">
        <v>6030</v>
      </c>
      <c r="L1007" t="s">
        <v>2239</v>
      </c>
      <c r="M1007" t="s">
        <v>1522</v>
      </c>
      <c r="N1007" t="s">
        <v>2240</v>
      </c>
      <c r="O1007">
        <v>2005</v>
      </c>
      <c r="P1007" t="s">
        <v>44</v>
      </c>
      <c r="U1007"/>
    </row>
    <row r="1008" spans="1:21" s="5" customFormat="1" x14ac:dyDescent="0.35">
      <c r="A1008" s="5" t="s">
        <v>1115</v>
      </c>
      <c r="B1008" s="5">
        <v>0</v>
      </c>
      <c r="C1008" s="5">
        <v>0</v>
      </c>
      <c r="D1008" s="5" t="s">
        <v>4626</v>
      </c>
      <c r="E1008" s="5">
        <v>0</v>
      </c>
      <c r="F1008" s="5">
        <v>0</v>
      </c>
      <c r="G1008" s="5">
        <v>0</v>
      </c>
      <c r="H1008" s="5" t="s">
        <v>4627</v>
      </c>
      <c r="I1008" s="5">
        <v>228</v>
      </c>
      <c r="J1008" s="5" t="s">
        <v>14</v>
      </c>
      <c r="K1008" s="5">
        <v>0</v>
      </c>
      <c r="L1008" s="5" t="s">
        <v>4628</v>
      </c>
      <c r="M1008" s="5" t="s">
        <v>140</v>
      </c>
      <c r="N1008" s="5" t="s">
        <v>4629</v>
      </c>
      <c r="O1008" s="5">
        <v>1992</v>
      </c>
      <c r="P1008" s="5" t="s">
        <v>50</v>
      </c>
      <c r="Q1008" s="5">
        <v>998049</v>
      </c>
      <c r="R1008" s="5">
        <v>56722</v>
      </c>
      <c r="S1008" s="5">
        <v>0</v>
      </c>
      <c r="T1008" s="5">
        <v>0</v>
      </c>
      <c r="U1008" s="9" t="str">
        <f t="shared" ref="U1008:U1009" si="63">_xlfn.TEXTJOIN(,,"https://aleph.unisg.ch/F?func=direct&amp;doc_number=",R1008)</f>
        <v>https://aleph.unisg.ch/F?func=direct&amp;doc_number=56722</v>
      </c>
    </row>
    <row r="1009" spans="1:21" s="5" customFormat="1" x14ac:dyDescent="0.35">
      <c r="A1009" s="5" t="s">
        <v>2519</v>
      </c>
      <c r="B1009" s="5">
        <v>0</v>
      </c>
      <c r="C1009" s="5">
        <v>0</v>
      </c>
      <c r="D1009" s="5" t="s">
        <v>4630</v>
      </c>
      <c r="E1009" s="5">
        <v>0</v>
      </c>
      <c r="F1009" s="5">
        <v>0</v>
      </c>
      <c r="G1009" s="5">
        <v>0</v>
      </c>
      <c r="H1009" s="5" t="s">
        <v>40</v>
      </c>
      <c r="I1009" s="5">
        <v>58</v>
      </c>
      <c r="J1009" s="5" t="s">
        <v>14</v>
      </c>
      <c r="K1009" s="5" t="s">
        <v>4631</v>
      </c>
      <c r="L1009" s="5" t="s">
        <v>4632</v>
      </c>
      <c r="M1009" s="5" t="s">
        <v>1548</v>
      </c>
      <c r="N1009" s="5" t="s">
        <v>1549</v>
      </c>
      <c r="O1009" s="5">
        <v>1992</v>
      </c>
      <c r="P1009" s="5" t="s">
        <v>50</v>
      </c>
      <c r="Q1009" s="5">
        <v>998058</v>
      </c>
      <c r="R1009" s="5">
        <v>48387</v>
      </c>
      <c r="S1009" s="5">
        <v>0</v>
      </c>
      <c r="T1009" s="5">
        <v>0</v>
      </c>
      <c r="U1009" s="9" t="str">
        <f t="shared" si="63"/>
        <v>https://aleph.unisg.ch/F?func=direct&amp;doc_number=48387</v>
      </c>
    </row>
    <row r="1010" spans="1:21" s="5" customFormat="1" x14ac:dyDescent="0.35">
      <c r="A1010" s="5" t="s">
        <v>4633</v>
      </c>
      <c r="B1010" s="5">
        <v>0</v>
      </c>
      <c r="C1010" s="5">
        <v>0</v>
      </c>
      <c r="D1010" s="5" t="s">
        <v>4634</v>
      </c>
      <c r="E1010" s="5">
        <v>0</v>
      </c>
      <c r="F1010" s="5">
        <v>0</v>
      </c>
      <c r="G1010" s="5">
        <v>0</v>
      </c>
      <c r="H1010" s="5">
        <v>0</v>
      </c>
      <c r="I1010" s="5">
        <v>251</v>
      </c>
      <c r="J1010" s="5" t="s">
        <v>14</v>
      </c>
      <c r="K1010" s="5" t="s">
        <v>4635</v>
      </c>
      <c r="L1010" s="5" t="s">
        <v>4636</v>
      </c>
      <c r="M1010" s="5" t="s">
        <v>4637</v>
      </c>
      <c r="N1010" s="5" t="s">
        <v>4638</v>
      </c>
      <c r="O1010" s="5">
        <v>1978</v>
      </c>
      <c r="P1010" s="5" t="s">
        <v>25</v>
      </c>
      <c r="Q1010" s="5">
        <v>998066</v>
      </c>
      <c r="R1010" s="5">
        <v>283249188</v>
      </c>
      <c r="S1010" s="5">
        <v>0</v>
      </c>
      <c r="T1010" s="5">
        <v>0</v>
      </c>
      <c r="U1010" s="5" t="str">
        <f>_xlfn.TEXTJOIN(,,"https://www.swissbib.ch/Record/",R1010)</f>
        <v>https://www.swissbib.ch/Record/283249188</v>
      </c>
    </row>
    <row r="1011" spans="1:21" x14ac:dyDescent="0.35">
      <c r="A1011">
        <v>0</v>
      </c>
      <c r="B1011">
        <v>0</v>
      </c>
      <c r="C1011">
        <v>0</v>
      </c>
      <c r="D1011" t="s">
        <v>2237</v>
      </c>
      <c r="E1011">
        <v>0</v>
      </c>
      <c r="F1011">
        <v>0</v>
      </c>
      <c r="G1011">
        <v>0</v>
      </c>
      <c r="H1011" t="s">
        <v>40</v>
      </c>
      <c r="I1011">
        <v>472</v>
      </c>
      <c r="J1011" t="s">
        <v>14</v>
      </c>
      <c r="K1011" t="s">
        <v>2238</v>
      </c>
      <c r="L1011" t="s">
        <v>2239</v>
      </c>
      <c r="M1011" t="s">
        <v>1522</v>
      </c>
      <c r="N1011" t="s">
        <v>2240</v>
      </c>
      <c r="O1011">
        <v>2007</v>
      </c>
      <c r="P1011" t="s">
        <v>44</v>
      </c>
      <c r="U1011"/>
    </row>
    <row r="1012" spans="1:21" x14ac:dyDescent="0.35">
      <c r="A1012" t="s">
        <v>2110</v>
      </c>
      <c r="B1012">
        <v>0</v>
      </c>
      <c r="C1012">
        <v>0</v>
      </c>
      <c r="D1012" t="s">
        <v>5876</v>
      </c>
      <c r="E1012">
        <v>0</v>
      </c>
      <c r="F1012">
        <v>0</v>
      </c>
      <c r="G1012">
        <v>0</v>
      </c>
      <c r="H1012" t="s">
        <v>40</v>
      </c>
      <c r="I1012">
        <v>53</v>
      </c>
      <c r="J1012" t="s">
        <v>14</v>
      </c>
      <c r="K1012">
        <v>0</v>
      </c>
      <c r="L1012" t="s">
        <v>5877</v>
      </c>
      <c r="M1012" t="s">
        <v>140</v>
      </c>
      <c r="N1012" t="s">
        <v>2110</v>
      </c>
      <c r="O1012">
        <v>2001</v>
      </c>
      <c r="P1012" t="s">
        <v>44</v>
      </c>
      <c r="U1012"/>
    </row>
    <row r="1013" spans="1:21" s="5" customFormat="1" x14ac:dyDescent="0.35">
      <c r="A1013" s="5" t="s">
        <v>4645</v>
      </c>
      <c r="B1013" s="5">
        <v>0</v>
      </c>
      <c r="C1013" s="5">
        <v>0</v>
      </c>
      <c r="D1013" s="5" t="s">
        <v>4646</v>
      </c>
      <c r="E1013" s="5">
        <v>0</v>
      </c>
      <c r="F1013" s="5">
        <v>0</v>
      </c>
      <c r="G1013" s="5">
        <v>0</v>
      </c>
      <c r="H1013" s="5" t="s">
        <v>40</v>
      </c>
      <c r="I1013" s="5">
        <v>251</v>
      </c>
      <c r="J1013" s="5" t="s">
        <v>14</v>
      </c>
      <c r="K1013" s="5" t="s">
        <v>4647</v>
      </c>
      <c r="L1013" s="5" t="s">
        <v>4648</v>
      </c>
      <c r="M1013" s="5" t="s">
        <v>1522</v>
      </c>
      <c r="N1013" s="5" t="s">
        <v>4649</v>
      </c>
      <c r="O1013" s="5">
        <v>1979</v>
      </c>
      <c r="P1013" s="5" t="s">
        <v>50</v>
      </c>
      <c r="Q1013" s="5">
        <v>998091</v>
      </c>
      <c r="R1013" s="5">
        <v>99650</v>
      </c>
      <c r="S1013" s="5">
        <v>0</v>
      </c>
      <c r="T1013" s="5">
        <v>0</v>
      </c>
      <c r="U1013" s="9" t="str">
        <f>_xlfn.TEXTJOIN(,,"https://aleph.unisg.ch/F?func=direct&amp;doc_number=",R1013)</f>
        <v>https://aleph.unisg.ch/F?func=direct&amp;doc_number=99650</v>
      </c>
    </row>
    <row r="1014" spans="1:21" x14ac:dyDescent="0.35">
      <c r="A1014" t="s">
        <v>2110</v>
      </c>
      <c r="B1014">
        <v>0</v>
      </c>
      <c r="C1014">
        <v>0</v>
      </c>
      <c r="D1014" t="s">
        <v>5929</v>
      </c>
      <c r="E1014">
        <v>0</v>
      </c>
      <c r="F1014">
        <v>0</v>
      </c>
      <c r="G1014">
        <v>0</v>
      </c>
      <c r="H1014" t="s">
        <v>40</v>
      </c>
      <c r="I1014">
        <v>22</v>
      </c>
      <c r="J1014" t="s">
        <v>14</v>
      </c>
      <c r="K1014">
        <v>0</v>
      </c>
      <c r="L1014" t="s">
        <v>5930</v>
      </c>
      <c r="M1014" t="s">
        <v>140</v>
      </c>
      <c r="N1014" t="s">
        <v>2110</v>
      </c>
      <c r="O1014">
        <v>1973</v>
      </c>
      <c r="P1014" t="s">
        <v>44</v>
      </c>
      <c r="U1014"/>
    </row>
    <row r="1015" spans="1:21" s="5" customFormat="1" x14ac:dyDescent="0.35">
      <c r="A1015" s="5" t="s">
        <v>4653</v>
      </c>
      <c r="B1015" s="5">
        <v>0</v>
      </c>
      <c r="C1015" s="5">
        <v>0</v>
      </c>
      <c r="D1015" s="5" t="s">
        <v>4654</v>
      </c>
      <c r="E1015" s="5">
        <v>0</v>
      </c>
      <c r="F1015" s="5">
        <v>0</v>
      </c>
      <c r="G1015" s="5">
        <v>0</v>
      </c>
      <c r="H1015" s="5" t="s">
        <v>40</v>
      </c>
      <c r="I1015" s="5">
        <v>236</v>
      </c>
      <c r="J1015" s="5" t="s">
        <v>14</v>
      </c>
      <c r="K1015" s="5">
        <v>0</v>
      </c>
      <c r="L1015" s="5" t="s">
        <v>4655</v>
      </c>
      <c r="M1015" s="5" t="s">
        <v>1548</v>
      </c>
      <c r="N1015" s="5" t="s">
        <v>1549</v>
      </c>
      <c r="O1015" s="5">
        <v>1991</v>
      </c>
      <c r="P1015" s="5" t="s">
        <v>25</v>
      </c>
      <c r="Q1015" s="5">
        <v>998106</v>
      </c>
      <c r="R1015" s="5">
        <v>136692605</v>
      </c>
      <c r="S1015" s="5">
        <v>0</v>
      </c>
      <c r="T1015" s="5">
        <v>0</v>
      </c>
      <c r="U1015" s="5" t="str">
        <f>_xlfn.TEXTJOIN(,,"https://www.swissbib.ch/Record/",R1015)</f>
        <v>https://www.swissbib.ch/Record/136692605</v>
      </c>
    </row>
    <row r="1016" spans="1:21" s="5" customFormat="1" x14ac:dyDescent="0.35">
      <c r="A1016" s="5" t="s">
        <v>4656</v>
      </c>
      <c r="B1016" s="5">
        <v>0</v>
      </c>
      <c r="C1016" s="5">
        <v>0</v>
      </c>
      <c r="D1016" s="5" t="s">
        <v>4657</v>
      </c>
      <c r="E1016" s="5">
        <v>0</v>
      </c>
      <c r="F1016" s="5">
        <v>0</v>
      </c>
      <c r="G1016" s="5">
        <v>0</v>
      </c>
      <c r="H1016" s="5" t="s">
        <v>40</v>
      </c>
      <c r="I1016" s="5">
        <v>344</v>
      </c>
      <c r="J1016" s="5" t="s">
        <v>14</v>
      </c>
      <c r="K1016" s="5" t="s">
        <v>4658</v>
      </c>
      <c r="L1016" s="5" t="s">
        <v>4659</v>
      </c>
      <c r="M1016" s="5" t="s">
        <v>1548</v>
      </c>
      <c r="N1016" s="5" t="s">
        <v>1549</v>
      </c>
      <c r="O1016" s="5">
        <v>1978</v>
      </c>
      <c r="P1016" s="5" t="s">
        <v>50</v>
      </c>
      <c r="Q1016" s="5">
        <v>998115</v>
      </c>
      <c r="R1016" s="5">
        <v>126619</v>
      </c>
      <c r="S1016" s="5" t="s">
        <v>4660</v>
      </c>
      <c r="T1016" s="5" t="s">
        <v>4661</v>
      </c>
      <c r="U1016" s="9" t="str">
        <f>_xlfn.TEXTJOIN(,,"https://aleph.unisg.ch/F?func=direct&amp;doc_number=",R1016)</f>
        <v>https://aleph.unisg.ch/F?func=direct&amp;doc_number=126619</v>
      </c>
    </row>
    <row r="1017" spans="1:21" x14ac:dyDescent="0.35">
      <c r="A1017" t="s">
        <v>5209</v>
      </c>
      <c r="B1017">
        <v>0</v>
      </c>
      <c r="C1017">
        <v>0</v>
      </c>
      <c r="D1017" t="s">
        <v>5210</v>
      </c>
      <c r="E1017">
        <v>0</v>
      </c>
      <c r="F1017">
        <v>0</v>
      </c>
      <c r="G1017">
        <v>0</v>
      </c>
      <c r="H1017">
        <v>0</v>
      </c>
      <c r="I1017">
        <v>221</v>
      </c>
      <c r="J1017" t="s">
        <v>14</v>
      </c>
      <c r="K1017">
        <v>0</v>
      </c>
      <c r="L1017" t="s">
        <v>5211</v>
      </c>
      <c r="M1017" t="s">
        <v>554</v>
      </c>
      <c r="N1017" t="s">
        <v>3065</v>
      </c>
      <c r="O1017">
        <v>1987</v>
      </c>
      <c r="P1017" t="s">
        <v>44</v>
      </c>
      <c r="U1017"/>
    </row>
    <row r="1018" spans="1:21" x14ac:dyDescent="0.35">
      <c r="A1018" t="s">
        <v>4666</v>
      </c>
      <c r="B1018">
        <v>0</v>
      </c>
      <c r="C1018">
        <v>0</v>
      </c>
      <c r="D1018" t="s">
        <v>4667</v>
      </c>
      <c r="E1018">
        <v>0</v>
      </c>
      <c r="F1018">
        <v>0</v>
      </c>
      <c r="G1018">
        <v>0</v>
      </c>
      <c r="H1018">
        <v>0</v>
      </c>
      <c r="I1018">
        <v>528</v>
      </c>
      <c r="J1018" t="s">
        <v>14</v>
      </c>
      <c r="K1018" t="s">
        <v>4668</v>
      </c>
      <c r="M1018" t="s">
        <v>835</v>
      </c>
      <c r="N1018" t="s">
        <v>836</v>
      </c>
      <c r="P1018" t="s">
        <v>65</v>
      </c>
      <c r="Q1018">
        <v>998123</v>
      </c>
      <c r="U1018"/>
    </row>
    <row r="1019" spans="1:21" x14ac:dyDescent="0.35">
      <c r="A1019" t="s">
        <v>4669</v>
      </c>
      <c r="B1019">
        <v>0</v>
      </c>
      <c r="C1019">
        <v>0</v>
      </c>
      <c r="D1019" t="s">
        <v>4670</v>
      </c>
      <c r="E1019">
        <v>0</v>
      </c>
      <c r="F1019">
        <v>0</v>
      </c>
      <c r="G1019">
        <v>0</v>
      </c>
      <c r="H1019" t="s">
        <v>40</v>
      </c>
      <c r="J1019" t="s">
        <v>14</v>
      </c>
      <c r="K1019" t="s">
        <v>4671</v>
      </c>
      <c r="P1019" t="s">
        <v>296</v>
      </c>
      <c r="U1019"/>
    </row>
    <row r="1020" spans="1:21" x14ac:dyDescent="0.35">
      <c r="A1020" t="s">
        <v>5588</v>
      </c>
      <c r="B1020">
        <v>0</v>
      </c>
      <c r="C1020">
        <v>0</v>
      </c>
      <c r="D1020" t="s">
        <v>5589</v>
      </c>
      <c r="E1020">
        <v>0</v>
      </c>
      <c r="F1020">
        <v>0</v>
      </c>
      <c r="G1020">
        <v>0</v>
      </c>
      <c r="H1020" t="s">
        <v>40</v>
      </c>
      <c r="I1020">
        <v>252</v>
      </c>
      <c r="J1020" t="s">
        <v>14</v>
      </c>
      <c r="K1020" t="s">
        <v>5590</v>
      </c>
      <c r="L1020" t="s">
        <v>5591</v>
      </c>
      <c r="M1020" t="s">
        <v>117</v>
      </c>
      <c r="N1020" t="s">
        <v>5592</v>
      </c>
      <c r="O1020">
        <v>2000</v>
      </c>
      <c r="P1020" t="s">
        <v>44</v>
      </c>
      <c r="U1020"/>
    </row>
    <row r="1021" spans="1:21" x14ac:dyDescent="0.35">
      <c r="A1021" t="s">
        <v>2718</v>
      </c>
      <c r="B1021">
        <v>0</v>
      </c>
      <c r="C1021">
        <v>0</v>
      </c>
      <c r="D1021" t="s">
        <v>2719</v>
      </c>
      <c r="E1021">
        <v>0</v>
      </c>
      <c r="F1021">
        <v>0</v>
      </c>
      <c r="G1021">
        <v>0</v>
      </c>
      <c r="H1021" t="s">
        <v>2720</v>
      </c>
      <c r="I1021">
        <v>662</v>
      </c>
      <c r="J1021" t="s">
        <v>14</v>
      </c>
      <c r="K1021" t="s">
        <v>2721</v>
      </c>
      <c r="L1021" t="s">
        <v>2722</v>
      </c>
      <c r="M1021" t="s">
        <v>2723</v>
      </c>
      <c r="N1021" t="s">
        <v>2724</v>
      </c>
      <c r="O1021">
        <v>2012</v>
      </c>
      <c r="P1021" t="s">
        <v>44</v>
      </c>
      <c r="U1021"/>
    </row>
    <row r="1022" spans="1:21" x14ac:dyDescent="0.35">
      <c r="A1022" t="s">
        <v>5007</v>
      </c>
      <c r="B1022">
        <v>0</v>
      </c>
      <c r="C1022">
        <v>0</v>
      </c>
      <c r="D1022" t="s">
        <v>5168</v>
      </c>
      <c r="E1022" t="s">
        <v>5169</v>
      </c>
      <c r="F1022">
        <v>0</v>
      </c>
      <c r="G1022">
        <v>0</v>
      </c>
      <c r="H1022" t="s">
        <v>40</v>
      </c>
      <c r="I1022">
        <v>503</v>
      </c>
      <c r="J1022" t="s">
        <v>14</v>
      </c>
      <c r="K1022">
        <v>0</v>
      </c>
      <c r="L1022" t="s">
        <v>5170</v>
      </c>
      <c r="M1022" t="s">
        <v>117</v>
      </c>
      <c r="N1022" t="s">
        <v>3065</v>
      </c>
      <c r="O1022">
        <v>1967</v>
      </c>
      <c r="P1022" t="s">
        <v>44</v>
      </c>
      <c r="U1022"/>
    </row>
    <row r="1023" spans="1:21" x14ac:dyDescent="0.35">
      <c r="A1023">
        <v>0</v>
      </c>
      <c r="B1023">
        <v>0</v>
      </c>
      <c r="C1023">
        <v>0</v>
      </c>
      <c r="D1023" t="s">
        <v>5435</v>
      </c>
      <c r="E1023">
        <v>0</v>
      </c>
      <c r="F1023">
        <v>0</v>
      </c>
      <c r="G1023">
        <v>0</v>
      </c>
      <c r="H1023" t="s">
        <v>5436</v>
      </c>
      <c r="J1023" t="s">
        <v>14</v>
      </c>
      <c r="K1023">
        <v>0</v>
      </c>
      <c r="L1023" t="s">
        <v>5437</v>
      </c>
      <c r="M1023" t="s">
        <v>184</v>
      </c>
      <c r="N1023" t="s">
        <v>290</v>
      </c>
      <c r="O1023">
        <v>2000</v>
      </c>
      <c r="P1023" t="s">
        <v>44</v>
      </c>
      <c r="U1023"/>
    </row>
    <row r="1024" spans="1:21" x14ac:dyDescent="0.35">
      <c r="A1024">
        <v>0</v>
      </c>
      <c r="B1024">
        <v>0</v>
      </c>
      <c r="C1024">
        <v>0</v>
      </c>
      <c r="D1024" t="s">
        <v>4366</v>
      </c>
      <c r="E1024">
        <v>0</v>
      </c>
      <c r="F1024">
        <v>0</v>
      </c>
      <c r="G1024">
        <v>0</v>
      </c>
      <c r="H1024" t="s">
        <v>4367</v>
      </c>
      <c r="I1024">
        <v>0</v>
      </c>
      <c r="J1024" t="s">
        <v>14</v>
      </c>
      <c r="K1024">
        <v>0</v>
      </c>
      <c r="L1024" t="s">
        <v>4368</v>
      </c>
      <c r="M1024" t="s">
        <v>184</v>
      </c>
      <c r="N1024" t="s">
        <v>290</v>
      </c>
      <c r="O1024">
        <v>1995</v>
      </c>
      <c r="P1024" t="s">
        <v>44</v>
      </c>
      <c r="U1024"/>
    </row>
    <row r="1025" spans="1:21" x14ac:dyDescent="0.35">
      <c r="A1025" t="s">
        <v>5239</v>
      </c>
      <c r="B1025">
        <v>0</v>
      </c>
      <c r="C1025">
        <v>0</v>
      </c>
      <c r="D1025" t="s">
        <v>5240</v>
      </c>
      <c r="E1025">
        <v>0</v>
      </c>
      <c r="F1025">
        <v>0</v>
      </c>
      <c r="G1025">
        <v>0</v>
      </c>
      <c r="H1025" t="s">
        <v>40</v>
      </c>
      <c r="I1025">
        <v>140</v>
      </c>
      <c r="J1025" t="s">
        <v>14</v>
      </c>
      <c r="K1025">
        <v>0</v>
      </c>
      <c r="L1025" t="s">
        <v>5020</v>
      </c>
      <c r="M1025" t="s">
        <v>1860</v>
      </c>
      <c r="N1025" t="s">
        <v>3065</v>
      </c>
      <c r="O1025">
        <v>1980</v>
      </c>
      <c r="P1025" t="s">
        <v>44</v>
      </c>
      <c r="U1025"/>
    </row>
    <row r="1026" spans="1:21" x14ac:dyDescent="0.35">
      <c r="A1026" t="s">
        <v>5017</v>
      </c>
      <c r="B1026">
        <v>0</v>
      </c>
      <c r="C1026">
        <v>0</v>
      </c>
      <c r="D1026" t="s">
        <v>5238</v>
      </c>
      <c r="E1026">
        <v>0</v>
      </c>
      <c r="F1026">
        <v>0</v>
      </c>
      <c r="G1026">
        <v>0</v>
      </c>
      <c r="H1026" t="s">
        <v>40</v>
      </c>
      <c r="I1026">
        <v>97</v>
      </c>
      <c r="J1026" t="s">
        <v>14</v>
      </c>
      <c r="K1026">
        <v>0</v>
      </c>
      <c r="L1026" t="s">
        <v>5020</v>
      </c>
      <c r="M1026" t="s">
        <v>1860</v>
      </c>
      <c r="N1026" t="s">
        <v>3065</v>
      </c>
      <c r="O1026">
        <v>1991</v>
      </c>
      <c r="P1026" t="s">
        <v>44</v>
      </c>
      <c r="U1026"/>
    </row>
    <row r="1027" spans="1:21" x14ac:dyDescent="0.35">
      <c r="A1027" t="s">
        <v>5871</v>
      </c>
      <c r="B1027">
        <v>0</v>
      </c>
      <c r="C1027">
        <v>0</v>
      </c>
      <c r="D1027" t="s">
        <v>5872</v>
      </c>
      <c r="E1027" t="s">
        <v>789</v>
      </c>
      <c r="F1027">
        <v>0</v>
      </c>
      <c r="G1027">
        <v>0</v>
      </c>
      <c r="H1027" t="s">
        <v>5873</v>
      </c>
      <c r="J1027" t="s">
        <v>5</v>
      </c>
      <c r="K1027" t="s">
        <v>5874</v>
      </c>
      <c r="L1027" t="s">
        <v>5875</v>
      </c>
      <c r="M1027" t="s">
        <v>100</v>
      </c>
      <c r="N1027" t="s">
        <v>9</v>
      </c>
      <c r="O1027">
        <v>2017</v>
      </c>
      <c r="P1027" t="s">
        <v>44</v>
      </c>
      <c r="U1027"/>
    </row>
    <row r="1028" spans="1:21" x14ac:dyDescent="0.35">
      <c r="A1028" t="s">
        <v>1681</v>
      </c>
      <c r="B1028">
        <v>0</v>
      </c>
      <c r="C1028">
        <v>0</v>
      </c>
      <c r="D1028" t="s">
        <v>5073</v>
      </c>
      <c r="E1028">
        <v>0</v>
      </c>
      <c r="F1028">
        <v>0</v>
      </c>
      <c r="G1028">
        <v>0</v>
      </c>
      <c r="H1028" t="s">
        <v>4278</v>
      </c>
      <c r="I1028">
        <v>0</v>
      </c>
      <c r="J1028" t="s">
        <v>14</v>
      </c>
      <c r="K1028">
        <v>0</v>
      </c>
      <c r="L1028" t="s">
        <v>5074</v>
      </c>
      <c r="M1028" t="s">
        <v>117</v>
      </c>
      <c r="N1028" t="s">
        <v>5075</v>
      </c>
      <c r="O1028">
        <v>2001</v>
      </c>
      <c r="P1028" t="s">
        <v>44</v>
      </c>
      <c r="U1028"/>
    </row>
    <row r="1029" spans="1:21" x14ac:dyDescent="0.35">
      <c r="A1029" t="s">
        <v>1681</v>
      </c>
      <c r="B1029">
        <v>0</v>
      </c>
      <c r="C1029">
        <v>0</v>
      </c>
      <c r="D1029" t="s">
        <v>4688</v>
      </c>
      <c r="E1029" t="s">
        <v>4689</v>
      </c>
      <c r="F1029">
        <v>0</v>
      </c>
      <c r="G1029">
        <v>0</v>
      </c>
      <c r="H1029" t="s">
        <v>40</v>
      </c>
      <c r="J1029" t="s">
        <v>14</v>
      </c>
      <c r="K1029" t="s">
        <v>1684</v>
      </c>
      <c r="L1029" t="s">
        <v>4690</v>
      </c>
      <c r="M1029" t="s">
        <v>117</v>
      </c>
      <c r="N1029" t="s">
        <v>1681</v>
      </c>
      <c r="O1029">
        <v>1996</v>
      </c>
      <c r="P1029" t="s">
        <v>65</v>
      </c>
      <c r="Q1029">
        <v>998144</v>
      </c>
      <c r="U1029"/>
    </row>
    <row r="1030" spans="1:21" s="5" customFormat="1" x14ac:dyDescent="0.35">
      <c r="A1030" s="5" t="s">
        <v>4691</v>
      </c>
      <c r="B1030" s="5">
        <v>0</v>
      </c>
      <c r="C1030" s="5">
        <v>0</v>
      </c>
      <c r="D1030" s="5" t="s">
        <v>4692</v>
      </c>
      <c r="E1030" s="5">
        <v>0</v>
      </c>
      <c r="F1030" s="5">
        <v>0</v>
      </c>
      <c r="G1030" s="5">
        <v>0</v>
      </c>
      <c r="H1030" s="5">
        <v>0</v>
      </c>
      <c r="I1030" s="5">
        <v>368</v>
      </c>
      <c r="J1030" s="5" t="s">
        <v>14</v>
      </c>
      <c r="K1030" s="5">
        <v>0</v>
      </c>
      <c r="L1030" s="5" t="s">
        <v>4693</v>
      </c>
      <c r="M1030" s="5" t="s">
        <v>32</v>
      </c>
      <c r="N1030" s="5" t="s">
        <v>4694</v>
      </c>
      <c r="O1030" s="5">
        <v>1994</v>
      </c>
      <c r="P1030" s="5" t="s">
        <v>50</v>
      </c>
      <c r="Q1030" s="5">
        <v>998150</v>
      </c>
      <c r="R1030" s="5">
        <v>75731</v>
      </c>
      <c r="S1030" s="5">
        <v>0</v>
      </c>
      <c r="T1030" s="5">
        <v>0</v>
      </c>
      <c r="U1030" s="9" t="str">
        <f>_xlfn.TEXTJOIN(,,"https://aleph.unisg.ch/F?func=direct&amp;doc_number=",R1030)</f>
        <v>https://aleph.unisg.ch/F?func=direct&amp;doc_number=75731</v>
      </c>
    </row>
    <row r="1031" spans="1:21" x14ac:dyDescent="0.35">
      <c r="A1031" t="s">
        <v>4695</v>
      </c>
      <c r="B1031">
        <v>0</v>
      </c>
      <c r="C1031">
        <v>0</v>
      </c>
      <c r="D1031" t="s">
        <v>4696</v>
      </c>
      <c r="E1031">
        <v>0</v>
      </c>
      <c r="F1031">
        <v>0</v>
      </c>
      <c r="G1031">
        <v>0</v>
      </c>
      <c r="H1031">
        <v>0</v>
      </c>
      <c r="I1031">
        <v>165</v>
      </c>
      <c r="J1031" t="s">
        <v>14</v>
      </c>
      <c r="K1031" t="s">
        <v>4697</v>
      </c>
      <c r="L1031" t="s">
        <v>4698</v>
      </c>
      <c r="M1031" t="s">
        <v>4699</v>
      </c>
      <c r="N1031" t="s">
        <v>4700</v>
      </c>
      <c r="O1031">
        <v>1971</v>
      </c>
      <c r="P1031" t="s">
        <v>65</v>
      </c>
      <c r="Q1031">
        <v>998158</v>
      </c>
      <c r="U1031"/>
    </row>
    <row r="1032" spans="1:21" x14ac:dyDescent="0.35">
      <c r="A1032" t="s">
        <v>3427</v>
      </c>
      <c r="B1032">
        <v>0</v>
      </c>
      <c r="C1032">
        <v>0</v>
      </c>
      <c r="D1032" t="s">
        <v>4701</v>
      </c>
      <c r="E1032">
        <v>0</v>
      </c>
      <c r="F1032">
        <v>0</v>
      </c>
      <c r="G1032">
        <v>0</v>
      </c>
      <c r="H1032" t="s">
        <v>40</v>
      </c>
      <c r="I1032">
        <v>38</v>
      </c>
      <c r="J1032" t="s">
        <v>14</v>
      </c>
      <c r="K1032" t="s">
        <v>1695</v>
      </c>
      <c r="L1032" t="s">
        <v>4702</v>
      </c>
      <c r="N1032" t="s">
        <v>543</v>
      </c>
      <c r="O1032">
        <v>1987</v>
      </c>
      <c r="P1032" t="s">
        <v>296</v>
      </c>
      <c r="U1032"/>
    </row>
    <row r="1033" spans="1:21" x14ac:dyDescent="0.35">
      <c r="A1033" t="s">
        <v>4703</v>
      </c>
      <c r="B1033">
        <v>0</v>
      </c>
      <c r="C1033">
        <v>0</v>
      </c>
      <c r="D1033" t="s">
        <v>4704</v>
      </c>
      <c r="E1033">
        <v>0</v>
      </c>
      <c r="F1033">
        <v>0</v>
      </c>
      <c r="G1033">
        <v>0</v>
      </c>
      <c r="H1033" t="s">
        <v>40</v>
      </c>
      <c r="I1033">
        <v>181</v>
      </c>
      <c r="J1033" t="s">
        <v>14</v>
      </c>
      <c r="K1033" t="s">
        <v>1179</v>
      </c>
      <c r="L1033" t="s">
        <v>4705</v>
      </c>
      <c r="M1033" t="s">
        <v>32</v>
      </c>
      <c r="N1033" t="s">
        <v>33</v>
      </c>
      <c r="O1033">
        <v>1986</v>
      </c>
      <c r="P1033" t="s">
        <v>10</v>
      </c>
      <c r="Q1033" t="s">
        <v>4706</v>
      </c>
      <c r="R1033" t="s">
        <v>4707</v>
      </c>
      <c r="S1033">
        <v>0</v>
      </c>
      <c r="T1033">
        <v>0</v>
      </c>
      <c r="U1033"/>
    </row>
    <row r="1034" spans="1:21" x14ac:dyDescent="0.35">
      <c r="A1034" t="s">
        <v>1681</v>
      </c>
      <c r="B1034">
        <v>0</v>
      </c>
      <c r="C1034">
        <v>0</v>
      </c>
      <c r="D1034" t="s">
        <v>4277</v>
      </c>
      <c r="E1034">
        <v>0</v>
      </c>
      <c r="F1034">
        <v>0</v>
      </c>
      <c r="G1034">
        <v>0</v>
      </c>
      <c r="H1034" t="s">
        <v>4278</v>
      </c>
      <c r="I1034">
        <v>0</v>
      </c>
      <c r="J1034" t="s">
        <v>14</v>
      </c>
      <c r="K1034">
        <v>0</v>
      </c>
      <c r="L1034" t="s">
        <v>4279</v>
      </c>
      <c r="M1034" t="s">
        <v>117</v>
      </c>
      <c r="N1034" t="s">
        <v>4280</v>
      </c>
      <c r="O1034">
        <v>2004</v>
      </c>
      <c r="P1034" t="s">
        <v>44</v>
      </c>
      <c r="U1034"/>
    </row>
    <row r="1035" spans="1:21" x14ac:dyDescent="0.35">
      <c r="A1035" t="s">
        <v>4258</v>
      </c>
      <c r="B1035">
        <v>0</v>
      </c>
      <c r="C1035">
        <v>0</v>
      </c>
      <c r="D1035" t="s">
        <v>4711</v>
      </c>
      <c r="E1035">
        <v>0</v>
      </c>
      <c r="F1035">
        <v>0</v>
      </c>
      <c r="G1035">
        <v>0</v>
      </c>
      <c r="H1035" t="s">
        <v>40</v>
      </c>
      <c r="I1035">
        <v>30</v>
      </c>
      <c r="J1035" t="s">
        <v>14</v>
      </c>
      <c r="K1035" t="s">
        <v>1695</v>
      </c>
      <c r="L1035" t="s">
        <v>4712</v>
      </c>
      <c r="M1035" t="s">
        <v>32</v>
      </c>
      <c r="N1035" t="s">
        <v>1697</v>
      </c>
      <c r="O1035">
        <v>1980</v>
      </c>
      <c r="P1035" t="s">
        <v>19</v>
      </c>
      <c r="Q1035">
        <v>99701</v>
      </c>
      <c r="U1035"/>
    </row>
    <row r="1036" spans="1:21" x14ac:dyDescent="0.35">
      <c r="A1036" t="s">
        <v>1681</v>
      </c>
      <c r="B1036">
        <v>0</v>
      </c>
      <c r="C1036">
        <v>0</v>
      </c>
      <c r="D1036" t="s">
        <v>5632</v>
      </c>
      <c r="E1036">
        <v>0</v>
      </c>
      <c r="F1036">
        <v>0</v>
      </c>
      <c r="G1036">
        <v>0</v>
      </c>
      <c r="H1036" t="s">
        <v>4278</v>
      </c>
      <c r="I1036">
        <v>0</v>
      </c>
      <c r="J1036" t="s">
        <v>14</v>
      </c>
      <c r="K1036">
        <v>0</v>
      </c>
      <c r="L1036" t="s">
        <v>5633</v>
      </c>
      <c r="M1036" t="s">
        <v>117</v>
      </c>
      <c r="N1036" t="s">
        <v>5634</v>
      </c>
      <c r="O1036">
        <v>2007</v>
      </c>
      <c r="P1036" t="s">
        <v>44</v>
      </c>
      <c r="U1036"/>
    </row>
    <row r="1037" spans="1:21" x14ac:dyDescent="0.35">
      <c r="A1037" t="s">
        <v>1681</v>
      </c>
      <c r="B1037">
        <v>0</v>
      </c>
      <c r="C1037">
        <v>0</v>
      </c>
      <c r="D1037" t="s">
        <v>6261</v>
      </c>
      <c r="E1037">
        <v>0</v>
      </c>
      <c r="F1037">
        <v>0</v>
      </c>
      <c r="G1037">
        <v>0</v>
      </c>
      <c r="H1037" t="s">
        <v>4278</v>
      </c>
      <c r="J1037" t="s">
        <v>14</v>
      </c>
      <c r="K1037">
        <v>0</v>
      </c>
      <c r="L1037" t="s">
        <v>4279</v>
      </c>
      <c r="M1037" t="s">
        <v>117</v>
      </c>
      <c r="N1037" t="s">
        <v>4280</v>
      </c>
      <c r="O1037">
        <v>2008</v>
      </c>
      <c r="P1037" t="s">
        <v>44</v>
      </c>
      <c r="U1037"/>
    </row>
    <row r="1038" spans="1:21" x14ac:dyDescent="0.35">
      <c r="A1038" t="s">
        <v>1681</v>
      </c>
      <c r="B1038">
        <v>0</v>
      </c>
      <c r="C1038">
        <v>0</v>
      </c>
      <c r="D1038" t="s">
        <v>5550</v>
      </c>
      <c r="E1038">
        <v>0</v>
      </c>
      <c r="F1038">
        <v>0</v>
      </c>
      <c r="G1038">
        <v>0</v>
      </c>
      <c r="H1038" t="s">
        <v>4278</v>
      </c>
      <c r="J1038" t="s">
        <v>14</v>
      </c>
      <c r="K1038">
        <v>0</v>
      </c>
      <c r="L1038" t="s">
        <v>4279</v>
      </c>
      <c r="M1038" t="s">
        <v>117</v>
      </c>
      <c r="N1038" t="s">
        <v>4280</v>
      </c>
      <c r="O1038">
        <v>2009</v>
      </c>
      <c r="P1038" t="s">
        <v>44</v>
      </c>
      <c r="U1038"/>
    </row>
    <row r="1039" spans="1:21" x14ac:dyDescent="0.35">
      <c r="A1039" t="s">
        <v>4720</v>
      </c>
      <c r="B1039" t="s">
        <v>4721</v>
      </c>
      <c r="C1039">
        <v>0</v>
      </c>
      <c r="D1039" t="s">
        <v>4722</v>
      </c>
      <c r="E1039">
        <v>0</v>
      </c>
      <c r="F1039">
        <v>0</v>
      </c>
      <c r="G1039">
        <v>0</v>
      </c>
      <c r="H1039" t="s">
        <v>4723</v>
      </c>
      <c r="I1039">
        <v>439</v>
      </c>
      <c r="J1039" t="s">
        <v>14</v>
      </c>
      <c r="K1039">
        <v>0</v>
      </c>
      <c r="L1039" t="s">
        <v>4724</v>
      </c>
      <c r="M1039" t="s">
        <v>231</v>
      </c>
      <c r="N1039" t="s">
        <v>4725</v>
      </c>
      <c r="O1039">
        <v>1987</v>
      </c>
      <c r="P1039" t="s">
        <v>65</v>
      </c>
      <c r="Q1039">
        <v>998191</v>
      </c>
      <c r="U1039"/>
    </row>
    <row r="1040" spans="1:21" x14ac:dyDescent="0.35">
      <c r="A1040" t="s">
        <v>1681</v>
      </c>
      <c r="B1040">
        <v>0</v>
      </c>
      <c r="C1040">
        <v>0</v>
      </c>
      <c r="D1040" t="s">
        <v>5541</v>
      </c>
      <c r="E1040">
        <v>0</v>
      </c>
      <c r="F1040">
        <v>0</v>
      </c>
      <c r="G1040">
        <v>0</v>
      </c>
      <c r="H1040" t="s">
        <v>4278</v>
      </c>
      <c r="J1040" t="s">
        <v>14</v>
      </c>
      <c r="K1040">
        <v>0</v>
      </c>
      <c r="L1040" t="s">
        <v>4279</v>
      </c>
      <c r="M1040" t="s">
        <v>117</v>
      </c>
      <c r="N1040" t="s">
        <v>4280</v>
      </c>
      <c r="O1040">
        <v>2011</v>
      </c>
      <c r="P1040" t="s">
        <v>44</v>
      </c>
      <c r="U1040"/>
    </row>
    <row r="1041" spans="1:17" customFormat="1" x14ac:dyDescent="0.35">
      <c r="A1041" t="s">
        <v>1681</v>
      </c>
      <c r="B1041">
        <v>0</v>
      </c>
      <c r="C1041">
        <v>0</v>
      </c>
      <c r="D1041" t="s">
        <v>6427</v>
      </c>
      <c r="E1041">
        <v>0</v>
      </c>
      <c r="F1041">
        <v>0</v>
      </c>
      <c r="G1041">
        <v>0</v>
      </c>
      <c r="H1041" t="s">
        <v>4278</v>
      </c>
      <c r="J1041" t="s">
        <v>14</v>
      </c>
      <c r="K1041">
        <v>0</v>
      </c>
      <c r="L1041" t="s">
        <v>5633</v>
      </c>
      <c r="M1041" t="s">
        <v>117</v>
      </c>
      <c r="N1041" t="s">
        <v>5634</v>
      </c>
      <c r="O1041">
        <v>2016</v>
      </c>
      <c r="P1041" t="s">
        <v>44</v>
      </c>
    </row>
    <row r="1042" spans="1:17" customFormat="1" x14ac:dyDescent="0.35">
      <c r="A1042" t="s">
        <v>4732</v>
      </c>
      <c r="B1042" t="s">
        <v>4733</v>
      </c>
      <c r="C1042">
        <v>0</v>
      </c>
      <c r="D1042" t="s">
        <v>4734</v>
      </c>
      <c r="E1042">
        <v>0</v>
      </c>
      <c r="F1042">
        <v>0</v>
      </c>
      <c r="G1042">
        <v>0</v>
      </c>
      <c r="H1042" t="s">
        <v>4735</v>
      </c>
      <c r="I1042">
        <v>267</v>
      </c>
      <c r="J1042" t="s">
        <v>14</v>
      </c>
      <c r="K1042" t="s">
        <v>4736</v>
      </c>
      <c r="L1042" t="s">
        <v>4737</v>
      </c>
      <c r="M1042" t="s">
        <v>105</v>
      </c>
      <c r="N1042" t="s">
        <v>4738</v>
      </c>
      <c r="O1042">
        <v>1991</v>
      </c>
      <c r="P1042" t="s">
        <v>65</v>
      </c>
      <c r="Q1042">
        <v>998199</v>
      </c>
    </row>
    <row r="1043" spans="1:17" customFormat="1" x14ac:dyDescent="0.35">
      <c r="A1043" t="s">
        <v>1681</v>
      </c>
      <c r="B1043">
        <v>0</v>
      </c>
      <c r="C1043">
        <v>0</v>
      </c>
      <c r="D1043" t="s">
        <v>4739</v>
      </c>
      <c r="E1043" t="s">
        <v>4740</v>
      </c>
      <c r="F1043">
        <v>0</v>
      </c>
      <c r="G1043">
        <v>0</v>
      </c>
      <c r="H1043" t="s">
        <v>40</v>
      </c>
      <c r="J1043" t="s">
        <v>14</v>
      </c>
      <c r="K1043" t="s">
        <v>4741</v>
      </c>
      <c r="L1043" t="s">
        <v>4742</v>
      </c>
      <c r="M1043" t="s">
        <v>117</v>
      </c>
      <c r="N1043" t="s">
        <v>1681</v>
      </c>
      <c r="O1043">
        <v>1981</v>
      </c>
      <c r="P1043" t="s">
        <v>65</v>
      </c>
      <c r="Q1043">
        <v>998205</v>
      </c>
    </row>
    <row r="1044" spans="1:17" customFormat="1" x14ac:dyDescent="0.35">
      <c r="A1044" t="s">
        <v>38</v>
      </c>
      <c r="B1044">
        <v>0</v>
      </c>
      <c r="C1044">
        <v>0</v>
      </c>
      <c r="D1044" t="s">
        <v>5735</v>
      </c>
      <c r="E1044">
        <v>0</v>
      </c>
      <c r="F1044">
        <v>0</v>
      </c>
      <c r="G1044">
        <v>0</v>
      </c>
      <c r="H1044" t="s">
        <v>40</v>
      </c>
      <c r="I1044">
        <v>42</v>
      </c>
      <c r="J1044" t="s">
        <v>14</v>
      </c>
      <c r="K1044">
        <v>0</v>
      </c>
      <c r="L1044" t="s">
        <v>5736</v>
      </c>
      <c r="M1044" t="s">
        <v>42</v>
      </c>
      <c r="N1044" t="s">
        <v>158</v>
      </c>
      <c r="O1044">
        <v>1973</v>
      </c>
      <c r="P1044" t="s">
        <v>44</v>
      </c>
    </row>
    <row r="1045" spans="1:17" customFormat="1" x14ac:dyDescent="0.35">
      <c r="A1045" t="s">
        <v>38</v>
      </c>
      <c r="B1045">
        <v>0</v>
      </c>
      <c r="C1045">
        <v>0</v>
      </c>
      <c r="D1045" t="s">
        <v>5730</v>
      </c>
      <c r="E1045">
        <v>0</v>
      </c>
      <c r="F1045">
        <v>0</v>
      </c>
      <c r="G1045">
        <v>0</v>
      </c>
      <c r="H1045" t="s">
        <v>40</v>
      </c>
      <c r="I1045">
        <v>31</v>
      </c>
      <c r="J1045" t="s">
        <v>14</v>
      </c>
      <c r="K1045">
        <v>0</v>
      </c>
      <c r="L1045" t="s">
        <v>5731</v>
      </c>
      <c r="M1045" t="s">
        <v>42</v>
      </c>
      <c r="N1045" t="s">
        <v>158</v>
      </c>
      <c r="O1045">
        <v>1979</v>
      </c>
      <c r="P1045" t="s">
        <v>44</v>
      </c>
    </row>
    <row r="1046" spans="1:17" customFormat="1" x14ac:dyDescent="0.35">
      <c r="A1046" t="s">
        <v>38</v>
      </c>
      <c r="B1046">
        <v>0</v>
      </c>
      <c r="C1046">
        <v>0</v>
      </c>
      <c r="D1046" t="s">
        <v>39</v>
      </c>
      <c r="E1046">
        <v>0</v>
      </c>
      <c r="F1046">
        <v>0</v>
      </c>
      <c r="G1046">
        <v>0</v>
      </c>
      <c r="H1046" t="s">
        <v>40</v>
      </c>
      <c r="I1046">
        <v>18</v>
      </c>
      <c r="J1046" t="s">
        <v>14</v>
      </c>
      <c r="K1046">
        <v>0</v>
      </c>
      <c r="L1046" t="s">
        <v>41</v>
      </c>
      <c r="M1046" t="s">
        <v>42</v>
      </c>
      <c r="N1046" t="s">
        <v>43</v>
      </c>
      <c r="O1046">
        <v>1980</v>
      </c>
      <c r="P1046" t="s">
        <v>44</v>
      </c>
    </row>
    <row r="1047" spans="1:17" customFormat="1" x14ac:dyDescent="0.35">
      <c r="A1047" t="s">
        <v>38</v>
      </c>
      <c r="B1047">
        <v>0</v>
      </c>
      <c r="C1047">
        <v>0</v>
      </c>
      <c r="D1047" t="s">
        <v>156</v>
      </c>
      <c r="E1047">
        <v>0</v>
      </c>
      <c r="F1047">
        <v>0</v>
      </c>
      <c r="G1047">
        <v>0</v>
      </c>
      <c r="H1047" t="s">
        <v>40</v>
      </c>
      <c r="I1047">
        <v>73</v>
      </c>
      <c r="J1047" t="s">
        <v>14</v>
      </c>
      <c r="K1047">
        <v>0</v>
      </c>
      <c r="L1047" t="s">
        <v>157</v>
      </c>
      <c r="M1047" t="s">
        <v>42</v>
      </c>
      <c r="N1047" t="s">
        <v>158</v>
      </c>
      <c r="O1047">
        <v>1982</v>
      </c>
      <c r="P1047" t="s">
        <v>44</v>
      </c>
    </row>
    <row r="1048" spans="1:17" customFormat="1" x14ac:dyDescent="0.35">
      <c r="A1048" t="s">
        <v>38</v>
      </c>
      <c r="B1048">
        <v>0</v>
      </c>
      <c r="C1048">
        <v>0</v>
      </c>
      <c r="D1048" t="s">
        <v>1907</v>
      </c>
      <c r="E1048">
        <v>0</v>
      </c>
      <c r="F1048">
        <v>0</v>
      </c>
      <c r="G1048">
        <v>0</v>
      </c>
      <c r="H1048" t="s">
        <v>40</v>
      </c>
      <c r="I1048">
        <v>49</v>
      </c>
      <c r="J1048" t="s">
        <v>14</v>
      </c>
      <c r="K1048">
        <v>0</v>
      </c>
      <c r="L1048" t="s">
        <v>1908</v>
      </c>
      <c r="M1048" t="s">
        <v>42</v>
      </c>
      <c r="N1048" t="s">
        <v>158</v>
      </c>
      <c r="O1048">
        <v>1983</v>
      </c>
      <c r="P1048" t="s">
        <v>44</v>
      </c>
    </row>
    <row r="1049" spans="1:17" customFormat="1" x14ac:dyDescent="0.35">
      <c r="A1049" t="s">
        <v>38</v>
      </c>
      <c r="B1049">
        <v>0</v>
      </c>
      <c r="C1049">
        <v>0</v>
      </c>
      <c r="D1049" t="s">
        <v>2775</v>
      </c>
      <c r="E1049">
        <v>0</v>
      </c>
      <c r="F1049">
        <v>0</v>
      </c>
      <c r="G1049">
        <v>0</v>
      </c>
      <c r="H1049" t="s">
        <v>40</v>
      </c>
      <c r="I1049">
        <v>59</v>
      </c>
      <c r="J1049" t="s">
        <v>14</v>
      </c>
      <c r="K1049">
        <v>0</v>
      </c>
      <c r="L1049" t="s">
        <v>2776</v>
      </c>
      <c r="M1049" t="s">
        <v>42</v>
      </c>
      <c r="N1049" t="s">
        <v>158</v>
      </c>
      <c r="O1049">
        <v>1983</v>
      </c>
      <c r="P1049" t="s">
        <v>44</v>
      </c>
    </row>
    <row r="1050" spans="1:17" customFormat="1" x14ac:dyDescent="0.35">
      <c r="A1050" t="s">
        <v>38</v>
      </c>
      <c r="B1050">
        <v>0</v>
      </c>
      <c r="C1050">
        <v>0</v>
      </c>
      <c r="D1050" t="s">
        <v>5147</v>
      </c>
      <c r="E1050">
        <v>0</v>
      </c>
      <c r="F1050">
        <v>0</v>
      </c>
      <c r="G1050">
        <v>0</v>
      </c>
      <c r="H1050" t="s">
        <v>40</v>
      </c>
      <c r="I1050">
        <v>31</v>
      </c>
      <c r="J1050" t="s">
        <v>14</v>
      </c>
      <c r="K1050">
        <v>0</v>
      </c>
      <c r="L1050" t="s">
        <v>5148</v>
      </c>
      <c r="M1050" t="s">
        <v>42</v>
      </c>
      <c r="N1050" t="s">
        <v>158</v>
      </c>
      <c r="O1050">
        <v>1984</v>
      </c>
      <c r="P1050" t="s">
        <v>44</v>
      </c>
    </row>
    <row r="1051" spans="1:17" customFormat="1" x14ac:dyDescent="0.35">
      <c r="A1051" t="s">
        <v>38</v>
      </c>
      <c r="B1051">
        <v>0</v>
      </c>
      <c r="C1051">
        <v>0</v>
      </c>
      <c r="D1051" t="s">
        <v>4743</v>
      </c>
      <c r="E1051">
        <v>0</v>
      </c>
      <c r="F1051">
        <v>0</v>
      </c>
      <c r="G1051">
        <v>0</v>
      </c>
      <c r="H1051" t="s">
        <v>40</v>
      </c>
      <c r="I1051">
        <v>95</v>
      </c>
      <c r="J1051" t="s">
        <v>14</v>
      </c>
      <c r="K1051">
        <v>0</v>
      </c>
      <c r="L1051" t="s">
        <v>4744</v>
      </c>
      <c r="M1051" t="s">
        <v>42</v>
      </c>
      <c r="N1051" t="s">
        <v>158</v>
      </c>
      <c r="O1051">
        <v>1985</v>
      </c>
      <c r="P1051" t="s">
        <v>44</v>
      </c>
    </row>
    <row r="1052" spans="1:17" customFormat="1" x14ac:dyDescent="0.35">
      <c r="A1052" t="s">
        <v>38</v>
      </c>
      <c r="B1052">
        <v>0</v>
      </c>
      <c r="C1052">
        <v>0</v>
      </c>
      <c r="D1052" t="s">
        <v>5757</v>
      </c>
      <c r="E1052">
        <v>0</v>
      </c>
      <c r="F1052">
        <v>0</v>
      </c>
      <c r="G1052">
        <v>0</v>
      </c>
      <c r="H1052" t="s">
        <v>40</v>
      </c>
      <c r="I1052">
        <v>22</v>
      </c>
      <c r="J1052" t="s">
        <v>14</v>
      </c>
      <c r="K1052">
        <v>0</v>
      </c>
      <c r="L1052" t="s">
        <v>5758</v>
      </c>
      <c r="M1052" t="s">
        <v>42</v>
      </c>
      <c r="N1052" t="s">
        <v>38</v>
      </c>
      <c r="O1052">
        <v>1986</v>
      </c>
      <c r="P1052" t="s">
        <v>44</v>
      </c>
    </row>
    <row r="1053" spans="1:17" customFormat="1" x14ac:dyDescent="0.35">
      <c r="A1053" t="s">
        <v>38</v>
      </c>
      <c r="B1053">
        <v>0</v>
      </c>
      <c r="C1053">
        <v>0</v>
      </c>
      <c r="D1053" t="s">
        <v>5807</v>
      </c>
      <c r="E1053">
        <v>0</v>
      </c>
      <c r="F1053">
        <v>0</v>
      </c>
      <c r="G1053">
        <v>0</v>
      </c>
      <c r="H1053" t="s">
        <v>40</v>
      </c>
      <c r="I1053">
        <v>32</v>
      </c>
      <c r="J1053" t="s">
        <v>14</v>
      </c>
      <c r="K1053">
        <v>0</v>
      </c>
      <c r="L1053" t="s">
        <v>5808</v>
      </c>
      <c r="M1053" t="s">
        <v>42</v>
      </c>
      <c r="N1053" t="s">
        <v>158</v>
      </c>
      <c r="O1053">
        <v>1990</v>
      </c>
      <c r="P1053" t="s">
        <v>44</v>
      </c>
    </row>
    <row r="1054" spans="1:17" customFormat="1" x14ac:dyDescent="0.35">
      <c r="A1054" t="s">
        <v>38</v>
      </c>
      <c r="B1054">
        <v>0</v>
      </c>
      <c r="C1054">
        <v>0</v>
      </c>
      <c r="D1054" t="s">
        <v>5665</v>
      </c>
      <c r="E1054" t="s">
        <v>789</v>
      </c>
      <c r="F1054">
        <v>0</v>
      </c>
      <c r="G1054">
        <v>0</v>
      </c>
      <c r="H1054" t="s">
        <v>40</v>
      </c>
      <c r="I1054">
        <v>192</v>
      </c>
      <c r="J1054" t="s">
        <v>14</v>
      </c>
      <c r="K1054">
        <v>0</v>
      </c>
      <c r="L1054" t="s">
        <v>5666</v>
      </c>
      <c r="M1054" t="s">
        <v>42</v>
      </c>
      <c r="N1054" t="s">
        <v>158</v>
      </c>
      <c r="O1054">
        <v>1954</v>
      </c>
      <c r="P1054" t="s">
        <v>44</v>
      </c>
    </row>
    <row r="1055" spans="1:17" customFormat="1" x14ac:dyDescent="0.35">
      <c r="A1055" t="s">
        <v>38</v>
      </c>
      <c r="B1055">
        <v>0</v>
      </c>
      <c r="C1055">
        <v>0</v>
      </c>
      <c r="D1055" t="s">
        <v>3137</v>
      </c>
      <c r="E1055">
        <v>0</v>
      </c>
      <c r="F1055">
        <v>0</v>
      </c>
      <c r="G1055">
        <v>0</v>
      </c>
      <c r="H1055" t="s">
        <v>40</v>
      </c>
      <c r="I1055">
        <v>74</v>
      </c>
      <c r="J1055" t="s">
        <v>14</v>
      </c>
      <c r="K1055">
        <v>0</v>
      </c>
      <c r="L1055" t="s">
        <v>3138</v>
      </c>
      <c r="M1055" t="s">
        <v>42</v>
      </c>
      <c r="N1055" t="s">
        <v>43</v>
      </c>
      <c r="O1055">
        <v>1957</v>
      </c>
      <c r="P1055" t="s">
        <v>44</v>
      </c>
    </row>
    <row r="1056" spans="1:17" customFormat="1" x14ac:dyDescent="0.35">
      <c r="A1056" t="s">
        <v>38</v>
      </c>
      <c r="B1056">
        <v>0</v>
      </c>
      <c r="C1056">
        <v>0</v>
      </c>
      <c r="D1056" t="s">
        <v>3137</v>
      </c>
      <c r="E1056" t="s">
        <v>789</v>
      </c>
      <c r="F1056">
        <v>0</v>
      </c>
      <c r="G1056">
        <v>0</v>
      </c>
      <c r="H1056" t="s">
        <v>40</v>
      </c>
      <c r="I1056">
        <v>43</v>
      </c>
      <c r="J1056" t="s">
        <v>14</v>
      </c>
      <c r="K1056">
        <v>0</v>
      </c>
      <c r="L1056" t="s">
        <v>4190</v>
      </c>
      <c r="M1056" t="s">
        <v>42</v>
      </c>
      <c r="N1056" t="s">
        <v>43</v>
      </c>
      <c r="O1056">
        <v>1961</v>
      </c>
      <c r="P1056" t="s">
        <v>44</v>
      </c>
    </row>
    <row r="1057" spans="1:21" x14ac:dyDescent="0.35">
      <c r="A1057" t="s">
        <v>38</v>
      </c>
      <c r="B1057">
        <v>0</v>
      </c>
      <c r="C1057">
        <v>0</v>
      </c>
      <c r="D1057" t="s">
        <v>3948</v>
      </c>
      <c r="E1057" t="s">
        <v>789</v>
      </c>
      <c r="F1057">
        <v>0</v>
      </c>
      <c r="G1057">
        <v>0</v>
      </c>
      <c r="H1057" t="s">
        <v>40</v>
      </c>
      <c r="I1057">
        <v>42</v>
      </c>
      <c r="J1057" t="s">
        <v>14</v>
      </c>
      <c r="K1057">
        <v>0</v>
      </c>
      <c r="L1057" t="s">
        <v>3949</v>
      </c>
      <c r="M1057" t="s">
        <v>42</v>
      </c>
      <c r="N1057" t="s">
        <v>43</v>
      </c>
      <c r="O1057">
        <v>1962</v>
      </c>
      <c r="P1057" t="s">
        <v>44</v>
      </c>
      <c r="U1057"/>
    </row>
    <row r="1058" spans="1:21" s="5" customFormat="1" x14ac:dyDescent="0.35">
      <c r="A1058" s="5" t="s">
        <v>4760</v>
      </c>
      <c r="B1058" s="5">
        <v>0</v>
      </c>
      <c r="C1058" s="5">
        <v>0</v>
      </c>
      <c r="D1058" s="5" t="s">
        <v>4761</v>
      </c>
      <c r="E1058" s="5">
        <v>0</v>
      </c>
      <c r="F1058" s="5">
        <v>0</v>
      </c>
      <c r="G1058" s="5">
        <v>0</v>
      </c>
      <c r="H1058" s="5" t="s">
        <v>40</v>
      </c>
      <c r="I1058" s="5">
        <v>375</v>
      </c>
      <c r="J1058" s="5" t="s">
        <v>14</v>
      </c>
      <c r="K1058" s="5">
        <v>0</v>
      </c>
      <c r="L1058" s="5" t="s">
        <v>4762</v>
      </c>
      <c r="M1058" s="5" t="s">
        <v>305</v>
      </c>
      <c r="N1058" s="5" t="s">
        <v>306</v>
      </c>
      <c r="O1058" s="5">
        <v>1987</v>
      </c>
      <c r="P1058" s="5" t="s">
        <v>59</v>
      </c>
      <c r="Q1058" s="5">
        <v>998218</v>
      </c>
      <c r="R1058" s="5">
        <v>273671340</v>
      </c>
      <c r="S1058" s="5">
        <v>0</v>
      </c>
      <c r="T1058" s="5">
        <v>0</v>
      </c>
      <c r="U1058" s="5" t="str">
        <f>_xlfn.TEXTJOIN(,,"https://www.swissbib.ch/Record/",R1058)</f>
        <v>https://www.swissbib.ch/Record/273671340</v>
      </c>
    </row>
    <row r="1059" spans="1:21" x14ac:dyDescent="0.35">
      <c r="A1059" t="s">
        <v>38</v>
      </c>
      <c r="B1059">
        <v>0</v>
      </c>
      <c r="C1059">
        <v>0</v>
      </c>
      <c r="D1059" t="s">
        <v>250</v>
      </c>
      <c r="E1059" t="s">
        <v>98</v>
      </c>
      <c r="F1059">
        <v>0</v>
      </c>
      <c r="G1059">
        <v>0</v>
      </c>
      <c r="H1059" t="s">
        <v>40</v>
      </c>
      <c r="I1059">
        <v>91</v>
      </c>
      <c r="J1059" t="s">
        <v>14</v>
      </c>
      <c r="K1059">
        <v>0</v>
      </c>
      <c r="L1059" t="s">
        <v>251</v>
      </c>
      <c r="M1059" t="s">
        <v>42</v>
      </c>
      <c r="N1059" t="s">
        <v>43</v>
      </c>
      <c r="O1059">
        <v>1959</v>
      </c>
      <c r="P1059" t="s">
        <v>44</v>
      </c>
      <c r="U1059"/>
    </row>
    <row r="1060" spans="1:21" x14ac:dyDescent="0.35">
      <c r="A1060" t="s">
        <v>4767</v>
      </c>
      <c r="B1060" t="s">
        <v>4768</v>
      </c>
      <c r="C1060">
        <v>0</v>
      </c>
      <c r="D1060" t="s">
        <v>4769</v>
      </c>
      <c r="E1060" t="s">
        <v>4770</v>
      </c>
      <c r="H1060" t="s">
        <v>40</v>
      </c>
      <c r="I1060">
        <v>94</v>
      </c>
      <c r="J1060" t="s">
        <v>14</v>
      </c>
      <c r="K1060">
        <v>0</v>
      </c>
      <c r="L1060" t="s">
        <v>4771</v>
      </c>
      <c r="M1060" t="s">
        <v>2185</v>
      </c>
      <c r="N1060" t="s">
        <v>2317</v>
      </c>
      <c r="O1060">
        <v>1977</v>
      </c>
      <c r="P1060" t="s">
        <v>296</v>
      </c>
      <c r="U1060"/>
    </row>
    <row r="1061" spans="1:21" x14ac:dyDescent="0.35">
      <c r="A1061" t="s">
        <v>38</v>
      </c>
      <c r="B1061">
        <v>0</v>
      </c>
      <c r="C1061">
        <v>0</v>
      </c>
      <c r="D1061" t="s">
        <v>5222</v>
      </c>
      <c r="E1061">
        <v>0</v>
      </c>
      <c r="F1061">
        <v>0</v>
      </c>
      <c r="G1061">
        <v>0</v>
      </c>
      <c r="H1061" t="s">
        <v>40</v>
      </c>
      <c r="I1061">
        <v>45</v>
      </c>
      <c r="J1061" t="s">
        <v>14</v>
      </c>
      <c r="K1061" t="s">
        <v>5223</v>
      </c>
      <c r="L1061" t="s">
        <v>5224</v>
      </c>
      <c r="M1061" t="s">
        <v>42</v>
      </c>
      <c r="N1061" t="s">
        <v>43</v>
      </c>
      <c r="O1061">
        <v>1963</v>
      </c>
      <c r="P1061" t="s">
        <v>44</v>
      </c>
      <c r="U1061"/>
    </row>
    <row r="1062" spans="1:21" x14ac:dyDescent="0.35">
      <c r="A1062" t="s">
        <v>38</v>
      </c>
      <c r="B1062">
        <v>0</v>
      </c>
      <c r="C1062">
        <v>0</v>
      </c>
      <c r="D1062" t="s">
        <v>3750</v>
      </c>
      <c r="E1062" t="s">
        <v>3751</v>
      </c>
      <c r="F1062">
        <v>0</v>
      </c>
      <c r="G1062">
        <v>0</v>
      </c>
      <c r="H1062" t="s">
        <v>40</v>
      </c>
      <c r="I1062">
        <v>86</v>
      </c>
      <c r="J1062" t="s">
        <v>14</v>
      </c>
      <c r="K1062">
        <v>0</v>
      </c>
      <c r="L1062" t="s">
        <v>3752</v>
      </c>
      <c r="M1062" t="s">
        <v>42</v>
      </c>
      <c r="N1062" t="s">
        <v>43</v>
      </c>
      <c r="O1062">
        <v>1975</v>
      </c>
      <c r="P1062" t="s">
        <v>44</v>
      </c>
      <c r="U1062"/>
    </row>
    <row r="1063" spans="1:21" x14ac:dyDescent="0.35">
      <c r="A1063" t="s">
        <v>38</v>
      </c>
      <c r="B1063">
        <v>0</v>
      </c>
      <c r="C1063">
        <v>0</v>
      </c>
      <c r="D1063" t="s">
        <v>5670</v>
      </c>
      <c r="E1063" t="s">
        <v>5172</v>
      </c>
      <c r="F1063">
        <v>0</v>
      </c>
      <c r="G1063">
        <v>0</v>
      </c>
      <c r="H1063" t="s">
        <v>40</v>
      </c>
      <c r="I1063">
        <v>169</v>
      </c>
      <c r="J1063" t="s">
        <v>14</v>
      </c>
      <c r="K1063" t="s">
        <v>1740</v>
      </c>
      <c r="L1063" t="s">
        <v>6002</v>
      </c>
      <c r="M1063" t="s">
        <v>42</v>
      </c>
      <c r="N1063" t="s">
        <v>43</v>
      </c>
      <c r="O1063">
        <v>1972</v>
      </c>
      <c r="P1063" t="s">
        <v>44</v>
      </c>
      <c r="U1063"/>
    </row>
    <row r="1064" spans="1:21" x14ac:dyDescent="0.35">
      <c r="A1064" t="s">
        <v>4776</v>
      </c>
      <c r="B1064">
        <v>0</v>
      </c>
      <c r="C1064">
        <v>0</v>
      </c>
      <c r="D1064" t="s">
        <v>4777</v>
      </c>
      <c r="E1064">
        <v>0</v>
      </c>
      <c r="F1064">
        <v>0</v>
      </c>
      <c r="G1064">
        <v>0</v>
      </c>
      <c r="H1064" t="s">
        <v>4778</v>
      </c>
      <c r="I1064">
        <v>148</v>
      </c>
      <c r="J1064" t="s">
        <v>14</v>
      </c>
      <c r="K1064" t="s">
        <v>4779</v>
      </c>
      <c r="L1064" t="s">
        <v>4780</v>
      </c>
      <c r="M1064" t="s">
        <v>4781</v>
      </c>
      <c r="N1064" t="s">
        <v>4782</v>
      </c>
      <c r="O1064">
        <v>1980</v>
      </c>
      <c r="P1064" t="s">
        <v>65</v>
      </c>
      <c r="Q1064">
        <v>998229</v>
      </c>
      <c r="U1064"/>
    </row>
    <row r="1065" spans="1:21" s="5" customFormat="1" x14ac:dyDescent="0.35">
      <c r="A1065" s="5" t="s">
        <v>4783</v>
      </c>
      <c r="B1065" s="5" t="s">
        <v>2810</v>
      </c>
      <c r="C1065" s="5">
        <v>0</v>
      </c>
      <c r="D1065" s="5" t="s">
        <v>4784</v>
      </c>
      <c r="E1065" s="5">
        <v>0</v>
      </c>
      <c r="F1065" s="5">
        <v>0</v>
      </c>
      <c r="G1065" s="5">
        <v>0</v>
      </c>
      <c r="H1065" s="5">
        <v>0</v>
      </c>
      <c r="I1065" s="5">
        <v>640</v>
      </c>
      <c r="J1065" s="5" t="s">
        <v>14</v>
      </c>
      <c r="K1065" s="5">
        <v>0</v>
      </c>
      <c r="L1065" s="5" t="s">
        <v>4785</v>
      </c>
      <c r="M1065" s="5" t="s">
        <v>438</v>
      </c>
      <c r="N1065" s="5" t="s">
        <v>852</v>
      </c>
      <c r="O1065" s="5">
        <v>1966</v>
      </c>
      <c r="P1065" s="5" t="s">
        <v>50</v>
      </c>
      <c r="Q1065" s="5">
        <v>998238</v>
      </c>
      <c r="R1065" s="5">
        <v>127274</v>
      </c>
      <c r="S1065" s="5">
        <v>0</v>
      </c>
      <c r="T1065" s="5">
        <v>0</v>
      </c>
      <c r="U1065" s="9" t="str">
        <f>_xlfn.TEXTJOIN(,,"https://aleph.unisg.ch/F?func=direct&amp;doc_number=",R1065)</f>
        <v>https://aleph.unisg.ch/F?func=direct&amp;doc_number=127274</v>
      </c>
    </row>
    <row r="1066" spans="1:21" x14ac:dyDescent="0.35">
      <c r="A1066" t="s">
        <v>38</v>
      </c>
      <c r="B1066">
        <v>0</v>
      </c>
      <c r="C1066">
        <v>0</v>
      </c>
      <c r="D1066" t="s">
        <v>6000</v>
      </c>
      <c r="E1066">
        <v>0</v>
      </c>
      <c r="F1066">
        <v>0</v>
      </c>
      <c r="G1066">
        <v>0</v>
      </c>
      <c r="H1066" t="s">
        <v>40</v>
      </c>
      <c r="I1066">
        <v>80</v>
      </c>
      <c r="J1066" t="s">
        <v>14</v>
      </c>
      <c r="K1066" t="s">
        <v>1740</v>
      </c>
      <c r="L1066" t="s">
        <v>6001</v>
      </c>
      <c r="M1066" t="s">
        <v>42</v>
      </c>
      <c r="N1066" t="s">
        <v>43</v>
      </c>
      <c r="O1066">
        <v>1973</v>
      </c>
      <c r="P1066" t="s">
        <v>44</v>
      </c>
      <c r="U1066"/>
    </row>
    <row r="1067" spans="1:21" x14ac:dyDescent="0.35">
      <c r="A1067" t="s">
        <v>38</v>
      </c>
      <c r="B1067">
        <v>0</v>
      </c>
      <c r="C1067">
        <v>0</v>
      </c>
      <c r="D1067" t="s">
        <v>5998</v>
      </c>
      <c r="E1067">
        <v>0</v>
      </c>
      <c r="F1067">
        <v>0</v>
      </c>
      <c r="G1067">
        <v>0</v>
      </c>
      <c r="H1067" t="s">
        <v>40</v>
      </c>
      <c r="I1067">
        <v>74</v>
      </c>
      <c r="J1067" t="s">
        <v>14</v>
      </c>
      <c r="K1067" t="s">
        <v>1740</v>
      </c>
      <c r="L1067" t="s">
        <v>5999</v>
      </c>
      <c r="M1067" t="s">
        <v>42</v>
      </c>
      <c r="N1067" t="s">
        <v>43</v>
      </c>
      <c r="O1067">
        <v>1974</v>
      </c>
      <c r="P1067" t="s">
        <v>44</v>
      </c>
      <c r="U1067"/>
    </row>
    <row r="1068" spans="1:21" x14ac:dyDescent="0.35">
      <c r="A1068" t="s">
        <v>38</v>
      </c>
      <c r="B1068">
        <v>0</v>
      </c>
      <c r="C1068">
        <v>0</v>
      </c>
      <c r="D1068" t="s">
        <v>532</v>
      </c>
      <c r="E1068">
        <v>0</v>
      </c>
      <c r="F1068">
        <v>0</v>
      </c>
      <c r="G1068">
        <v>0</v>
      </c>
      <c r="H1068" t="s">
        <v>40</v>
      </c>
      <c r="I1068">
        <v>165</v>
      </c>
      <c r="J1068" t="s">
        <v>14</v>
      </c>
      <c r="K1068">
        <v>0</v>
      </c>
      <c r="L1068" t="s">
        <v>533</v>
      </c>
      <c r="M1068" t="s">
        <v>42</v>
      </c>
      <c r="N1068" t="s">
        <v>43</v>
      </c>
      <c r="O1068">
        <v>1976</v>
      </c>
      <c r="P1068" t="s">
        <v>44</v>
      </c>
      <c r="U1068"/>
    </row>
    <row r="1069" spans="1:21" x14ac:dyDescent="0.35">
      <c r="A1069" t="s">
        <v>38</v>
      </c>
      <c r="B1069">
        <v>0</v>
      </c>
      <c r="C1069">
        <v>0</v>
      </c>
      <c r="D1069" t="s">
        <v>3032</v>
      </c>
      <c r="E1069">
        <v>0</v>
      </c>
      <c r="F1069">
        <v>0</v>
      </c>
      <c r="G1069">
        <v>0</v>
      </c>
      <c r="H1069" t="s">
        <v>40</v>
      </c>
      <c r="I1069">
        <v>97</v>
      </c>
      <c r="J1069" t="s">
        <v>14</v>
      </c>
      <c r="K1069">
        <v>0</v>
      </c>
      <c r="L1069" t="s">
        <v>3033</v>
      </c>
      <c r="M1069" t="s">
        <v>100</v>
      </c>
      <c r="N1069" t="s">
        <v>3034</v>
      </c>
      <c r="O1069">
        <v>1977</v>
      </c>
      <c r="P1069" t="s">
        <v>44</v>
      </c>
      <c r="U1069"/>
    </row>
    <row r="1070" spans="1:21" x14ac:dyDescent="0.35">
      <c r="A1070" t="s">
        <v>38</v>
      </c>
      <c r="B1070">
        <v>0</v>
      </c>
      <c r="C1070">
        <v>0</v>
      </c>
      <c r="D1070" t="s">
        <v>1305</v>
      </c>
      <c r="E1070">
        <v>0</v>
      </c>
      <c r="F1070">
        <v>0</v>
      </c>
      <c r="G1070">
        <v>0</v>
      </c>
      <c r="H1070" t="s">
        <v>40</v>
      </c>
      <c r="I1070">
        <v>83</v>
      </c>
      <c r="J1070" t="s">
        <v>14</v>
      </c>
      <c r="K1070">
        <v>0</v>
      </c>
      <c r="L1070" t="s">
        <v>1306</v>
      </c>
      <c r="M1070" t="s">
        <v>42</v>
      </c>
      <c r="N1070" t="s">
        <v>158</v>
      </c>
      <c r="O1070">
        <v>1994</v>
      </c>
      <c r="P1070" t="s">
        <v>44</v>
      </c>
      <c r="U1070"/>
    </row>
    <row r="1071" spans="1:21" x14ac:dyDescent="0.35">
      <c r="A1071" t="s">
        <v>38</v>
      </c>
      <c r="B1071">
        <v>0</v>
      </c>
      <c r="C1071">
        <v>0</v>
      </c>
      <c r="D1071" t="s">
        <v>4511</v>
      </c>
      <c r="E1071">
        <v>0</v>
      </c>
      <c r="F1071">
        <v>0</v>
      </c>
      <c r="G1071">
        <v>0</v>
      </c>
      <c r="H1071">
        <v>0</v>
      </c>
      <c r="I1071">
        <v>46</v>
      </c>
      <c r="J1071" t="s">
        <v>14</v>
      </c>
      <c r="K1071" t="s">
        <v>4512</v>
      </c>
      <c r="L1071" t="s">
        <v>4513</v>
      </c>
      <c r="M1071" t="s">
        <v>42</v>
      </c>
      <c r="N1071" t="s">
        <v>38</v>
      </c>
      <c r="O1071">
        <v>1996</v>
      </c>
      <c r="P1071" t="s">
        <v>44</v>
      </c>
      <c r="U1071"/>
    </row>
    <row r="1072" spans="1:21" x14ac:dyDescent="0.35">
      <c r="A1072" t="s">
        <v>4802</v>
      </c>
      <c r="B1072" t="s">
        <v>4803</v>
      </c>
      <c r="C1072">
        <v>0</v>
      </c>
      <c r="D1072" t="s">
        <v>4804</v>
      </c>
      <c r="E1072">
        <v>0</v>
      </c>
      <c r="F1072">
        <v>0</v>
      </c>
      <c r="G1072">
        <v>0</v>
      </c>
      <c r="H1072" t="s">
        <v>40</v>
      </c>
      <c r="I1072">
        <v>248</v>
      </c>
      <c r="J1072" t="s">
        <v>14</v>
      </c>
      <c r="K1072" t="s">
        <v>1695</v>
      </c>
      <c r="L1072" t="s">
        <v>4805</v>
      </c>
      <c r="M1072" t="s">
        <v>1522</v>
      </c>
      <c r="N1072" t="s">
        <v>4806</v>
      </c>
      <c r="O1072">
        <v>1973</v>
      </c>
      <c r="P1072" t="s">
        <v>65</v>
      </c>
      <c r="Q1072">
        <v>998258</v>
      </c>
      <c r="U1072"/>
    </row>
    <row r="1073" spans="1:21" x14ac:dyDescent="0.35">
      <c r="A1073" t="s">
        <v>38</v>
      </c>
      <c r="B1073">
        <v>0</v>
      </c>
      <c r="C1073">
        <v>0</v>
      </c>
      <c r="D1073" t="s">
        <v>93</v>
      </c>
      <c r="E1073">
        <v>0</v>
      </c>
      <c r="F1073">
        <v>0</v>
      </c>
      <c r="G1073">
        <v>0</v>
      </c>
      <c r="H1073" t="s">
        <v>40</v>
      </c>
      <c r="I1073">
        <v>101</v>
      </c>
      <c r="J1073" t="s">
        <v>14</v>
      </c>
      <c r="K1073" t="s">
        <v>94</v>
      </c>
      <c r="L1073" t="s">
        <v>95</v>
      </c>
      <c r="M1073" t="s">
        <v>42</v>
      </c>
      <c r="N1073" t="s">
        <v>38</v>
      </c>
      <c r="O1073">
        <v>1997</v>
      </c>
      <c r="P1073" t="s">
        <v>44</v>
      </c>
      <c r="U1073"/>
    </row>
    <row r="1074" spans="1:21" x14ac:dyDescent="0.35">
      <c r="A1074" t="s">
        <v>38</v>
      </c>
      <c r="B1074">
        <v>0</v>
      </c>
      <c r="C1074">
        <v>0</v>
      </c>
      <c r="D1074" t="s">
        <v>5649</v>
      </c>
      <c r="E1074">
        <v>0</v>
      </c>
      <c r="F1074">
        <v>0</v>
      </c>
      <c r="G1074">
        <v>0</v>
      </c>
      <c r="H1074" t="s">
        <v>5650</v>
      </c>
      <c r="I1074">
        <v>47</v>
      </c>
      <c r="J1074" t="s">
        <v>14</v>
      </c>
      <c r="K1074">
        <v>0</v>
      </c>
      <c r="L1074" t="s">
        <v>5651</v>
      </c>
      <c r="M1074" t="s">
        <v>42</v>
      </c>
      <c r="N1074" t="s">
        <v>38</v>
      </c>
      <c r="O1074">
        <v>1999</v>
      </c>
      <c r="P1074" t="s">
        <v>44</v>
      </c>
      <c r="U1074"/>
    </row>
    <row r="1075" spans="1:21" x14ac:dyDescent="0.35">
      <c r="A1075" t="s">
        <v>38</v>
      </c>
      <c r="B1075">
        <v>0</v>
      </c>
      <c r="C1075">
        <v>0</v>
      </c>
      <c r="D1075" t="s">
        <v>1245</v>
      </c>
      <c r="E1075">
        <v>0</v>
      </c>
      <c r="F1075">
        <v>0</v>
      </c>
      <c r="G1075">
        <v>0</v>
      </c>
      <c r="H1075" t="s">
        <v>1246</v>
      </c>
      <c r="I1075">
        <v>115</v>
      </c>
      <c r="J1075" t="s">
        <v>14</v>
      </c>
      <c r="K1075">
        <v>0</v>
      </c>
      <c r="L1075" t="s">
        <v>1247</v>
      </c>
      <c r="M1075" t="s">
        <v>42</v>
      </c>
      <c r="N1075" t="s">
        <v>38</v>
      </c>
      <c r="O1075">
        <v>2000</v>
      </c>
      <c r="P1075" t="s">
        <v>44</v>
      </c>
      <c r="U1075"/>
    </row>
    <row r="1076" spans="1:21" x14ac:dyDescent="0.35">
      <c r="A1076" t="s">
        <v>1681</v>
      </c>
      <c r="B1076">
        <v>0</v>
      </c>
      <c r="C1076">
        <v>0</v>
      </c>
      <c r="D1076" t="s">
        <v>4816</v>
      </c>
      <c r="E1076" t="s">
        <v>4817</v>
      </c>
      <c r="F1076">
        <v>0</v>
      </c>
      <c r="G1076">
        <v>0</v>
      </c>
      <c r="H1076" t="s">
        <v>40</v>
      </c>
      <c r="J1076" t="s">
        <v>14</v>
      </c>
      <c r="K1076" t="s">
        <v>4818</v>
      </c>
      <c r="L1076" t="s">
        <v>4819</v>
      </c>
      <c r="M1076" t="s">
        <v>117</v>
      </c>
      <c r="N1076" t="s">
        <v>1681</v>
      </c>
      <c r="O1076">
        <v>1973</v>
      </c>
      <c r="P1076" t="s">
        <v>65</v>
      </c>
      <c r="Q1076">
        <v>998231</v>
      </c>
      <c r="U1076"/>
    </row>
    <row r="1077" spans="1:21" s="5" customFormat="1" x14ac:dyDescent="0.35">
      <c r="A1077" s="5" t="s">
        <v>2519</v>
      </c>
      <c r="B1077" s="5">
        <v>0</v>
      </c>
      <c r="C1077" s="5">
        <v>0</v>
      </c>
      <c r="D1077" s="5" t="s">
        <v>4820</v>
      </c>
      <c r="E1077" s="5">
        <v>0</v>
      </c>
      <c r="F1077" s="5">
        <v>0</v>
      </c>
      <c r="G1077" s="5">
        <v>0</v>
      </c>
      <c r="H1077" s="5" t="s">
        <v>40</v>
      </c>
      <c r="I1077" s="5">
        <v>66</v>
      </c>
      <c r="J1077" s="5" t="s">
        <v>14</v>
      </c>
      <c r="K1077" s="5" t="s">
        <v>4821</v>
      </c>
      <c r="L1077" s="5" t="s">
        <v>4822</v>
      </c>
      <c r="M1077" s="5" t="s">
        <v>1548</v>
      </c>
      <c r="N1077" s="5" t="s">
        <v>1549</v>
      </c>
      <c r="O1077" s="5">
        <v>1986</v>
      </c>
      <c r="P1077" s="5" t="s">
        <v>50</v>
      </c>
      <c r="Q1077" s="5">
        <v>998283</v>
      </c>
      <c r="R1077" s="5">
        <v>99194</v>
      </c>
      <c r="S1077" s="5">
        <v>0</v>
      </c>
      <c r="T1077" s="5">
        <v>0</v>
      </c>
      <c r="U1077" s="9" t="str">
        <f>_xlfn.TEXTJOIN(,,"https://aleph.unisg.ch/F?func=direct&amp;doc_number=",R1077)</f>
        <v>https://aleph.unisg.ch/F?func=direct&amp;doc_number=99194</v>
      </c>
    </row>
    <row r="1078" spans="1:21" x14ac:dyDescent="0.35">
      <c r="A1078" t="s">
        <v>38</v>
      </c>
      <c r="B1078">
        <v>0</v>
      </c>
      <c r="C1078">
        <v>0</v>
      </c>
      <c r="D1078" t="s">
        <v>1738</v>
      </c>
      <c r="E1078">
        <v>0</v>
      </c>
      <c r="F1078">
        <v>0</v>
      </c>
      <c r="G1078">
        <v>0</v>
      </c>
      <c r="H1078" t="s">
        <v>1739</v>
      </c>
      <c r="I1078">
        <v>95</v>
      </c>
      <c r="J1078" t="s">
        <v>14</v>
      </c>
      <c r="K1078" t="s">
        <v>1740</v>
      </c>
      <c r="L1078" t="s">
        <v>1741</v>
      </c>
      <c r="M1078" t="s">
        <v>42</v>
      </c>
      <c r="N1078" t="s">
        <v>158</v>
      </c>
      <c r="O1078">
        <v>2003</v>
      </c>
      <c r="P1078" t="s">
        <v>44</v>
      </c>
      <c r="U1078"/>
    </row>
    <row r="1079" spans="1:21" x14ac:dyDescent="0.35">
      <c r="A1079" t="s">
        <v>38</v>
      </c>
      <c r="B1079">
        <v>0</v>
      </c>
      <c r="C1079">
        <v>0</v>
      </c>
      <c r="D1079" t="s">
        <v>853</v>
      </c>
      <c r="E1079">
        <v>0</v>
      </c>
      <c r="F1079">
        <v>0</v>
      </c>
      <c r="G1079">
        <v>0</v>
      </c>
      <c r="H1079" t="s">
        <v>854</v>
      </c>
      <c r="I1079">
        <v>32</v>
      </c>
      <c r="J1079" t="s">
        <v>14</v>
      </c>
      <c r="K1079" t="s">
        <v>855</v>
      </c>
      <c r="L1079" t="s">
        <v>856</v>
      </c>
      <c r="M1079" t="s">
        <v>42</v>
      </c>
      <c r="N1079" t="s">
        <v>38</v>
      </c>
      <c r="O1079">
        <v>2003</v>
      </c>
      <c r="P1079" t="s">
        <v>44</v>
      </c>
      <c r="U1079"/>
    </row>
    <row r="1080" spans="1:21" x14ac:dyDescent="0.35">
      <c r="A1080" t="s">
        <v>38</v>
      </c>
      <c r="B1080">
        <v>0</v>
      </c>
      <c r="C1080">
        <v>0</v>
      </c>
      <c r="D1080" t="s">
        <v>760</v>
      </c>
      <c r="E1080">
        <v>0</v>
      </c>
      <c r="F1080">
        <v>0</v>
      </c>
      <c r="G1080">
        <v>0</v>
      </c>
      <c r="H1080" t="s">
        <v>761</v>
      </c>
      <c r="I1080">
        <v>77</v>
      </c>
      <c r="J1080" t="s">
        <v>14</v>
      </c>
      <c r="K1080">
        <v>0</v>
      </c>
      <c r="L1080" t="s">
        <v>762</v>
      </c>
      <c r="M1080" t="s">
        <v>42</v>
      </c>
      <c r="N1080" t="s">
        <v>38</v>
      </c>
      <c r="O1080">
        <v>2003</v>
      </c>
      <c r="P1080" t="s">
        <v>44</v>
      </c>
      <c r="U1080"/>
    </row>
    <row r="1081" spans="1:21" x14ac:dyDescent="0.35">
      <c r="A1081" t="s">
        <v>38</v>
      </c>
      <c r="B1081">
        <v>0</v>
      </c>
      <c r="C1081">
        <v>0</v>
      </c>
      <c r="D1081" t="s">
        <v>5747</v>
      </c>
      <c r="E1081">
        <v>0</v>
      </c>
      <c r="F1081">
        <v>0</v>
      </c>
      <c r="G1081">
        <v>0</v>
      </c>
      <c r="H1081" t="s">
        <v>5748</v>
      </c>
      <c r="I1081">
        <v>81</v>
      </c>
      <c r="J1081" t="s">
        <v>14</v>
      </c>
      <c r="K1081" t="s">
        <v>5749</v>
      </c>
      <c r="L1081" t="s">
        <v>5750</v>
      </c>
      <c r="M1081" t="s">
        <v>42</v>
      </c>
      <c r="N1081" t="s">
        <v>38</v>
      </c>
      <c r="O1081">
        <v>2004</v>
      </c>
      <c r="P1081" t="s">
        <v>44</v>
      </c>
      <c r="U1081"/>
    </row>
    <row r="1082" spans="1:21" x14ac:dyDescent="0.35">
      <c r="A1082" t="s">
        <v>38</v>
      </c>
      <c r="B1082">
        <v>0</v>
      </c>
      <c r="C1082">
        <v>0</v>
      </c>
      <c r="D1082" t="s">
        <v>2515</v>
      </c>
      <c r="E1082">
        <v>0</v>
      </c>
      <c r="F1082">
        <v>0</v>
      </c>
      <c r="G1082">
        <v>0</v>
      </c>
      <c r="H1082" t="s">
        <v>2516</v>
      </c>
      <c r="I1082">
        <v>46</v>
      </c>
      <c r="J1082" t="s">
        <v>14</v>
      </c>
      <c r="K1082" t="s">
        <v>2517</v>
      </c>
      <c r="L1082" t="s">
        <v>2518</v>
      </c>
      <c r="M1082" t="s">
        <v>42</v>
      </c>
      <c r="N1082" t="s">
        <v>158</v>
      </c>
      <c r="O1082">
        <v>2007</v>
      </c>
      <c r="P1082" t="s">
        <v>44</v>
      </c>
      <c r="U1082"/>
    </row>
    <row r="1083" spans="1:21" x14ac:dyDescent="0.35">
      <c r="A1083" t="s">
        <v>4829</v>
      </c>
      <c r="B1083">
        <v>0</v>
      </c>
      <c r="C1083">
        <v>0</v>
      </c>
      <c r="D1083" t="s">
        <v>4830</v>
      </c>
      <c r="E1083">
        <v>0</v>
      </c>
      <c r="F1083">
        <v>0</v>
      </c>
      <c r="G1083">
        <v>0</v>
      </c>
      <c r="H1083" t="s">
        <v>40</v>
      </c>
      <c r="I1083">
        <v>218</v>
      </c>
      <c r="J1083" t="s">
        <v>14</v>
      </c>
      <c r="K1083" t="s">
        <v>4831</v>
      </c>
      <c r="L1083" t="s">
        <v>4832</v>
      </c>
      <c r="M1083" t="s">
        <v>23</v>
      </c>
      <c r="N1083" t="s">
        <v>4833</v>
      </c>
      <c r="O1083">
        <v>1973</v>
      </c>
      <c r="P1083" t="s">
        <v>19</v>
      </c>
      <c r="Q1083">
        <v>138788</v>
      </c>
      <c r="U1083"/>
    </row>
    <row r="1084" spans="1:21" s="5" customFormat="1" x14ac:dyDescent="0.35">
      <c r="A1084" s="5" t="s">
        <v>4834</v>
      </c>
      <c r="B1084" s="5">
        <v>0</v>
      </c>
      <c r="C1084" s="5">
        <v>0</v>
      </c>
      <c r="D1084" s="5" t="s">
        <v>4835</v>
      </c>
      <c r="E1084" s="5">
        <v>0</v>
      </c>
      <c r="F1084" s="5">
        <v>0</v>
      </c>
      <c r="G1084" s="5">
        <v>0</v>
      </c>
      <c r="H1084" s="5" t="s">
        <v>40</v>
      </c>
      <c r="I1084" s="5">
        <v>168</v>
      </c>
      <c r="J1084" s="5" t="s">
        <v>14</v>
      </c>
      <c r="K1084" s="5" t="s">
        <v>4836</v>
      </c>
      <c r="L1084" s="5" t="s">
        <v>4837</v>
      </c>
      <c r="M1084" s="5" t="s">
        <v>169</v>
      </c>
      <c r="N1084" s="5" t="s">
        <v>563</v>
      </c>
      <c r="O1084" s="5">
        <v>1978</v>
      </c>
      <c r="P1084" s="5" t="s">
        <v>25</v>
      </c>
      <c r="Q1084" s="5">
        <v>998297</v>
      </c>
      <c r="R1084" s="5" t="s">
        <v>4838</v>
      </c>
      <c r="S1084" s="5">
        <v>0</v>
      </c>
      <c r="T1084" s="5">
        <v>0</v>
      </c>
      <c r="U1084" s="5" t="str">
        <f>_xlfn.TEXTJOIN(,,"https://www.swissbib.ch/Record/",R1084)</f>
        <v>https://www.swissbib.ch/Record/20888906X</v>
      </c>
    </row>
    <row r="1085" spans="1:21" s="5" customFormat="1" x14ac:dyDescent="0.35">
      <c r="A1085" s="5" t="s">
        <v>4839</v>
      </c>
      <c r="B1085" s="5">
        <v>0</v>
      </c>
      <c r="C1085" s="5">
        <v>0</v>
      </c>
      <c r="D1085" s="5" t="s">
        <v>4840</v>
      </c>
      <c r="E1085" s="5">
        <v>0</v>
      </c>
      <c r="F1085" s="5">
        <v>0</v>
      </c>
      <c r="G1085" s="5">
        <v>0</v>
      </c>
      <c r="H1085" s="5" t="s">
        <v>40</v>
      </c>
      <c r="I1085" s="5">
        <v>447</v>
      </c>
      <c r="J1085" s="5" t="s">
        <v>14</v>
      </c>
      <c r="K1085" s="5">
        <v>0</v>
      </c>
      <c r="L1085" s="5" t="s">
        <v>4841</v>
      </c>
      <c r="M1085" s="5" t="s">
        <v>562</v>
      </c>
      <c r="N1085" s="5" t="s">
        <v>4842</v>
      </c>
      <c r="O1085" s="5">
        <v>1979</v>
      </c>
      <c r="P1085" s="5" t="s">
        <v>50</v>
      </c>
      <c r="Q1085" s="5">
        <v>998304</v>
      </c>
      <c r="R1085" s="5">
        <v>93116</v>
      </c>
      <c r="S1085" s="5">
        <v>0</v>
      </c>
      <c r="T1085" s="5">
        <v>0</v>
      </c>
      <c r="U1085" s="9" t="str">
        <f>_xlfn.TEXTJOIN(,,"https://aleph.unisg.ch/F?func=direct&amp;doc_number=",R1085)</f>
        <v>https://aleph.unisg.ch/F?func=direct&amp;doc_number=93116</v>
      </c>
    </row>
    <row r="1086" spans="1:21" s="5" customFormat="1" x14ac:dyDescent="0.35">
      <c r="A1086" s="5" t="s">
        <v>4843</v>
      </c>
      <c r="B1086" s="5">
        <v>0</v>
      </c>
      <c r="C1086" s="5">
        <v>0</v>
      </c>
      <c r="D1086" s="5" t="s">
        <v>4844</v>
      </c>
      <c r="E1086" s="5">
        <v>0</v>
      </c>
      <c r="F1086" s="5">
        <v>0</v>
      </c>
      <c r="G1086" s="5">
        <v>0</v>
      </c>
      <c r="H1086" s="5" t="s">
        <v>40</v>
      </c>
      <c r="I1086" s="5">
        <v>178</v>
      </c>
      <c r="J1086" s="5" t="s">
        <v>14</v>
      </c>
      <c r="K1086" s="5" t="s">
        <v>4845</v>
      </c>
      <c r="L1086" s="5" t="s">
        <v>4846</v>
      </c>
      <c r="M1086" s="5" t="s">
        <v>2185</v>
      </c>
      <c r="N1086" s="5" t="s">
        <v>2317</v>
      </c>
      <c r="O1086" s="5">
        <v>1986</v>
      </c>
      <c r="P1086" s="5" t="s">
        <v>25</v>
      </c>
      <c r="Q1086" s="5">
        <v>998313</v>
      </c>
      <c r="R1086" s="5">
        <v>281397422</v>
      </c>
      <c r="S1086" s="5">
        <v>0</v>
      </c>
      <c r="T1086" s="5">
        <v>0</v>
      </c>
      <c r="U1086" s="5" t="str">
        <f>_xlfn.TEXTJOIN(,,"https://www.swissbib.ch/Record/",R1086)</f>
        <v>https://www.swissbib.ch/Record/281397422</v>
      </c>
    </row>
    <row r="1087" spans="1:21" x14ac:dyDescent="0.35">
      <c r="A1087" t="s">
        <v>4847</v>
      </c>
      <c r="B1087" t="s">
        <v>4802</v>
      </c>
      <c r="C1087">
        <v>0</v>
      </c>
      <c r="D1087" t="s">
        <v>4848</v>
      </c>
      <c r="E1087" t="s">
        <v>4849</v>
      </c>
      <c r="H1087" t="s">
        <v>40</v>
      </c>
      <c r="I1087">
        <v>198</v>
      </c>
      <c r="J1087" t="s">
        <v>14</v>
      </c>
      <c r="K1087">
        <v>0</v>
      </c>
      <c r="L1087" t="s">
        <v>4850</v>
      </c>
      <c r="M1087" t="s">
        <v>169</v>
      </c>
      <c r="N1087" t="s">
        <v>563</v>
      </c>
      <c r="O1087">
        <v>1972</v>
      </c>
      <c r="P1087" t="s">
        <v>65</v>
      </c>
      <c r="Q1087">
        <v>998320</v>
      </c>
      <c r="U1087"/>
    </row>
    <row r="1088" spans="1:21" x14ac:dyDescent="0.35">
      <c r="A1088" t="s">
        <v>38</v>
      </c>
      <c r="B1088">
        <v>0</v>
      </c>
      <c r="C1088">
        <v>0</v>
      </c>
      <c r="D1088" t="s">
        <v>5826</v>
      </c>
      <c r="E1088">
        <v>0</v>
      </c>
      <c r="F1088">
        <v>0</v>
      </c>
      <c r="G1088">
        <v>0</v>
      </c>
      <c r="H1088" t="s">
        <v>5827</v>
      </c>
      <c r="I1088">
        <v>140</v>
      </c>
      <c r="J1088" t="s">
        <v>14</v>
      </c>
      <c r="K1088" t="s">
        <v>5828</v>
      </c>
      <c r="L1088" t="s">
        <v>5829</v>
      </c>
      <c r="M1088" t="s">
        <v>42</v>
      </c>
      <c r="N1088" t="s">
        <v>158</v>
      </c>
      <c r="O1088">
        <v>2008</v>
      </c>
      <c r="P1088" t="s">
        <v>44</v>
      </c>
      <c r="U1088"/>
    </row>
    <row r="1089" spans="1:21" x14ac:dyDescent="0.35">
      <c r="A1089" t="s">
        <v>226</v>
      </c>
      <c r="B1089">
        <v>0</v>
      </c>
      <c r="C1089">
        <v>0</v>
      </c>
      <c r="D1089" t="s">
        <v>4853</v>
      </c>
      <c r="E1089">
        <v>0</v>
      </c>
      <c r="F1089">
        <v>0</v>
      </c>
      <c r="G1089">
        <v>0</v>
      </c>
      <c r="H1089" t="s">
        <v>40</v>
      </c>
      <c r="I1089">
        <v>62</v>
      </c>
      <c r="J1089" t="s">
        <v>14</v>
      </c>
      <c r="K1089" t="s">
        <v>4854</v>
      </c>
      <c r="L1089" t="s">
        <v>4855</v>
      </c>
      <c r="M1089" t="s">
        <v>231</v>
      </c>
      <c r="N1089" t="s">
        <v>226</v>
      </c>
      <c r="O1089">
        <v>1981</v>
      </c>
      <c r="P1089" t="s">
        <v>65</v>
      </c>
      <c r="Q1089">
        <v>998331</v>
      </c>
      <c r="U1089"/>
    </row>
    <row r="1090" spans="1:21" x14ac:dyDescent="0.35">
      <c r="A1090" t="s">
        <v>4856</v>
      </c>
      <c r="B1090">
        <v>0</v>
      </c>
      <c r="C1090">
        <v>0</v>
      </c>
      <c r="D1090" t="s">
        <v>4857</v>
      </c>
      <c r="E1090">
        <v>0</v>
      </c>
      <c r="F1090">
        <v>0</v>
      </c>
      <c r="G1090">
        <v>0</v>
      </c>
      <c r="H1090">
        <v>0</v>
      </c>
      <c r="I1090">
        <v>172</v>
      </c>
      <c r="J1090" t="s">
        <v>14</v>
      </c>
      <c r="K1090" t="s">
        <v>4858</v>
      </c>
      <c r="L1090" t="s">
        <v>4859</v>
      </c>
      <c r="M1090" t="s">
        <v>17</v>
      </c>
      <c r="N1090" t="s">
        <v>2178</v>
      </c>
      <c r="O1090">
        <v>1976</v>
      </c>
      <c r="P1090" t="s">
        <v>19</v>
      </c>
      <c r="Q1090">
        <v>99386</v>
      </c>
      <c r="U1090"/>
    </row>
    <row r="1091" spans="1:21" x14ac:dyDescent="0.35">
      <c r="A1091" t="s">
        <v>4860</v>
      </c>
      <c r="C1091">
        <v>0</v>
      </c>
      <c r="D1091" t="s">
        <v>4861</v>
      </c>
      <c r="E1091" t="s">
        <v>4862</v>
      </c>
      <c r="F1091">
        <v>0</v>
      </c>
      <c r="G1091">
        <v>0</v>
      </c>
      <c r="H1091">
        <v>0</v>
      </c>
      <c r="I1091">
        <v>0</v>
      </c>
      <c r="J1091" t="s">
        <v>14</v>
      </c>
      <c r="K1091" t="s">
        <v>4863</v>
      </c>
      <c r="M1091" t="s">
        <v>105</v>
      </c>
      <c r="N1091" t="s">
        <v>4864</v>
      </c>
      <c r="O1091">
        <v>1979</v>
      </c>
      <c r="P1091" t="s">
        <v>65</v>
      </c>
      <c r="Q1091">
        <v>998345</v>
      </c>
      <c r="U1091"/>
    </row>
    <row r="1092" spans="1:21" s="6" customFormat="1" x14ac:dyDescent="0.35">
      <c r="A1092" s="6" t="s">
        <v>4656</v>
      </c>
      <c r="B1092" s="6">
        <v>0</v>
      </c>
      <c r="C1092" s="6">
        <v>0</v>
      </c>
      <c r="D1092" s="6" t="s">
        <v>4657</v>
      </c>
      <c r="E1092" s="6">
        <v>0</v>
      </c>
      <c r="F1092" s="6">
        <v>0</v>
      </c>
      <c r="G1092" s="6">
        <v>0</v>
      </c>
      <c r="H1092" s="6" t="s">
        <v>40</v>
      </c>
      <c r="I1092" s="6">
        <v>347</v>
      </c>
      <c r="J1092" s="6" t="s">
        <v>14</v>
      </c>
      <c r="K1092" s="6" t="s">
        <v>4865</v>
      </c>
      <c r="L1092" s="6" t="s">
        <v>4866</v>
      </c>
      <c r="M1092" s="6" t="s">
        <v>1548</v>
      </c>
      <c r="N1092" s="6" t="s">
        <v>1549</v>
      </c>
      <c r="O1092" s="6">
        <v>1979</v>
      </c>
      <c r="P1092" s="6" t="s">
        <v>50</v>
      </c>
      <c r="Q1092" s="6">
        <v>998115</v>
      </c>
      <c r="R1092" s="6">
        <v>358933</v>
      </c>
      <c r="S1092" s="6" t="s">
        <v>4867</v>
      </c>
      <c r="T1092" s="6" t="s">
        <v>4868</v>
      </c>
      <c r="U1092" s="11" t="str">
        <f>_xlfn.TEXTJOIN(,,"https://aleph.unisg.ch/F?func=direct&amp;doc_number=",R1092)</f>
        <v>https://aleph.unisg.ch/F?func=direct&amp;doc_number=358933</v>
      </c>
    </row>
    <row r="1093" spans="1:21" x14ac:dyDescent="0.35">
      <c r="A1093" t="s">
        <v>2844</v>
      </c>
      <c r="B1093">
        <v>0</v>
      </c>
      <c r="C1093">
        <v>0</v>
      </c>
      <c r="D1093" t="s">
        <v>4869</v>
      </c>
      <c r="E1093">
        <v>0</v>
      </c>
      <c r="F1093">
        <v>0</v>
      </c>
      <c r="G1093">
        <v>0</v>
      </c>
      <c r="H1093" t="s">
        <v>40</v>
      </c>
      <c r="I1093">
        <v>543</v>
      </c>
      <c r="J1093" t="s">
        <v>14</v>
      </c>
      <c r="K1093" t="s">
        <v>4870</v>
      </c>
      <c r="L1093" t="s">
        <v>4871</v>
      </c>
      <c r="M1093" t="s">
        <v>642</v>
      </c>
      <c r="N1093" t="s">
        <v>4001</v>
      </c>
      <c r="O1093">
        <v>1986</v>
      </c>
      <c r="P1093" t="s">
        <v>65</v>
      </c>
      <c r="Q1093">
        <v>998357</v>
      </c>
      <c r="U1093"/>
    </row>
    <row r="1094" spans="1:21" s="5" customFormat="1" x14ac:dyDescent="0.35">
      <c r="A1094" s="5" t="s">
        <v>226</v>
      </c>
      <c r="B1094" s="5">
        <v>0</v>
      </c>
      <c r="C1094" s="5">
        <v>0</v>
      </c>
      <c r="D1094" s="5" t="s">
        <v>4872</v>
      </c>
      <c r="E1094" s="5">
        <v>0</v>
      </c>
      <c r="F1094" s="5">
        <v>0</v>
      </c>
      <c r="G1094" s="5">
        <v>0</v>
      </c>
      <c r="H1094" s="5" t="s">
        <v>40</v>
      </c>
      <c r="I1094" s="5">
        <v>59</v>
      </c>
      <c r="J1094" s="5" t="s">
        <v>14</v>
      </c>
      <c r="K1094" s="5">
        <v>0</v>
      </c>
      <c r="L1094" s="5" t="s">
        <v>4873</v>
      </c>
      <c r="M1094" s="5" t="s">
        <v>231</v>
      </c>
      <c r="N1094" s="5" t="s">
        <v>226</v>
      </c>
      <c r="O1094" s="5">
        <v>1987</v>
      </c>
      <c r="P1094" s="5" t="s">
        <v>50</v>
      </c>
      <c r="Q1094" s="5">
        <v>998365</v>
      </c>
      <c r="R1094" s="5">
        <v>6303</v>
      </c>
      <c r="S1094" s="5">
        <v>0</v>
      </c>
      <c r="T1094" s="5">
        <v>0</v>
      </c>
      <c r="U1094" s="9" t="str">
        <f>_xlfn.TEXTJOIN(,,"https://aleph.unisg.ch/F?func=direct&amp;doc_number=",R1094)</f>
        <v>https://aleph.unisg.ch/F?func=direct&amp;doc_number=6303</v>
      </c>
    </row>
    <row r="1095" spans="1:21" x14ac:dyDescent="0.35">
      <c r="A1095" t="s">
        <v>4874</v>
      </c>
      <c r="B1095">
        <v>0</v>
      </c>
      <c r="C1095">
        <v>0</v>
      </c>
      <c r="D1095" t="s">
        <v>4875</v>
      </c>
      <c r="E1095">
        <v>0</v>
      </c>
      <c r="F1095">
        <v>0</v>
      </c>
      <c r="G1095">
        <v>0</v>
      </c>
      <c r="H1095">
        <v>0</v>
      </c>
      <c r="I1095">
        <v>0</v>
      </c>
      <c r="J1095" t="s">
        <v>14</v>
      </c>
      <c r="K1095" t="s">
        <v>4876</v>
      </c>
      <c r="M1095" t="s">
        <v>835</v>
      </c>
      <c r="N1095" t="s">
        <v>836</v>
      </c>
      <c r="P1095" t="s">
        <v>65</v>
      </c>
      <c r="Q1095">
        <v>998375</v>
      </c>
      <c r="U1095"/>
    </row>
    <row r="1096" spans="1:21" x14ac:dyDescent="0.35">
      <c r="A1096" t="s">
        <v>4877</v>
      </c>
      <c r="B1096">
        <v>0</v>
      </c>
      <c r="C1096">
        <v>0</v>
      </c>
      <c r="D1096" t="s">
        <v>4878</v>
      </c>
      <c r="E1096">
        <v>0</v>
      </c>
      <c r="F1096">
        <v>0</v>
      </c>
      <c r="G1096">
        <v>0</v>
      </c>
      <c r="H1096" t="s">
        <v>40</v>
      </c>
      <c r="I1096">
        <v>189</v>
      </c>
      <c r="J1096" t="s">
        <v>14</v>
      </c>
      <c r="K1096" t="s">
        <v>4879</v>
      </c>
      <c r="L1096" t="s">
        <v>4880</v>
      </c>
      <c r="M1096" t="s">
        <v>32</v>
      </c>
      <c r="N1096" t="s">
        <v>4881</v>
      </c>
      <c r="O1096">
        <v>1952</v>
      </c>
      <c r="P1096" t="s">
        <v>19</v>
      </c>
      <c r="Q1096">
        <v>125772</v>
      </c>
      <c r="U1096"/>
    </row>
    <row r="1097" spans="1:21" x14ac:dyDescent="0.35">
      <c r="A1097" t="s">
        <v>4882</v>
      </c>
      <c r="B1097" t="s">
        <v>4883</v>
      </c>
      <c r="C1097" t="s">
        <v>4884</v>
      </c>
      <c r="D1097" t="s">
        <v>4885</v>
      </c>
      <c r="E1097" t="s">
        <v>4886</v>
      </c>
      <c r="F1097">
        <v>0</v>
      </c>
      <c r="G1097">
        <v>0</v>
      </c>
      <c r="H1097" t="s">
        <v>4887</v>
      </c>
      <c r="I1097">
        <v>777</v>
      </c>
      <c r="J1097" t="s">
        <v>14</v>
      </c>
      <c r="K1097">
        <v>0</v>
      </c>
      <c r="L1097" t="s">
        <v>4888</v>
      </c>
      <c r="M1097" t="s">
        <v>32</v>
      </c>
      <c r="N1097" t="s">
        <v>33</v>
      </c>
      <c r="O1097">
        <v>1995</v>
      </c>
      <c r="P1097" t="s">
        <v>19</v>
      </c>
      <c r="Q1097">
        <v>75110</v>
      </c>
      <c r="U1097"/>
    </row>
    <row r="1098" spans="1:21" x14ac:dyDescent="0.35">
      <c r="A1098" t="s">
        <v>4889</v>
      </c>
      <c r="B1098">
        <v>0</v>
      </c>
      <c r="C1098">
        <v>0</v>
      </c>
      <c r="D1098" t="s">
        <v>4890</v>
      </c>
      <c r="E1098">
        <v>0</v>
      </c>
      <c r="F1098">
        <v>0</v>
      </c>
      <c r="G1098">
        <v>0</v>
      </c>
      <c r="H1098">
        <v>0</v>
      </c>
      <c r="I1098">
        <v>165</v>
      </c>
      <c r="J1098" t="s">
        <v>14</v>
      </c>
      <c r="K1098" t="s">
        <v>4891</v>
      </c>
      <c r="L1098" t="s">
        <v>4892</v>
      </c>
      <c r="M1098" t="s">
        <v>111</v>
      </c>
      <c r="N1098" t="s">
        <v>4893</v>
      </c>
      <c r="O1098">
        <v>1975</v>
      </c>
      <c r="P1098" t="s">
        <v>65</v>
      </c>
      <c r="Q1098">
        <v>998390</v>
      </c>
      <c r="U1098"/>
    </row>
    <row r="1099" spans="1:21" x14ac:dyDescent="0.35">
      <c r="A1099" t="s">
        <v>4894</v>
      </c>
      <c r="B1099">
        <v>0</v>
      </c>
      <c r="C1099">
        <v>0</v>
      </c>
      <c r="D1099" t="s">
        <v>4895</v>
      </c>
      <c r="E1099">
        <v>0</v>
      </c>
      <c r="F1099">
        <v>0</v>
      </c>
      <c r="G1099">
        <v>0</v>
      </c>
      <c r="H1099" t="s">
        <v>4896</v>
      </c>
      <c r="I1099">
        <v>244</v>
      </c>
      <c r="J1099" t="s">
        <v>14</v>
      </c>
      <c r="K1099" t="s">
        <v>4897</v>
      </c>
      <c r="L1099" t="s">
        <v>4898</v>
      </c>
      <c r="M1099" t="s">
        <v>184</v>
      </c>
      <c r="N1099" t="s">
        <v>290</v>
      </c>
      <c r="O1099">
        <v>1979</v>
      </c>
      <c r="P1099" t="s">
        <v>19</v>
      </c>
      <c r="Q1099">
        <v>3904</v>
      </c>
      <c r="U1099"/>
    </row>
    <row r="1100" spans="1:21" x14ac:dyDescent="0.35">
      <c r="A1100" t="s">
        <v>4899</v>
      </c>
      <c r="B1100">
        <v>0</v>
      </c>
      <c r="C1100">
        <v>0</v>
      </c>
      <c r="D1100" t="s">
        <v>4900</v>
      </c>
      <c r="E1100">
        <v>0</v>
      </c>
      <c r="F1100">
        <v>0</v>
      </c>
      <c r="G1100">
        <v>0</v>
      </c>
      <c r="H1100" t="s">
        <v>40</v>
      </c>
      <c r="I1100">
        <v>0</v>
      </c>
      <c r="J1100" t="s">
        <v>14</v>
      </c>
      <c r="K1100" t="s">
        <v>4901</v>
      </c>
      <c r="P1100" t="s">
        <v>65</v>
      </c>
      <c r="Q1100">
        <v>998405</v>
      </c>
      <c r="U1100"/>
    </row>
    <row r="1101" spans="1:21" x14ac:dyDescent="0.35">
      <c r="A1101" t="s">
        <v>4902</v>
      </c>
      <c r="B1101">
        <v>0</v>
      </c>
      <c r="C1101">
        <v>0</v>
      </c>
      <c r="D1101" t="s">
        <v>4903</v>
      </c>
      <c r="E1101">
        <v>0</v>
      </c>
      <c r="F1101">
        <v>0</v>
      </c>
      <c r="G1101">
        <v>0</v>
      </c>
      <c r="H1101" t="s">
        <v>40</v>
      </c>
      <c r="I1101">
        <v>72</v>
      </c>
      <c r="J1101" t="s">
        <v>14</v>
      </c>
      <c r="K1101" t="s">
        <v>4904</v>
      </c>
      <c r="L1101" t="s">
        <v>4905</v>
      </c>
      <c r="M1101" t="s">
        <v>100</v>
      </c>
      <c r="N1101" t="s">
        <v>1628</v>
      </c>
      <c r="O1101">
        <v>1979</v>
      </c>
      <c r="P1101" t="s">
        <v>65</v>
      </c>
      <c r="Q1101">
        <v>998413</v>
      </c>
      <c r="U1101"/>
    </row>
    <row r="1102" spans="1:21" x14ac:dyDescent="0.35">
      <c r="A1102" t="s">
        <v>4906</v>
      </c>
      <c r="B1102">
        <v>0</v>
      </c>
      <c r="C1102">
        <v>0</v>
      </c>
      <c r="D1102" t="s">
        <v>4907</v>
      </c>
      <c r="E1102">
        <v>0</v>
      </c>
      <c r="F1102">
        <v>0</v>
      </c>
      <c r="G1102">
        <v>0</v>
      </c>
      <c r="H1102" t="s">
        <v>40</v>
      </c>
      <c r="J1102" t="s">
        <v>14</v>
      </c>
      <c r="K1102" t="s">
        <v>4908</v>
      </c>
      <c r="L1102" t="s">
        <v>4909</v>
      </c>
      <c r="M1102" t="s">
        <v>438</v>
      </c>
      <c r="N1102" t="s">
        <v>852</v>
      </c>
      <c r="O1102">
        <v>1969</v>
      </c>
      <c r="P1102" t="s">
        <v>65</v>
      </c>
      <c r="Q1102">
        <v>998419</v>
      </c>
      <c r="U1102"/>
    </row>
    <row r="1103" spans="1:21" s="5" customFormat="1" x14ac:dyDescent="0.35">
      <c r="A1103" s="5" t="s">
        <v>4910</v>
      </c>
      <c r="B1103" s="5" t="s">
        <v>4911</v>
      </c>
      <c r="C1103" s="5" t="s">
        <v>4912</v>
      </c>
      <c r="D1103" s="5" t="s">
        <v>4913</v>
      </c>
      <c r="E1103" s="5">
        <v>0</v>
      </c>
      <c r="F1103" s="5">
        <v>0</v>
      </c>
      <c r="G1103" s="5">
        <v>0</v>
      </c>
      <c r="H1103" s="5">
        <v>0</v>
      </c>
      <c r="I1103" s="5">
        <v>660</v>
      </c>
      <c r="J1103" s="5" t="s">
        <v>14</v>
      </c>
      <c r="K1103" s="5">
        <v>0</v>
      </c>
      <c r="L1103" s="5" t="s">
        <v>4914</v>
      </c>
      <c r="M1103" s="5" t="s">
        <v>4915</v>
      </c>
      <c r="N1103" s="5" t="s">
        <v>4916</v>
      </c>
      <c r="O1103" s="5">
        <v>1993</v>
      </c>
      <c r="P1103" s="5" t="s">
        <v>25</v>
      </c>
      <c r="Q1103" s="5">
        <v>998423</v>
      </c>
      <c r="R1103" s="5">
        <v>296683442</v>
      </c>
      <c r="S1103" s="5">
        <v>0</v>
      </c>
      <c r="T1103" s="5">
        <v>0</v>
      </c>
      <c r="U1103" s="5" t="str">
        <f>_xlfn.TEXTJOIN(,,"https://www.swissbib.ch/Record/",R1103)</f>
        <v>https://www.swissbib.ch/Record/296683442</v>
      </c>
    </row>
    <row r="1104" spans="1:21" x14ac:dyDescent="0.35">
      <c r="A1104" t="s">
        <v>4917</v>
      </c>
      <c r="B1104">
        <v>0</v>
      </c>
      <c r="C1104">
        <v>0</v>
      </c>
      <c r="D1104" t="s">
        <v>4918</v>
      </c>
      <c r="E1104">
        <v>0</v>
      </c>
      <c r="F1104">
        <v>0</v>
      </c>
      <c r="G1104">
        <v>0</v>
      </c>
      <c r="H1104" t="s">
        <v>40</v>
      </c>
      <c r="I1104">
        <v>360</v>
      </c>
      <c r="J1104" t="s">
        <v>14</v>
      </c>
      <c r="K1104" t="s">
        <v>1695</v>
      </c>
      <c r="L1104" t="s">
        <v>4919</v>
      </c>
      <c r="M1104" t="s">
        <v>169</v>
      </c>
      <c r="N1104" t="s">
        <v>2317</v>
      </c>
      <c r="O1104">
        <v>1970</v>
      </c>
      <c r="P1104" t="s">
        <v>19</v>
      </c>
      <c r="Q1104">
        <v>125696</v>
      </c>
      <c r="U1104"/>
    </row>
    <row r="1105" spans="1:21" x14ac:dyDescent="0.35">
      <c r="A1105" t="s">
        <v>4920</v>
      </c>
      <c r="B1105">
        <v>0</v>
      </c>
      <c r="C1105">
        <v>0</v>
      </c>
      <c r="D1105" t="s">
        <v>4921</v>
      </c>
      <c r="E1105">
        <v>0</v>
      </c>
      <c r="F1105">
        <v>0</v>
      </c>
      <c r="G1105">
        <v>0</v>
      </c>
      <c r="H1105" t="s">
        <v>40</v>
      </c>
      <c r="I1105">
        <v>114</v>
      </c>
      <c r="J1105" t="s">
        <v>14</v>
      </c>
      <c r="K1105" t="s">
        <v>4922</v>
      </c>
      <c r="L1105" t="s">
        <v>4923</v>
      </c>
      <c r="M1105" t="s">
        <v>32</v>
      </c>
      <c r="N1105" t="s">
        <v>33</v>
      </c>
      <c r="O1105">
        <v>1979</v>
      </c>
      <c r="P1105" t="s">
        <v>19</v>
      </c>
      <c r="Q1105">
        <v>100410</v>
      </c>
      <c r="U1105"/>
    </row>
    <row r="1106" spans="1:21" x14ac:dyDescent="0.35">
      <c r="A1106" t="s">
        <v>4924</v>
      </c>
      <c r="B1106">
        <v>0</v>
      </c>
      <c r="C1106">
        <v>0</v>
      </c>
      <c r="D1106" t="s">
        <v>4925</v>
      </c>
      <c r="E1106">
        <v>0</v>
      </c>
      <c r="F1106">
        <v>0</v>
      </c>
      <c r="G1106">
        <v>0</v>
      </c>
      <c r="H1106" t="s">
        <v>40</v>
      </c>
      <c r="I1106">
        <v>334</v>
      </c>
      <c r="J1106" t="s">
        <v>14</v>
      </c>
      <c r="K1106">
        <v>0</v>
      </c>
      <c r="L1106" t="s">
        <v>4926</v>
      </c>
      <c r="M1106" t="s">
        <v>32</v>
      </c>
      <c r="N1106" t="s">
        <v>4927</v>
      </c>
      <c r="O1106">
        <v>1977</v>
      </c>
      <c r="P1106" t="s">
        <v>19</v>
      </c>
      <c r="Q1106">
        <v>51340</v>
      </c>
      <c r="U1106"/>
    </row>
    <row r="1107" spans="1:21" x14ac:dyDescent="0.35">
      <c r="A1107" t="s">
        <v>939</v>
      </c>
      <c r="B1107">
        <v>0</v>
      </c>
      <c r="C1107">
        <v>0</v>
      </c>
      <c r="D1107" t="s">
        <v>4928</v>
      </c>
      <c r="E1107">
        <v>0</v>
      </c>
      <c r="F1107">
        <v>0</v>
      </c>
      <c r="G1107">
        <v>0</v>
      </c>
      <c r="H1107" t="s">
        <v>40</v>
      </c>
      <c r="I1107">
        <v>136</v>
      </c>
      <c r="J1107" t="s">
        <v>14</v>
      </c>
      <c r="K1107" t="s">
        <v>4929</v>
      </c>
      <c r="L1107" t="s">
        <v>4930</v>
      </c>
      <c r="M1107" t="s">
        <v>438</v>
      </c>
      <c r="N1107" t="s">
        <v>852</v>
      </c>
      <c r="O1107">
        <v>1968</v>
      </c>
      <c r="P1107" t="s">
        <v>65</v>
      </c>
      <c r="Q1107">
        <v>998447</v>
      </c>
      <c r="U1107"/>
    </row>
    <row r="1108" spans="1:21" x14ac:dyDescent="0.35">
      <c r="A1108" t="s">
        <v>4931</v>
      </c>
      <c r="B1108">
        <v>0</v>
      </c>
      <c r="C1108">
        <v>0</v>
      </c>
      <c r="D1108" t="s">
        <v>4932</v>
      </c>
      <c r="E1108" t="s">
        <v>4933</v>
      </c>
      <c r="F1108">
        <v>0</v>
      </c>
      <c r="G1108">
        <v>0</v>
      </c>
      <c r="H1108" t="s">
        <v>4934</v>
      </c>
      <c r="I1108">
        <v>355</v>
      </c>
      <c r="J1108" t="s">
        <v>14</v>
      </c>
      <c r="K1108">
        <v>0</v>
      </c>
      <c r="L1108" t="s">
        <v>4935</v>
      </c>
      <c r="M1108" t="s">
        <v>32</v>
      </c>
      <c r="N1108" t="s">
        <v>33</v>
      </c>
      <c r="O1108">
        <v>1982</v>
      </c>
      <c r="P1108" t="s">
        <v>19</v>
      </c>
      <c r="Q1108">
        <v>99822</v>
      </c>
      <c r="U1108"/>
    </row>
    <row r="1109" spans="1:21" x14ac:dyDescent="0.35">
      <c r="A1109" t="s">
        <v>4936</v>
      </c>
      <c r="B1109">
        <v>0</v>
      </c>
      <c r="C1109">
        <v>0</v>
      </c>
      <c r="D1109" t="s">
        <v>4937</v>
      </c>
      <c r="E1109">
        <v>0</v>
      </c>
      <c r="F1109">
        <v>0</v>
      </c>
      <c r="G1109">
        <v>0</v>
      </c>
      <c r="H1109" t="s">
        <v>40</v>
      </c>
      <c r="I1109">
        <v>247</v>
      </c>
      <c r="J1109" t="s">
        <v>14</v>
      </c>
      <c r="K1109" t="s">
        <v>4938</v>
      </c>
      <c r="L1109" t="s">
        <v>4939</v>
      </c>
      <c r="M1109" t="s">
        <v>100</v>
      </c>
      <c r="N1109" t="s">
        <v>1628</v>
      </c>
      <c r="O1109">
        <v>1983</v>
      </c>
      <c r="P1109" t="s">
        <v>65</v>
      </c>
      <c r="Q1109">
        <v>998461</v>
      </c>
      <c r="U1109"/>
    </row>
    <row r="1110" spans="1:21" x14ac:dyDescent="0.35">
      <c r="A1110" t="s">
        <v>4940</v>
      </c>
      <c r="B1110">
        <v>0</v>
      </c>
      <c r="C1110">
        <v>0</v>
      </c>
      <c r="D1110" t="s">
        <v>4941</v>
      </c>
      <c r="E1110">
        <v>0</v>
      </c>
      <c r="F1110">
        <v>0</v>
      </c>
      <c r="G1110">
        <v>0</v>
      </c>
      <c r="H1110" t="s">
        <v>40</v>
      </c>
      <c r="I1110">
        <v>136</v>
      </c>
      <c r="J1110" t="s">
        <v>14</v>
      </c>
      <c r="K1110" t="s">
        <v>4942</v>
      </c>
      <c r="L1110" t="s">
        <v>4943</v>
      </c>
      <c r="M1110" t="s">
        <v>4944</v>
      </c>
      <c r="N1110" t="s">
        <v>4945</v>
      </c>
      <c r="O1110">
        <v>1952</v>
      </c>
      <c r="P1110" t="s">
        <v>19</v>
      </c>
      <c r="Q1110">
        <v>99572</v>
      </c>
      <c r="U1110"/>
    </row>
    <row r="1111" spans="1:21" s="5" customFormat="1" x14ac:dyDescent="0.35">
      <c r="A1111" s="5" t="s">
        <v>4946</v>
      </c>
      <c r="B1111" s="5">
        <v>0</v>
      </c>
      <c r="C1111" s="5">
        <v>0</v>
      </c>
      <c r="D1111" s="5" t="s">
        <v>4947</v>
      </c>
      <c r="E1111" s="5">
        <v>0</v>
      </c>
      <c r="F1111" s="5">
        <v>0</v>
      </c>
      <c r="G1111" s="5">
        <v>0</v>
      </c>
      <c r="H1111" s="5">
        <v>0</v>
      </c>
      <c r="I1111" s="5">
        <v>233</v>
      </c>
      <c r="J1111" s="5" t="s">
        <v>14</v>
      </c>
      <c r="K1111" s="5" t="s">
        <v>4948</v>
      </c>
      <c r="L1111" s="5" t="s">
        <v>4949</v>
      </c>
      <c r="M1111" s="5" t="s">
        <v>23</v>
      </c>
      <c r="N1111" s="5" t="s">
        <v>4950</v>
      </c>
      <c r="O1111" s="5">
        <v>1984</v>
      </c>
      <c r="P1111" s="5" t="s">
        <v>50</v>
      </c>
      <c r="Q1111" s="5">
        <v>998472</v>
      </c>
      <c r="R1111" s="5">
        <v>99943</v>
      </c>
      <c r="S1111" s="5">
        <v>0</v>
      </c>
      <c r="T1111" s="5">
        <v>0</v>
      </c>
      <c r="U1111" s="9" t="str">
        <f t="shared" ref="U1111:U1112" si="64">_xlfn.TEXTJOIN(,,"https://aleph.unisg.ch/F?func=direct&amp;doc_number=",R1111)</f>
        <v>https://aleph.unisg.ch/F?func=direct&amp;doc_number=99943</v>
      </c>
    </row>
    <row r="1112" spans="1:21" s="5" customFormat="1" x14ac:dyDescent="0.35">
      <c r="A1112" s="5" t="s">
        <v>4070</v>
      </c>
      <c r="B1112" s="5" t="s">
        <v>4071</v>
      </c>
      <c r="C1112" s="5">
        <v>0</v>
      </c>
      <c r="D1112" s="5" t="s">
        <v>4951</v>
      </c>
      <c r="E1112" s="5">
        <v>0</v>
      </c>
      <c r="F1112" s="5">
        <v>0</v>
      </c>
      <c r="G1112" s="5">
        <v>0</v>
      </c>
      <c r="H1112" s="5" t="s">
        <v>40</v>
      </c>
      <c r="I1112" s="5">
        <v>154</v>
      </c>
      <c r="J1112" s="5" t="s">
        <v>14</v>
      </c>
      <c r="K1112" s="5">
        <v>0</v>
      </c>
      <c r="L1112" s="5" t="s">
        <v>4952</v>
      </c>
      <c r="M1112" s="5" t="s">
        <v>1528</v>
      </c>
      <c r="N1112" s="5" t="s">
        <v>4953</v>
      </c>
      <c r="O1112" s="5">
        <v>1985</v>
      </c>
      <c r="P1112" s="5" t="s">
        <v>50</v>
      </c>
      <c r="Q1112" s="5">
        <v>998481</v>
      </c>
      <c r="R1112" s="5">
        <v>99967</v>
      </c>
      <c r="S1112" s="5">
        <v>0</v>
      </c>
      <c r="T1112" s="5">
        <v>0</v>
      </c>
      <c r="U1112" s="9" t="str">
        <f t="shared" si="64"/>
        <v>https://aleph.unisg.ch/F?func=direct&amp;doc_number=99967</v>
      </c>
    </row>
    <row r="1113" spans="1:21" x14ac:dyDescent="0.35">
      <c r="A1113" t="s">
        <v>4954</v>
      </c>
      <c r="B1113">
        <v>0</v>
      </c>
      <c r="C1113">
        <v>0</v>
      </c>
      <c r="D1113" t="s">
        <v>4955</v>
      </c>
      <c r="E1113">
        <v>0</v>
      </c>
      <c r="F1113">
        <v>0</v>
      </c>
      <c r="G1113">
        <v>0</v>
      </c>
      <c r="H1113" t="s">
        <v>40</v>
      </c>
      <c r="J1113" t="s">
        <v>14</v>
      </c>
      <c r="K1113" t="s">
        <v>4956</v>
      </c>
      <c r="L1113" t="s">
        <v>4957</v>
      </c>
      <c r="M1113" t="s">
        <v>169</v>
      </c>
      <c r="N1113" t="s">
        <v>2317</v>
      </c>
      <c r="O1113">
        <v>1971</v>
      </c>
      <c r="P1113" t="s">
        <v>65</v>
      </c>
      <c r="Q1113">
        <v>998487</v>
      </c>
      <c r="U1113"/>
    </row>
    <row r="1114" spans="1:21" x14ac:dyDescent="0.35">
      <c r="A1114" t="s">
        <v>4958</v>
      </c>
      <c r="B1114">
        <v>0</v>
      </c>
      <c r="C1114">
        <v>0</v>
      </c>
      <c r="D1114" t="s">
        <v>4959</v>
      </c>
      <c r="E1114">
        <v>0</v>
      </c>
      <c r="F1114">
        <v>0</v>
      </c>
      <c r="G1114">
        <v>0</v>
      </c>
      <c r="H1114" t="s">
        <v>40</v>
      </c>
      <c r="I1114">
        <v>151</v>
      </c>
      <c r="J1114" t="s">
        <v>14</v>
      </c>
      <c r="K1114" t="s">
        <v>4960</v>
      </c>
      <c r="L1114" t="s">
        <v>4961</v>
      </c>
      <c r="M1114" t="s">
        <v>255</v>
      </c>
      <c r="N1114" t="s">
        <v>256</v>
      </c>
      <c r="O1114">
        <v>1966</v>
      </c>
      <c r="P1114" t="s">
        <v>65</v>
      </c>
      <c r="Q1114">
        <v>998493</v>
      </c>
      <c r="U1114"/>
    </row>
    <row r="1115" spans="1:21" x14ac:dyDescent="0.35">
      <c r="A1115" t="s">
        <v>575</v>
      </c>
      <c r="B1115" t="s">
        <v>4962</v>
      </c>
      <c r="C1115">
        <v>0</v>
      </c>
      <c r="D1115" t="s">
        <v>4963</v>
      </c>
      <c r="E1115" t="s">
        <v>4964</v>
      </c>
      <c r="F1115" t="s">
        <v>4965</v>
      </c>
      <c r="G1115">
        <v>0</v>
      </c>
      <c r="H1115" t="s">
        <v>4966</v>
      </c>
      <c r="I1115">
        <v>825</v>
      </c>
      <c r="J1115" t="s">
        <v>14</v>
      </c>
      <c r="K1115">
        <v>0</v>
      </c>
      <c r="L1115" t="s">
        <v>4967</v>
      </c>
      <c r="M1115" t="s">
        <v>184</v>
      </c>
      <c r="N1115" t="s">
        <v>290</v>
      </c>
      <c r="O1115">
        <v>1997</v>
      </c>
      <c r="P1115" t="s">
        <v>19</v>
      </c>
      <c r="Q1115">
        <v>156269</v>
      </c>
      <c r="U1115"/>
    </row>
    <row r="1116" spans="1:21" x14ac:dyDescent="0.35">
      <c r="A1116" t="s">
        <v>4968</v>
      </c>
      <c r="B1116">
        <v>0</v>
      </c>
      <c r="C1116">
        <v>0</v>
      </c>
      <c r="D1116" t="s">
        <v>4969</v>
      </c>
      <c r="E1116">
        <v>0</v>
      </c>
      <c r="F1116">
        <v>0</v>
      </c>
      <c r="G1116">
        <v>0</v>
      </c>
      <c r="H1116">
        <v>0</v>
      </c>
      <c r="I1116">
        <v>2</v>
      </c>
      <c r="J1116" t="s">
        <v>14</v>
      </c>
      <c r="K1116" t="s">
        <v>4970</v>
      </c>
      <c r="L1116" t="s">
        <v>4971</v>
      </c>
      <c r="M1116">
        <v>0</v>
      </c>
      <c r="N1116">
        <v>0</v>
      </c>
      <c r="P1116" t="s">
        <v>65</v>
      </c>
      <c r="Q1116">
        <v>998503</v>
      </c>
      <c r="U1116"/>
    </row>
    <row r="1117" spans="1:21" x14ac:dyDescent="0.35">
      <c r="A1117" t="s">
        <v>4972</v>
      </c>
      <c r="B1117" t="s">
        <v>3275</v>
      </c>
      <c r="C1117">
        <v>0</v>
      </c>
      <c r="D1117" t="s">
        <v>4973</v>
      </c>
      <c r="E1117">
        <v>0</v>
      </c>
      <c r="F1117">
        <v>0</v>
      </c>
      <c r="G1117">
        <v>0</v>
      </c>
      <c r="H1117" t="s">
        <v>4974</v>
      </c>
      <c r="I1117">
        <v>492</v>
      </c>
      <c r="J1117" t="s">
        <v>14</v>
      </c>
      <c r="K1117" t="s">
        <v>4975</v>
      </c>
      <c r="L1117" t="s">
        <v>4976</v>
      </c>
      <c r="M1117" t="s">
        <v>835</v>
      </c>
      <c r="N1117" t="s">
        <v>2463</v>
      </c>
      <c r="O1117">
        <v>1985</v>
      </c>
      <c r="P1117" t="s">
        <v>19</v>
      </c>
      <c r="Q1117">
        <v>201928</v>
      </c>
      <c r="U1117"/>
    </row>
    <row r="1118" spans="1:21" x14ac:dyDescent="0.35">
      <c r="A1118" t="s">
        <v>4977</v>
      </c>
      <c r="B1118" t="s">
        <v>4978</v>
      </c>
      <c r="C1118">
        <v>0</v>
      </c>
      <c r="D1118" t="s">
        <v>4979</v>
      </c>
      <c r="E1118" t="s">
        <v>4980</v>
      </c>
      <c r="F1118">
        <v>0</v>
      </c>
      <c r="G1118">
        <v>0</v>
      </c>
      <c r="H1118">
        <v>0</v>
      </c>
      <c r="I1118">
        <v>0</v>
      </c>
      <c r="J1118" t="s">
        <v>14</v>
      </c>
      <c r="K1118" t="s">
        <v>4981</v>
      </c>
      <c r="L1118" t="s">
        <v>4982</v>
      </c>
      <c r="M1118" t="s">
        <v>4983</v>
      </c>
      <c r="N1118" t="s">
        <v>4984</v>
      </c>
      <c r="O1118">
        <v>1980</v>
      </c>
      <c r="P1118" t="s">
        <v>65</v>
      </c>
      <c r="Q1118">
        <v>998514</v>
      </c>
      <c r="U1118"/>
    </row>
    <row r="1119" spans="1:21" x14ac:dyDescent="0.35">
      <c r="A1119" t="s">
        <v>4985</v>
      </c>
      <c r="B1119">
        <v>0</v>
      </c>
      <c r="C1119">
        <v>0</v>
      </c>
      <c r="D1119" t="s">
        <v>4986</v>
      </c>
      <c r="E1119">
        <v>0</v>
      </c>
      <c r="F1119">
        <v>0</v>
      </c>
      <c r="G1119">
        <v>0</v>
      </c>
      <c r="H1119" t="s">
        <v>4987</v>
      </c>
      <c r="I1119">
        <v>312</v>
      </c>
      <c r="J1119" t="s">
        <v>14</v>
      </c>
      <c r="K1119" t="s">
        <v>4988</v>
      </c>
      <c r="L1119" t="s">
        <v>4989</v>
      </c>
      <c r="M1119" t="s">
        <v>835</v>
      </c>
      <c r="N1119" t="s">
        <v>2236</v>
      </c>
      <c r="O1119">
        <v>1983</v>
      </c>
      <c r="P1119" t="s">
        <v>65</v>
      </c>
      <c r="Q1119">
        <v>998522</v>
      </c>
      <c r="U1119"/>
    </row>
    <row r="1120" spans="1:21" s="5" customFormat="1" x14ac:dyDescent="0.35">
      <c r="A1120" s="5" t="s">
        <v>4990</v>
      </c>
      <c r="B1120" s="5" t="s">
        <v>4991</v>
      </c>
      <c r="C1120" s="5">
        <v>0</v>
      </c>
      <c r="D1120" s="5" t="s">
        <v>4992</v>
      </c>
      <c r="E1120" s="5">
        <v>0</v>
      </c>
      <c r="F1120" s="5">
        <v>0</v>
      </c>
      <c r="G1120" s="5">
        <v>0</v>
      </c>
      <c r="H1120" s="5" t="s">
        <v>4993</v>
      </c>
      <c r="I1120" s="5">
        <v>546</v>
      </c>
      <c r="J1120" s="5" t="s">
        <v>14</v>
      </c>
      <c r="K1120" s="5" t="s">
        <v>4994</v>
      </c>
      <c r="L1120" s="5" t="s">
        <v>4995</v>
      </c>
      <c r="M1120" s="5" t="s">
        <v>642</v>
      </c>
      <c r="N1120" s="5" t="s">
        <v>33</v>
      </c>
      <c r="O1120" s="5">
        <v>2004</v>
      </c>
      <c r="P1120" s="5" t="s">
        <v>25</v>
      </c>
      <c r="Q1120" s="5">
        <v>998529</v>
      </c>
      <c r="R1120" s="5">
        <v>441602312</v>
      </c>
      <c r="S1120" s="5">
        <v>0</v>
      </c>
      <c r="T1120" s="5">
        <v>0</v>
      </c>
      <c r="U1120" s="5" t="str">
        <f>_xlfn.TEXTJOIN(,,"https://www.swissbib.ch/Record/",R1120)</f>
        <v>https://www.swissbib.ch/Record/441602312</v>
      </c>
    </row>
    <row r="1121" spans="1:21" x14ac:dyDescent="0.35">
      <c r="A1121" t="s">
        <v>38</v>
      </c>
      <c r="B1121">
        <v>0</v>
      </c>
      <c r="C1121">
        <v>0</v>
      </c>
      <c r="D1121" t="s">
        <v>5575</v>
      </c>
      <c r="E1121">
        <v>0</v>
      </c>
      <c r="F1121">
        <v>0</v>
      </c>
      <c r="G1121">
        <v>0</v>
      </c>
      <c r="H1121" t="s">
        <v>5576</v>
      </c>
      <c r="I1121">
        <v>86</v>
      </c>
      <c r="J1121" t="s">
        <v>14</v>
      </c>
      <c r="K1121" t="s">
        <v>5577</v>
      </c>
      <c r="L1121" t="s">
        <v>5578</v>
      </c>
      <c r="M1121" t="s">
        <v>42</v>
      </c>
      <c r="N1121" t="s">
        <v>158</v>
      </c>
      <c r="O1121">
        <v>2008</v>
      </c>
      <c r="P1121" t="s">
        <v>44</v>
      </c>
      <c r="U1121"/>
    </row>
    <row r="1122" spans="1:21" x14ac:dyDescent="0.35">
      <c r="A1122" t="s">
        <v>38</v>
      </c>
      <c r="B1122">
        <v>0</v>
      </c>
      <c r="C1122">
        <v>0</v>
      </c>
      <c r="D1122" t="s">
        <v>2226</v>
      </c>
      <c r="E1122">
        <v>0</v>
      </c>
      <c r="F1122">
        <v>0</v>
      </c>
      <c r="G1122">
        <v>0</v>
      </c>
      <c r="H1122" t="s">
        <v>2227</v>
      </c>
      <c r="I1122">
        <v>98</v>
      </c>
      <c r="J1122" t="s">
        <v>14</v>
      </c>
      <c r="K1122" t="s">
        <v>2228</v>
      </c>
      <c r="L1122" t="s">
        <v>2229</v>
      </c>
      <c r="M1122" t="s">
        <v>42</v>
      </c>
      <c r="N1122" t="s">
        <v>158</v>
      </c>
      <c r="O1122">
        <v>2009</v>
      </c>
      <c r="P1122" t="s">
        <v>44</v>
      </c>
      <c r="U1122"/>
    </row>
    <row r="1123" spans="1:21" x14ac:dyDescent="0.35">
      <c r="A1123" t="s">
        <v>38</v>
      </c>
      <c r="B1123">
        <v>0</v>
      </c>
      <c r="C1123">
        <v>0</v>
      </c>
      <c r="D1123" t="s">
        <v>6311</v>
      </c>
      <c r="E1123">
        <v>0</v>
      </c>
      <c r="F1123">
        <v>0</v>
      </c>
      <c r="G1123">
        <v>0</v>
      </c>
      <c r="H1123" t="s">
        <v>6312</v>
      </c>
      <c r="I1123">
        <v>130</v>
      </c>
      <c r="J1123" t="s">
        <v>14</v>
      </c>
      <c r="K1123" t="s">
        <v>6313</v>
      </c>
      <c r="L1123" t="s">
        <v>6314</v>
      </c>
      <c r="M1123" t="s">
        <v>169</v>
      </c>
      <c r="N1123" t="s">
        <v>158</v>
      </c>
      <c r="O1123">
        <v>2013</v>
      </c>
      <c r="P1123" t="s">
        <v>44</v>
      </c>
      <c r="U1123"/>
    </row>
    <row r="1124" spans="1:21" x14ac:dyDescent="0.35">
      <c r="A1124" t="s">
        <v>38</v>
      </c>
      <c r="B1124">
        <v>0</v>
      </c>
      <c r="C1124">
        <v>0</v>
      </c>
      <c r="D1124" t="s">
        <v>2746</v>
      </c>
      <c r="E1124">
        <v>0</v>
      </c>
      <c r="F1124">
        <v>0</v>
      </c>
      <c r="G1124">
        <v>0</v>
      </c>
      <c r="H1124" t="s">
        <v>2747</v>
      </c>
      <c r="I1124">
        <v>195</v>
      </c>
      <c r="J1124" t="s">
        <v>14</v>
      </c>
      <c r="K1124" t="s">
        <v>2748</v>
      </c>
      <c r="L1124" t="s">
        <v>2749</v>
      </c>
      <c r="M1124" t="s">
        <v>169</v>
      </c>
      <c r="N1124" t="s">
        <v>158</v>
      </c>
      <c r="O1124">
        <v>2013</v>
      </c>
      <c r="P1124" t="s">
        <v>44</v>
      </c>
      <c r="U1124"/>
    </row>
    <row r="1125" spans="1:21" x14ac:dyDescent="0.35">
      <c r="A1125" t="s">
        <v>38</v>
      </c>
      <c r="B1125">
        <v>0</v>
      </c>
      <c r="C1125">
        <v>0</v>
      </c>
      <c r="D1125" t="s">
        <v>2792</v>
      </c>
      <c r="E1125">
        <v>0</v>
      </c>
      <c r="F1125">
        <v>0</v>
      </c>
      <c r="G1125">
        <v>0</v>
      </c>
      <c r="H1125" t="s">
        <v>2793</v>
      </c>
      <c r="I1125">
        <v>102</v>
      </c>
      <c r="J1125" t="s">
        <v>14</v>
      </c>
      <c r="K1125" t="s">
        <v>2794</v>
      </c>
      <c r="L1125" t="s">
        <v>2795</v>
      </c>
      <c r="M1125" t="s">
        <v>169</v>
      </c>
      <c r="N1125" t="s">
        <v>158</v>
      </c>
      <c r="O1125">
        <v>2013</v>
      </c>
      <c r="P1125" t="s">
        <v>44</v>
      </c>
      <c r="U1125"/>
    </row>
    <row r="1126" spans="1:21" x14ac:dyDescent="0.35">
      <c r="A1126">
        <v>0</v>
      </c>
      <c r="B1126">
        <v>0</v>
      </c>
      <c r="C1126">
        <v>0</v>
      </c>
      <c r="D1126" t="s">
        <v>4996</v>
      </c>
      <c r="F1126">
        <v>0</v>
      </c>
      <c r="G1126">
        <v>0</v>
      </c>
      <c r="H1126" t="s">
        <v>40</v>
      </c>
      <c r="J1126" t="s">
        <v>3173</v>
      </c>
      <c r="K1126" t="s">
        <v>4463</v>
      </c>
      <c r="L1126" t="s">
        <v>4997</v>
      </c>
      <c r="M1126" t="s">
        <v>697</v>
      </c>
      <c r="N1126" t="s">
        <v>698</v>
      </c>
      <c r="O1126" t="s">
        <v>3175</v>
      </c>
      <c r="P1126" t="s">
        <v>44</v>
      </c>
      <c r="U1126"/>
    </row>
    <row r="1127" spans="1:21" s="7" customFormat="1" x14ac:dyDescent="0.35">
      <c r="A1127" s="7" t="s">
        <v>5017</v>
      </c>
      <c r="B1127" s="7">
        <v>0</v>
      </c>
      <c r="C1127" s="7">
        <v>0</v>
      </c>
      <c r="D1127" s="7" t="s">
        <v>5018</v>
      </c>
      <c r="E1127" s="7">
        <v>0</v>
      </c>
      <c r="F1127" s="7">
        <v>0</v>
      </c>
      <c r="G1127" s="7">
        <v>0</v>
      </c>
      <c r="H1127" s="7">
        <v>0</v>
      </c>
      <c r="I1127" s="7">
        <v>67</v>
      </c>
      <c r="J1127" s="7" t="s">
        <v>14</v>
      </c>
      <c r="K1127" s="7" t="s">
        <v>5019</v>
      </c>
      <c r="L1127" s="7" t="s">
        <v>5020</v>
      </c>
      <c r="M1127" s="7" t="s">
        <v>1860</v>
      </c>
      <c r="N1127" s="7" t="s">
        <v>5021</v>
      </c>
      <c r="O1127" s="7">
        <v>2003</v>
      </c>
      <c r="P1127" s="7" t="s">
        <v>25</v>
      </c>
      <c r="Q1127" s="7">
        <v>998501</v>
      </c>
      <c r="R1127" s="7">
        <v>152302298</v>
      </c>
      <c r="S1127" s="7">
        <v>0</v>
      </c>
      <c r="T1127" s="7">
        <v>0</v>
      </c>
      <c r="U1127" s="7" t="str">
        <f>_xlfn.TEXTJOIN(,,"https://www.swissbib.ch/Record/",R1127)</f>
        <v>https://www.swissbib.ch/Record/152302298</v>
      </c>
    </row>
    <row r="1128" spans="1:21" x14ac:dyDescent="0.35">
      <c r="A1128" t="s">
        <v>5022</v>
      </c>
      <c r="B1128">
        <v>0</v>
      </c>
      <c r="C1128">
        <v>0</v>
      </c>
      <c r="D1128" t="s">
        <v>5023</v>
      </c>
      <c r="E1128">
        <v>0</v>
      </c>
      <c r="F1128">
        <v>0</v>
      </c>
      <c r="G1128">
        <v>0</v>
      </c>
      <c r="H1128" t="s">
        <v>5024</v>
      </c>
      <c r="I1128">
        <v>96</v>
      </c>
      <c r="J1128" t="s">
        <v>14</v>
      </c>
      <c r="K1128" t="s">
        <v>5025</v>
      </c>
      <c r="L1128" t="s">
        <v>5026</v>
      </c>
      <c r="M1128" t="s">
        <v>32</v>
      </c>
      <c r="N1128" t="s">
        <v>1697</v>
      </c>
      <c r="O1128">
        <v>2004</v>
      </c>
      <c r="P1128" t="s">
        <v>19</v>
      </c>
      <c r="Q1128">
        <v>302537</v>
      </c>
      <c r="U1128"/>
    </row>
    <row r="1129" spans="1:21" x14ac:dyDescent="0.35">
      <c r="A1129" t="s">
        <v>4877</v>
      </c>
      <c r="B1129">
        <v>0</v>
      </c>
      <c r="C1129">
        <v>0</v>
      </c>
      <c r="D1129" t="s">
        <v>5027</v>
      </c>
      <c r="E1129">
        <v>0</v>
      </c>
      <c r="F1129">
        <v>0</v>
      </c>
      <c r="G1129">
        <v>0</v>
      </c>
      <c r="H1129">
        <v>0</v>
      </c>
      <c r="I1129">
        <v>3</v>
      </c>
      <c r="J1129" t="s">
        <v>14</v>
      </c>
      <c r="K1129">
        <v>0</v>
      </c>
      <c r="L1129" t="s">
        <v>5028</v>
      </c>
      <c r="M1129" t="s">
        <v>184</v>
      </c>
      <c r="N1129" t="s">
        <v>5029</v>
      </c>
      <c r="O1129">
        <v>1968</v>
      </c>
      <c r="P1129" t="s">
        <v>65</v>
      </c>
      <c r="Q1129">
        <v>998556</v>
      </c>
      <c r="U1129"/>
    </row>
    <row r="1130" spans="1:21" x14ac:dyDescent="0.35">
      <c r="A1130" t="s">
        <v>1362</v>
      </c>
      <c r="B1130">
        <v>0</v>
      </c>
      <c r="C1130">
        <v>0</v>
      </c>
      <c r="D1130" t="s">
        <v>5030</v>
      </c>
      <c r="E1130">
        <v>0</v>
      </c>
      <c r="F1130">
        <v>0</v>
      </c>
      <c r="G1130">
        <v>0</v>
      </c>
      <c r="H1130">
        <v>0</v>
      </c>
      <c r="I1130">
        <v>113</v>
      </c>
      <c r="J1130" t="s">
        <v>14</v>
      </c>
      <c r="K1130" t="s">
        <v>5031</v>
      </c>
      <c r="L1130" t="s">
        <v>5032</v>
      </c>
      <c r="M1130" t="s">
        <v>32</v>
      </c>
      <c r="N1130" t="s">
        <v>5033</v>
      </c>
      <c r="O1130">
        <v>1973</v>
      </c>
      <c r="P1130" t="s">
        <v>10</v>
      </c>
      <c r="Q1130" t="s">
        <v>5034</v>
      </c>
      <c r="R1130">
        <v>296682306</v>
      </c>
      <c r="S1130">
        <v>0</v>
      </c>
      <c r="T1130">
        <v>0</v>
      </c>
      <c r="U1130"/>
    </row>
    <row r="1131" spans="1:21" x14ac:dyDescent="0.35">
      <c r="A1131" t="s">
        <v>4117</v>
      </c>
      <c r="B1131">
        <v>0</v>
      </c>
      <c r="C1131">
        <v>0</v>
      </c>
      <c r="D1131" t="s">
        <v>5035</v>
      </c>
      <c r="E1131">
        <v>0</v>
      </c>
      <c r="F1131">
        <v>0</v>
      </c>
      <c r="G1131">
        <v>0</v>
      </c>
      <c r="H1131">
        <v>0</v>
      </c>
      <c r="I1131">
        <v>66</v>
      </c>
      <c r="J1131" t="s">
        <v>14</v>
      </c>
      <c r="K1131">
        <v>0</v>
      </c>
      <c r="L1131" t="s">
        <v>5036</v>
      </c>
      <c r="M1131" t="s">
        <v>23</v>
      </c>
      <c r="N1131">
        <v>0</v>
      </c>
      <c r="O1131">
        <v>1971</v>
      </c>
      <c r="P1131" t="s">
        <v>65</v>
      </c>
      <c r="Q1131">
        <v>998571</v>
      </c>
      <c r="U1131"/>
    </row>
    <row r="1132" spans="1:21" x14ac:dyDescent="0.35">
      <c r="A1132" t="s">
        <v>5037</v>
      </c>
      <c r="B1132">
        <v>0</v>
      </c>
      <c r="C1132">
        <v>0</v>
      </c>
      <c r="D1132" t="s">
        <v>5038</v>
      </c>
      <c r="E1132">
        <v>0</v>
      </c>
      <c r="F1132">
        <v>0</v>
      </c>
      <c r="G1132">
        <v>0</v>
      </c>
      <c r="H1132">
        <v>0</v>
      </c>
      <c r="I1132">
        <v>185</v>
      </c>
      <c r="J1132" t="s">
        <v>14</v>
      </c>
      <c r="K1132" t="s">
        <v>5039</v>
      </c>
      <c r="L1132" t="s">
        <v>5040</v>
      </c>
      <c r="M1132" t="s">
        <v>184</v>
      </c>
      <c r="N1132" t="s">
        <v>290</v>
      </c>
      <c r="O1132">
        <v>1989</v>
      </c>
      <c r="P1132" t="s">
        <v>65</v>
      </c>
      <c r="Q1132">
        <v>998579</v>
      </c>
      <c r="U1132"/>
    </row>
    <row r="1133" spans="1:21" s="5" customFormat="1" x14ac:dyDescent="0.35">
      <c r="A1133" s="5" t="s">
        <v>3779</v>
      </c>
      <c r="B1133" s="5" t="s">
        <v>3780</v>
      </c>
      <c r="C1133" s="5" t="s">
        <v>3781</v>
      </c>
      <c r="D1133" s="5" t="s">
        <v>3782</v>
      </c>
      <c r="E1133" s="5" t="s">
        <v>789</v>
      </c>
      <c r="F1133" s="5">
        <v>0</v>
      </c>
      <c r="G1133" s="5">
        <v>0</v>
      </c>
      <c r="H1133" s="5" t="s">
        <v>3783</v>
      </c>
      <c r="I1133" s="5">
        <v>2098</v>
      </c>
      <c r="J1133" s="5" t="s">
        <v>14</v>
      </c>
      <c r="K1133" s="5" t="s">
        <v>5041</v>
      </c>
      <c r="L1133" s="5" t="s">
        <v>5042</v>
      </c>
      <c r="M1133" s="5" t="s">
        <v>1404</v>
      </c>
      <c r="N1133" s="5" t="s">
        <v>1405</v>
      </c>
      <c r="O1133" s="5">
        <v>2004</v>
      </c>
      <c r="P1133" s="5" t="s">
        <v>50</v>
      </c>
      <c r="Q1133" s="5">
        <v>996933</v>
      </c>
      <c r="R1133" s="5">
        <v>282925</v>
      </c>
      <c r="S1133" s="5">
        <v>0</v>
      </c>
      <c r="T1133" s="5">
        <v>0</v>
      </c>
      <c r="U1133" s="9" t="str">
        <f>_xlfn.TEXTJOIN(,,"https://aleph.unisg.ch/F?func=direct&amp;doc_number=",R1133)</f>
        <v>https://aleph.unisg.ch/F?func=direct&amp;doc_number=282925</v>
      </c>
    </row>
    <row r="1134" spans="1:21" x14ac:dyDescent="0.35">
      <c r="A1134" t="s">
        <v>5043</v>
      </c>
      <c r="B1134">
        <v>0</v>
      </c>
      <c r="C1134">
        <v>0</v>
      </c>
      <c r="D1134" t="s">
        <v>5044</v>
      </c>
      <c r="E1134">
        <v>0</v>
      </c>
      <c r="F1134">
        <v>0</v>
      </c>
      <c r="G1134">
        <v>0</v>
      </c>
      <c r="H1134" t="s">
        <v>5045</v>
      </c>
      <c r="I1134">
        <v>323</v>
      </c>
      <c r="J1134" t="s">
        <v>14</v>
      </c>
      <c r="K1134" t="s">
        <v>5046</v>
      </c>
      <c r="L1134" t="s">
        <v>5047</v>
      </c>
      <c r="M1134" t="s">
        <v>32</v>
      </c>
      <c r="N1134" t="s">
        <v>33</v>
      </c>
      <c r="O1134">
        <v>1996</v>
      </c>
      <c r="P1134" t="s">
        <v>19</v>
      </c>
      <c r="Q1134">
        <v>113112</v>
      </c>
      <c r="U1134"/>
    </row>
    <row r="1135" spans="1:21" x14ac:dyDescent="0.35">
      <c r="A1135" t="s">
        <v>4070</v>
      </c>
      <c r="B1135">
        <v>0</v>
      </c>
      <c r="C1135">
        <v>0</v>
      </c>
      <c r="D1135" t="s">
        <v>5048</v>
      </c>
      <c r="E1135">
        <v>0</v>
      </c>
      <c r="F1135">
        <v>0</v>
      </c>
      <c r="G1135">
        <v>0</v>
      </c>
      <c r="H1135" t="s">
        <v>40</v>
      </c>
      <c r="J1135" t="s">
        <v>14</v>
      </c>
      <c r="K1135">
        <v>0</v>
      </c>
      <c r="L1135" t="s">
        <v>5049</v>
      </c>
      <c r="M1135" t="s">
        <v>1528</v>
      </c>
      <c r="N1135" t="s">
        <v>4953</v>
      </c>
      <c r="O1135">
        <v>1971</v>
      </c>
      <c r="P1135" t="s">
        <v>19</v>
      </c>
      <c r="Q1135">
        <v>98980</v>
      </c>
      <c r="U1135"/>
    </row>
    <row r="1136" spans="1:21" s="5" customFormat="1" x14ac:dyDescent="0.35">
      <c r="A1136" s="5" t="s">
        <v>5050</v>
      </c>
      <c r="B1136" s="5">
        <v>0</v>
      </c>
      <c r="C1136" s="5">
        <v>0</v>
      </c>
      <c r="D1136" s="5" t="s">
        <v>5051</v>
      </c>
      <c r="E1136" s="5" t="s">
        <v>5052</v>
      </c>
      <c r="F1136" s="5">
        <v>0</v>
      </c>
      <c r="G1136" s="5">
        <v>0</v>
      </c>
      <c r="H1136" s="5">
        <v>0</v>
      </c>
      <c r="I1136" s="5">
        <v>64</v>
      </c>
      <c r="J1136" s="5" t="s">
        <v>14</v>
      </c>
      <c r="K1136" s="5" t="s">
        <v>5053</v>
      </c>
      <c r="L1136" s="5" t="s">
        <v>5054</v>
      </c>
      <c r="M1136" s="5" t="s">
        <v>100</v>
      </c>
      <c r="N1136" s="5" t="s">
        <v>749</v>
      </c>
      <c r="O1136" s="5">
        <v>1976</v>
      </c>
      <c r="P1136" s="5" t="s">
        <v>25</v>
      </c>
      <c r="Q1136" s="5">
        <v>998595</v>
      </c>
      <c r="R1136" s="5">
        <v>187369615</v>
      </c>
      <c r="S1136" s="5">
        <v>0</v>
      </c>
      <c r="T1136" s="5">
        <v>0</v>
      </c>
      <c r="U1136" s="5" t="str">
        <f>_xlfn.TEXTJOIN(,,"https://www.swissbib.ch/Record/",R1136)</f>
        <v>https://www.swissbib.ch/Record/187369615</v>
      </c>
    </row>
    <row r="1137" spans="1:21" x14ac:dyDescent="0.35">
      <c r="A1137" t="s">
        <v>5055</v>
      </c>
      <c r="B1137">
        <v>0</v>
      </c>
      <c r="C1137">
        <v>0</v>
      </c>
      <c r="D1137" t="s">
        <v>5056</v>
      </c>
      <c r="E1137">
        <v>0</v>
      </c>
      <c r="F1137">
        <v>0</v>
      </c>
      <c r="G1137">
        <v>0</v>
      </c>
      <c r="H1137">
        <v>0</v>
      </c>
      <c r="I1137">
        <v>0</v>
      </c>
      <c r="J1137" t="s">
        <v>14</v>
      </c>
      <c r="K1137" t="s">
        <v>5057</v>
      </c>
      <c r="M1137" t="s">
        <v>105</v>
      </c>
      <c r="N1137" t="s">
        <v>2613</v>
      </c>
      <c r="O1137">
        <v>1969</v>
      </c>
      <c r="P1137" t="s">
        <v>65</v>
      </c>
      <c r="Q1137">
        <v>998600</v>
      </c>
      <c r="U1137"/>
    </row>
    <row r="1138" spans="1:21" x14ac:dyDescent="0.35">
      <c r="A1138" t="s">
        <v>5058</v>
      </c>
      <c r="B1138">
        <v>0</v>
      </c>
      <c r="C1138">
        <v>0</v>
      </c>
      <c r="D1138" t="s">
        <v>5059</v>
      </c>
      <c r="E1138">
        <v>0</v>
      </c>
      <c r="F1138">
        <v>0</v>
      </c>
      <c r="G1138">
        <v>0</v>
      </c>
      <c r="H1138" t="s">
        <v>40</v>
      </c>
      <c r="I1138">
        <v>49</v>
      </c>
      <c r="J1138" t="s">
        <v>14</v>
      </c>
      <c r="K1138" t="s">
        <v>5060</v>
      </c>
      <c r="L1138" t="s">
        <v>5061</v>
      </c>
      <c r="M1138" t="s">
        <v>311</v>
      </c>
      <c r="N1138" t="s">
        <v>312</v>
      </c>
      <c r="O1138">
        <v>1951</v>
      </c>
      <c r="P1138" t="s">
        <v>19</v>
      </c>
      <c r="Q1138">
        <v>152823</v>
      </c>
      <c r="U1138"/>
    </row>
    <row r="1139" spans="1:21" x14ac:dyDescent="0.35">
      <c r="A1139" t="s">
        <v>1617</v>
      </c>
      <c r="B1139">
        <v>0</v>
      </c>
      <c r="C1139">
        <v>0</v>
      </c>
      <c r="D1139" t="s">
        <v>5062</v>
      </c>
      <c r="E1139">
        <v>0</v>
      </c>
      <c r="F1139">
        <v>0</v>
      </c>
      <c r="G1139">
        <v>0</v>
      </c>
      <c r="H1139">
        <v>0</v>
      </c>
      <c r="I1139">
        <v>0</v>
      </c>
      <c r="J1139" t="s">
        <v>14</v>
      </c>
      <c r="K1139" t="s">
        <v>5063</v>
      </c>
      <c r="L1139" t="s">
        <v>5064</v>
      </c>
      <c r="M1139" t="s">
        <v>5065</v>
      </c>
      <c r="N1139">
        <v>0</v>
      </c>
      <c r="O1139">
        <v>1986</v>
      </c>
      <c r="P1139" t="s">
        <v>65</v>
      </c>
      <c r="Q1139">
        <v>998616</v>
      </c>
      <c r="U1139"/>
    </row>
    <row r="1140" spans="1:21" x14ac:dyDescent="0.35">
      <c r="A1140" t="s">
        <v>5066</v>
      </c>
      <c r="B1140">
        <v>0</v>
      </c>
      <c r="C1140">
        <v>0</v>
      </c>
      <c r="D1140" t="s">
        <v>5067</v>
      </c>
      <c r="E1140">
        <v>0</v>
      </c>
      <c r="F1140">
        <v>0</v>
      </c>
      <c r="G1140">
        <v>0</v>
      </c>
      <c r="H1140">
        <v>0</v>
      </c>
      <c r="I1140">
        <v>7</v>
      </c>
      <c r="J1140" t="s">
        <v>14</v>
      </c>
      <c r="K1140">
        <v>0</v>
      </c>
      <c r="L1140" t="s">
        <v>5068</v>
      </c>
      <c r="M1140" t="s">
        <v>1257</v>
      </c>
      <c r="N1140" t="s">
        <v>5069</v>
      </c>
      <c r="O1140">
        <v>1969</v>
      </c>
      <c r="P1140" t="s">
        <v>65</v>
      </c>
      <c r="Q1140">
        <v>998622</v>
      </c>
      <c r="U1140"/>
    </row>
    <row r="1141" spans="1:21" x14ac:dyDescent="0.35">
      <c r="A1141" t="s">
        <v>3924</v>
      </c>
      <c r="B1141">
        <v>0</v>
      </c>
      <c r="C1141">
        <v>0</v>
      </c>
      <c r="D1141" t="s">
        <v>3925</v>
      </c>
      <c r="E1141" t="s">
        <v>3926</v>
      </c>
      <c r="F1141">
        <v>0</v>
      </c>
      <c r="G1141">
        <v>0</v>
      </c>
      <c r="H1141" t="s">
        <v>40</v>
      </c>
      <c r="I1141">
        <v>46</v>
      </c>
      <c r="J1141" t="s">
        <v>14</v>
      </c>
      <c r="K1141">
        <v>0</v>
      </c>
      <c r="L1141" t="s">
        <v>3927</v>
      </c>
      <c r="M1141" t="s">
        <v>3928</v>
      </c>
      <c r="N1141" t="s">
        <v>3929</v>
      </c>
      <c r="O1141">
        <v>1957</v>
      </c>
      <c r="P1141" t="s">
        <v>44</v>
      </c>
      <c r="U1141"/>
    </row>
    <row r="1142" spans="1:21" x14ac:dyDescent="0.35">
      <c r="A1142">
        <v>0</v>
      </c>
      <c r="B1142">
        <v>0</v>
      </c>
      <c r="C1142">
        <v>0</v>
      </c>
      <c r="D1142" t="s">
        <v>5543</v>
      </c>
      <c r="F1142">
        <v>0</v>
      </c>
      <c r="G1142">
        <v>0</v>
      </c>
      <c r="H1142" t="s">
        <v>4362</v>
      </c>
      <c r="J1142" t="s">
        <v>3173</v>
      </c>
      <c r="K1142" t="s">
        <v>5544</v>
      </c>
      <c r="L1142" t="s">
        <v>4364</v>
      </c>
      <c r="M1142" t="s">
        <v>438</v>
      </c>
      <c r="N1142" t="s">
        <v>852</v>
      </c>
      <c r="O1142">
        <v>2009</v>
      </c>
      <c r="P1142" t="s">
        <v>44</v>
      </c>
      <c r="U1142"/>
    </row>
    <row r="1143" spans="1:21" x14ac:dyDescent="0.35">
      <c r="A1143">
        <v>0</v>
      </c>
      <c r="B1143">
        <v>0</v>
      </c>
      <c r="C1143">
        <v>0</v>
      </c>
      <c r="D1143" t="s">
        <v>4361</v>
      </c>
      <c r="E1143">
        <v>0</v>
      </c>
      <c r="F1143">
        <v>0</v>
      </c>
      <c r="G1143">
        <v>0</v>
      </c>
      <c r="H1143" t="s">
        <v>4362</v>
      </c>
      <c r="I1143">
        <v>0</v>
      </c>
      <c r="J1143" t="s">
        <v>14</v>
      </c>
      <c r="K1143" t="s">
        <v>4363</v>
      </c>
      <c r="L1143" t="s">
        <v>4364</v>
      </c>
      <c r="M1143" t="s">
        <v>438</v>
      </c>
      <c r="N1143" t="s">
        <v>852</v>
      </c>
      <c r="O1143">
        <v>2002</v>
      </c>
      <c r="P1143" t="s">
        <v>44</v>
      </c>
      <c r="U1143"/>
    </row>
    <row r="1144" spans="1:21" x14ac:dyDescent="0.35">
      <c r="A1144" t="s">
        <v>1290</v>
      </c>
      <c r="B1144">
        <v>0</v>
      </c>
      <c r="C1144">
        <v>0</v>
      </c>
      <c r="D1144" t="s">
        <v>5078</v>
      </c>
      <c r="E1144">
        <v>0</v>
      </c>
      <c r="F1144">
        <v>0</v>
      </c>
      <c r="G1144">
        <v>0</v>
      </c>
      <c r="H1144" t="s">
        <v>40</v>
      </c>
      <c r="I1144">
        <v>575</v>
      </c>
      <c r="J1144" t="s">
        <v>14</v>
      </c>
      <c r="K1144">
        <v>0</v>
      </c>
      <c r="L1144" t="s">
        <v>5079</v>
      </c>
      <c r="M1144" t="s">
        <v>524</v>
      </c>
      <c r="N1144" t="s">
        <v>5080</v>
      </c>
      <c r="O1144">
        <v>1999</v>
      </c>
      <c r="P1144" t="s">
        <v>65</v>
      </c>
      <c r="Q1144">
        <v>996242</v>
      </c>
      <c r="U1144"/>
    </row>
    <row r="1145" spans="1:21" x14ac:dyDescent="0.35">
      <c r="A1145">
        <v>0</v>
      </c>
      <c r="B1145">
        <v>0</v>
      </c>
      <c r="C1145">
        <v>0</v>
      </c>
      <c r="D1145" t="s">
        <v>4365</v>
      </c>
      <c r="E1145">
        <v>0</v>
      </c>
      <c r="F1145">
        <v>0</v>
      </c>
      <c r="G1145">
        <v>0</v>
      </c>
      <c r="H1145" t="s">
        <v>4362</v>
      </c>
      <c r="I1145">
        <v>0</v>
      </c>
      <c r="J1145" t="s">
        <v>14</v>
      </c>
      <c r="K1145" t="s">
        <v>4363</v>
      </c>
      <c r="L1145" t="s">
        <v>4364</v>
      </c>
      <c r="M1145" t="s">
        <v>438</v>
      </c>
      <c r="N1145" t="s">
        <v>852</v>
      </c>
      <c r="O1145">
        <v>2003</v>
      </c>
      <c r="P1145" t="s">
        <v>44</v>
      </c>
      <c r="U1145"/>
    </row>
    <row r="1146" spans="1:21" x14ac:dyDescent="0.35">
      <c r="B1146">
        <v>0</v>
      </c>
      <c r="C1146">
        <v>0</v>
      </c>
      <c r="D1146" t="s">
        <v>5084</v>
      </c>
      <c r="E1146">
        <v>0</v>
      </c>
      <c r="F1146">
        <v>0</v>
      </c>
      <c r="G1146">
        <v>0</v>
      </c>
      <c r="H1146">
        <v>0</v>
      </c>
      <c r="I1146">
        <v>0</v>
      </c>
      <c r="J1146" t="s">
        <v>14</v>
      </c>
      <c r="K1146" t="s">
        <v>5085</v>
      </c>
      <c r="L1146" t="s">
        <v>5086</v>
      </c>
      <c r="M1146" t="s">
        <v>1860</v>
      </c>
      <c r="N1146" t="s">
        <v>5087</v>
      </c>
      <c r="O1146">
        <v>1967</v>
      </c>
      <c r="P1146" t="s">
        <v>296</v>
      </c>
      <c r="U1146"/>
    </row>
    <row r="1147" spans="1:21" s="5" customFormat="1" x14ac:dyDescent="0.35">
      <c r="A1147" s="5" t="s">
        <v>2627</v>
      </c>
      <c r="B1147" s="5" t="s">
        <v>5088</v>
      </c>
      <c r="C1147" s="5">
        <v>0</v>
      </c>
      <c r="D1147" s="5" t="s">
        <v>5089</v>
      </c>
      <c r="E1147" s="5" t="s">
        <v>5090</v>
      </c>
      <c r="F1147" s="5">
        <v>0</v>
      </c>
      <c r="G1147" s="5">
        <v>0</v>
      </c>
      <c r="H1147" s="5" t="s">
        <v>5091</v>
      </c>
      <c r="I1147" s="5">
        <v>1111</v>
      </c>
      <c r="J1147" s="5" t="s">
        <v>14</v>
      </c>
      <c r="K1147" s="5" t="s">
        <v>5092</v>
      </c>
      <c r="L1147" s="5" t="s">
        <v>5093</v>
      </c>
      <c r="M1147" s="5" t="s">
        <v>23</v>
      </c>
      <c r="N1147" s="5" t="s">
        <v>86</v>
      </c>
      <c r="O1147" s="5">
        <v>1999</v>
      </c>
      <c r="P1147" s="5" t="s">
        <v>50</v>
      </c>
      <c r="Q1147" s="5">
        <v>173871</v>
      </c>
      <c r="R1147" s="5">
        <v>146799</v>
      </c>
      <c r="S1147" s="5" t="s">
        <v>5094</v>
      </c>
      <c r="T1147" s="5" t="s">
        <v>5095</v>
      </c>
      <c r="U1147" s="9" t="str">
        <f t="shared" ref="U1147:U1148" si="65">_xlfn.TEXTJOIN(,,"https://aleph.unisg.ch/F?func=direct&amp;doc_number=",R1147)</f>
        <v>https://aleph.unisg.ch/F?func=direct&amp;doc_number=146799</v>
      </c>
    </row>
    <row r="1148" spans="1:21" s="5" customFormat="1" x14ac:dyDescent="0.35">
      <c r="A1148" s="5" t="s">
        <v>5096</v>
      </c>
      <c r="B1148" s="5">
        <v>0</v>
      </c>
      <c r="C1148" s="5">
        <v>0</v>
      </c>
      <c r="D1148" s="5" t="s">
        <v>5097</v>
      </c>
      <c r="E1148" s="5">
        <v>0</v>
      </c>
      <c r="F1148" s="5">
        <v>0</v>
      </c>
      <c r="G1148" s="5">
        <v>0</v>
      </c>
      <c r="H1148" s="5" t="s">
        <v>5098</v>
      </c>
      <c r="I1148" s="5">
        <v>510</v>
      </c>
      <c r="J1148" s="5" t="s">
        <v>14</v>
      </c>
      <c r="K1148" s="5" t="s">
        <v>5099</v>
      </c>
      <c r="L1148" s="5" t="s">
        <v>5100</v>
      </c>
      <c r="M1148" s="5" t="s">
        <v>169</v>
      </c>
      <c r="N1148" s="5" t="s">
        <v>563</v>
      </c>
      <c r="O1148" s="5">
        <v>2000</v>
      </c>
      <c r="P1148" s="5" t="s">
        <v>50</v>
      </c>
      <c r="Q1148" s="5">
        <v>998667</v>
      </c>
      <c r="R1148" s="5">
        <v>220149</v>
      </c>
      <c r="S1148" s="5">
        <v>0</v>
      </c>
      <c r="T1148" s="5">
        <v>0</v>
      </c>
      <c r="U1148" s="9" t="str">
        <f t="shared" si="65"/>
        <v>https://aleph.unisg.ch/F?func=direct&amp;doc_number=220149</v>
      </c>
    </row>
    <row r="1149" spans="1:21" x14ac:dyDescent="0.35">
      <c r="A1149" t="s">
        <v>5101</v>
      </c>
      <c r="B1149">
        <v>0</v>
      </c>
      <c r="C1149">
        <v>0</v>
      </c>
      <c r="D1149" t="s">
        <v>5102</v>
      </c>
      <c r="E1149">
        <v>0</v>
      </c>
      <c r="F1149">
        <v>0</v>
      </c>
      <c r="G1149">
        <v>0</v>
      </c>
      <c r="H1149" t="s">
        <v>5103</v>
      </c>
      <c r="I1149">
        <v>220</v>
      </c>
      <c r="J1149" t="s">
        <v>14</v>
      </c>
      <c r="K1149" t="s">
        <v>5104</v>
      </c>
      <c r="L1149" t="s">
        <v>5105</v>
      </c>
      <c r="M1149" t="s">
        <v>32</v>
      </c>
      <c r="N1149" t="s">
        <v>33</v>
      </c>
      <c r="O1149">
        <v>2003</v>
      </c>
      <c r="P1149" t="s">
        <v>19</v>
      </c>
      <c r="Q1149">
        <v>284404</v>
      </c>
      <c r="U1149"/>
    </row>
    <row r="1150" spans="1:21" x14ac:dyDescent="0.35">
      <c r="A1150" t="s">
        <v>5106</v>
      </c>
      <c r="B1150">
        <v>0</v>
      </c>
      <c r="C1150">
        <v>0</v>
      </c>
      <c r="D1150" t="s">
        <v>5107</v>
      </c>
      <c r="E1150" t="s">
        <v>5108</v>
      </c>
      <c r="F1150">
        <v>0</v>
      </c>
      <c r="G1150">
        <v>0</v>
      </c>
      <c r="H1150" t="s">
        <v>40</v>
      </c>
      <c r="I1150">
        <v>7</v>
      </c>
      <c r="J1150" t="s">
        <v>14</v>
      </c>
      <c r="K1150" t="s">
        <v>5109</v>
      </c>
      <c r="M1150" t="s">
        <v>23</v>
      </c>
      <c r="N1150" t="s">
        <v>5110</v>
      </c>
      <c r="P1150" t="s">
        <v>65</v>
      </c>
      <c r="Q1150">
        <v>998677</v>
      </c>
      <c r="U1150"/>
    </row>
    <row r="1151" spans="1:21" x14ac:dyDescent="0.35">
      <c r="A1151" t="s">
        <v>5111</v>
      </c>
      <c r="B1151">
        <v>0</v>
      </c>
      <c r="C1151">
        <v>0</v>
      </c>
      <c r="D1151" t="s">
        <v>5112</v>
      </c>
      <c r="E1151">
        <v>0</v>
      </c>
      <c r="F1151">
        <v>0</v>
      </c>
      <c r="G1151">
        <v>0</v>
      </c>
      <c r="H1151">
        <v>0</v>
      </c>
      <c r="I1151">
        <v>138</v>
      </c>
      <c r="J1151" t="s">
        <v>14</v>
      </c>
      <c r="K1151" t="s">
        <v>5113</v>
      </c>
      <c r="L1151" t="s">
        <v>5114</v>
      </c>
      <c r="M1151" t="s">
        <v>1000</v>
      </c>
      <c r="N1151" t="s">
        <v>5115</v>
      </c>
      <c r="O1151">
        <v>1974</v>
      </c>
      <c r="P1151" t="s">
        <v>19</v>
      </c>
      <c r="Q1151">
        <v>106326</v>
      </c>
      <c r="U1151"/>
    </row>
    <row r="1152" spans="1:21" s="5" customFormat="1" x14ac:dyDescent="0.35">
      <c r="A1152" s="5" t="s">
        <v>5116</v>
      </c>
      <c r="B1152" s="5">
        <v>0</v>
      </c>
      <c r="C1152" s="5">
        <v>0</v>
      </c>
      <c r="D1152" s="5" t="s">
        <v>5117</v>
      </c>
      <c r="E1152" s="5">
        <v>0</v>
      </c>
      <c r="F1152" s="5">
        <v>0</v>
      </c>
      <c r="G1152" s="5">
        <v>0</v>
      </c>
      <c r="H1152" s="5">
        <v>0</v>
      </c>
      <c r="I1152" s="5">
        <v>9</v>
      </c>
      <c r="J1152" s="5" t="s">
        <v>14</v>
      </c>
      <c r="K1152" s="5">
        <v>0</v>
      </c>
      <c r="L1152" s="5" t="s">
        <v>5028</v>
      </c>
      <c r="M1152" s="5" t="s">
        <v>184</v>
      </c>
      <c r="N1152" s="5" t="s">
        <v>5029</v>
      </c>
      <c r="O1152" s="5">
        <v>1968</v>
      </c>
      <c r="P1152" s="5" t="s">
        <v>25</v>
      </c>
      <c r="Q1152" s="5">
        <v>998693</v>
      </c>
      <c r="R1152" s="5">
        <v>337436606</v>
      </c>
      <c r="S1152" s="5">
        <v>0</v>
      </c>
      <c r="T1152" s="5">
        <v>0</v>
      </c>
      <c r="U1152" s="5" t="str">
        <f>_xlfn.TEXTJOIN(,,"https://www.swissbib.ch/Record/",R1152)</f>
        <v>https://www.swissbib.ch/Record/337436606</v>
      </c>
    </row>
    <row r="1153" spans="1:21" x14ac:dyDescent="0.35">
      <c r="A1153" t="s">
        <v>506</v>
      </c>
      <c r="B1153">
        <v>0</v>
      </c>
      <c r="C1153">
        <v>0</v>
      </c>
      <c r="D1153" t="s">
        <v>5118</v>
      </c>
      <c r="E1153">
        <v>0</v>
      </c>
      <c r="F1153">
        <v>0</v>
      </c>
      <c r="G1153">
        <v>0</v>
      </c>
      <c r="H1153" t="s">
        <v>5119</v>
      </c>
      <c r="I1153">
        <v>230</v>
      </c>
      <c r="J1153" t="s">
        <v>14</v>
      </c>
      <c r="K1153" t="s">
        <v>5120</v>
      </c>
      <c r="L1153" t="s">
        <v>5121</v>
      </c>
      <c r="M1153" t="s">
        <v>5122</v>
      </c>
      <c r="N1153" t="s">
        <v>5123</v>
      </c>
      <c r="O1153">
        <v>2010</v>
      </c>
      <c r="P1153" t="s">
        <v>19</v>
      </c>
      <c r="Q1153">
        <v>518829</v>
      </c>
      <c r="U1153"/>
    </row>
    <row r="1154" spans="1:21" x14ac:dyDescent="0.35">
      <c r="A1154">
        <v>0</v>
      </c>
      <c r="B1154">
        <v>0</v>
      </c>
      <c r="C1154">
        <v>0</v>
      </c>
      <c r="D1154" t="s">
        <v>4421</v>
      </c>
      <c r="E1154">
        <v>0</v>
      </c>
      <c r="F1154">
        <v>0</v>
      </c>
      <c r="G1154">
        <v>0</v>
      </c>
      <c r="H1154" t="s">
        <v>4362</v>
      </c>
      <c r="I1154">
        <v>876</v>
      </c>
      <c r="J1154" t="s">
        <v>14</v>
      </c>
      <c r="K1154" t="s">
        <v>4363</v>
      </c>
      <c r="L1154" t="s">
        <v>4364</v>
      </c>
      <c r="M1154" t="s">
        <v>438</v>
      </c>
      <c r="N1154" t="s">
        <v>852</v>
      </c>
      <c r="O1154">
        <v>2004</v>
      </c>
      <c r="P1154" t="s">
        <v>44</v>
      </c>
      <c r="U1154"/>
    </row>
    <row r="1155" spans="1:21" x14ac:dyDescent="0.35">
      <c r="A1155" t="s">
        <v>3985</v>
      </c>
      <c r="B1155" t="s">
        <v>5127</v>
      </c>
      <c r="C1155">
        <v>0</v>
      </c>
      <c r="D1155" t="s">
        <v>5128</v>
      </c>
      <c r="E1155">
        <v>0</v>
      </c>
      <c r="F1155">
        <v>0</v>
      </c>
      <c r="G1155">
        <v>0</v>
      </c>
      <c r="H1155" t="s">
        <v>5129</v>
      </c>
      <c r="I1155">
        <v>243</v>
      </c>
      <c r="J1155" t="s">
        <v>14</v>
      </c>
      <c r="K1155" t="s">
        <v>5130</v>
      </c>
      <c r="L1155" t="s">
        <v>5131</v>
      </c>
      <c r="M1155" t="s">
        <v>23</v>
      </c>
      <c r="N1155" t="s">
        <v>86</v>
      </c>
      <c r="O1155">
        <v>2000</v>
      </c>
      <c r="P1155" t="s">
        <v>19</v>
      </c>
      <c r="Q1155">
        <v>225242</v>
      </c>
      <c r="U1155"/>
    </row>
    <row r="1156" spans="1:21" s="5" customFormat="1" x14ac:dyDescent="0.35">
      <c r="A1156" s="5" t="s">
        <v>5132</v>
      </c>
      <c r="B1156" s="5">
        <v>0</v>
      </c>
      <c r="C1156" s="5">
        <v>0</v>
      </c>
      <c r="D1156" s="5" t="s">
        <v>5133</v>
      </c>
      <c r="E1156" s="5">
        <v>0</v>
      </c>
      <c r="F1156" s="5">
        <v>0</v>
      </c>
      <c r="G1156" s="5">
        <v>0</v>
      </c>
      <c r="H1156" s="5">
        <v>0</v>
      </c>
      <c r="I1156" s="5">
        <v>244</v>
      </c>
      <c r="J1156" s="5" t="s">
        <v>14</v>
      </c>
      <c r="K1156" s="5" t="s">
        <v>5134</v>
      </c>
      <c r="L1156" s="5" t="s">
        <v>5135</v>
      </c>
      <c r="M1156" s="5" t="s">
        <v>438</v>
      </c>
      <c r="N1156" s="5" t="s">
        <v>74</v>
      </c>
      <c r="O1156" s="5">
        <v>1974</v>
      </c>
      <c r="P1156" s="5" t="s">
        <v>25</v>
      </c>
      <c r="Q1156" s="5">
        <v>998707</v>
      </c>
      <c r="R1156" s="5">
        <v>275577686</v>
      </c>
      <c r="S1156" s="5">
        <v>0</v>
      </c>
      <c r="T1156" s="5">
        <v>0</v>
      </c>
      <c r="U1156" s="5" t="str">
        <f>_xlfn.TEXTJOIN(,,"https://www.swissbib.ch/Record/",R1156)</f>
        <v>https://www.swissbib.ch/Record/275577686</v>
      </c>
    </row>
    <row r="1157" spans="1:21" x14ac:dyDescent="0.35">
      <c r="A1157" t="s">
        <v>5136</v>
      </c>
      <c r="B1157" t="s">
        <v>5137</v>
      </c>
      <c r="C1157" t="s">
        <v>5138</v>
      </c>
      <c r="D1157" t="s">
        <v>5139</v>
      </c>
      <c r="E1157">
        <v>0</v>
      </c>
      <c r="F1157">
        <v>0</v>
      </c>
      <c r="G1157">
        <v>0</v>
      </c>
      <c r="H1157" t="s">
        <v>5140</v>
      </c>
      <c r="I1157">
        <v>2337</v>
      </c>
      <c r="J1157" t="s">
        <v>14</v>
      </c>
      <c r="K1157" t="s">
        <v>5141</v>
      </c>
      <c r="L1157" t="s">
        <v>5142</v>
      </c>
      <c r="M1157" t="s">
        <v>438</v>
      </c>
      <c r="N1157" t="s">
        <v>852</v>
      </c>
      <c r="O1157">
        <v>2004</v>
      </c>
      <c r="P1157" t="s">
        <v>19</v>
      </c>
      <c r="Q1157">
        <v>351816</v>
      </c>
      <c r="U1157"/>
    </row>
    <row r="1158" spans="1:21" s="5" customFormat="1" x14ac:dyDescent="0.35">
      <c r="A1158" s="5" t="s">
        <v>5143</v>
      </c>
      <c r="B1158" s="5">
        <v>0</v>
      </c>
      <c r="C1158" s="5">
        <v>0</v>
      </c>
      <c r="D1158" s="5" t="s">
        <v>5144</v>
      </c>
      <c r="E1158" s="5">
        <v>0</v>
      </c>
      <c r="F1158" s="5">
        <v>0</v>
      </c>
      <c r="G1158" s="5">
        <v>0</v>
      </c>
      <c r="H1158" s="5">
        <v>0</v>
      </c>
      <c r="I1158" s="5">
        <v>255</v>
      </c>
      <c r="J1158" s="5" t="s">
        <v>14</v>
      </c>
      <c r="K1158" s="5" t="s">
        <v>5145</v>
      </c>
      <c r="L1158" s="5" t="s">
        <v>5146</v>
      </c>
      <c r="M1158" s="5" t="s">
        <v>835</v>
      </c>
      <c r="N1158" s="5" t="s">
        <v>2236</v>
      </c>
      <c r="O1158" s="5">
        <v>1969</v>
      </c>
      <c r="P1158" s="5" t="s">
        <v>25</v>
      </c>
      <c r="Q1158" s="5">
        <v>998716</v>
      </c>
      <c r="R1158" s="5">
        <v>170776603</v>
      </c>
      <c r="S1158" s="5">
        <v>0</v>
      </c>
      <c r="T1158" s="5">
        <v>0</v>
      </c>
      <c r="U1158" s="5" t="str">
        <f>_xlfn.TEXTJOIN(,,"https://www.swissbib.ch/Record/",R1158)</f>
        <v>https://www.swissbib.ch/Record/170776603</v>
      </c>
    </row>
    <row r="1159" spans="1:21" x14ac:dyDescent="0.35">
      <c r="A1159">
        <v>0</v>
      </c>
      <c r="B1159">
        <v>0</v>
      </c>
      <c r="C1159">
        <v>0</v>
      </c>
      <c r="D1159" t="s">
        <v>6027</v>
      </c>
      <c r="E1159">
        <v>0</v>
      </c>
      <c r="F1159">
        <v>0</v>
      </c>
      <c r="G1159">
        <v>0</v>
      </c>
      <c r="H1159" t="s">
        <v>4362</v>
      </c>
      <c r="I1159">
        <v>0</v>
      </c>
      <c r="J1159" t="s">
        <v>14</v>
      </c>
      <c r="K1159" t="s">
        <v>4363</v>
      </c>
      <c r="L1159" t="s">
        <v>4364</v>
      </c>
      <c r="M1159" t="s">
        <v>438</v>
      </c>
      <c r="N1159" t="s">
        <v>852</v>
      </c>
      <c r="O1159">
        <v>2006</v>
      </c>
      <c r="P1159" t="s">
        <v>44</v>
      </c>
      <c r="U1159"/>
    </row>
    <row r="1160" spans="1:21" x14ac:dyDescent="0.35">
      <c r="A1160">
        <v>0</v>
      </c>
      <c r="B1160">
        <v>0</v>
      </c>
      <c r="C1160">
        <v>0</v>
      </c>
      <c r="D1160" t="s">
        <v>5542</v>
      </c>
      <c r="E1160">
        <v>0</v>
      </c>
      <c r="F1160">
        <v>0</v>
      </c>
      <c r="G1160">
        <v>0</v>
      </c>
      <c r="H1160" t="s">
        <v>4362</v>
      </c>
      <c r="I1160">
        <v>1004</v>
      </c>
      <c r="J1160" t="s">
        <v>14</v>
      </c>
      <c r="K1160" t="s">
        <v>4363</v>
      </c>
      <c r="L1160" t="s">
        <v>4364</v>
      </c>
      <c r="M1160" t="s">
        <v>438</v>
      </c>
      <c r="N1160" t="s">
        <v>852</v>
      </c>
      <c r="O1160">
        <v>2009</v>
      </c>
      <c r="P1160" t="s">
        <v>44</v>
      </c>
      <c r="U1160"/>
    </row>
    <row r="1161" spans="1:21" x14ac:dyDescent="0.35">
      <c r="A1161">
        <v>0</v>
      </c>
      <c r="B1161">
        <v>0</v>
      </c>
      <c r="C1161">
        <v>0</v>
      </c>
      <c r="D1161" t="s">
        <v>5076</v>
      </c>
      <c r="E1161">
        <v>0</v>
      </c>
      <c r="F1161">
        <v>0</v>
      </c>
      <c r="G1161">
        <v>0</v>
      </c>
      <c r="H1161" t="s">
        <v>4362</v>
      </c>
      <c r="I1161">
        <v>1090</v>
      </c>
      <c r="J1161" t="s">
        <v>14</v>
      </c>
      <c r="K1161" t="s">
        <v>5077</v>
      </c>
      <c r="L1161" t="s">
        <v>4364</v>
      </c>
      <c r="M1161" t="s">
        <v>438</v>
      </c>
      <c r="N1161" t="s">
        <v>852</v>
      </c>
      <c r="O1161">
        <v>2011</v>
      </c>
      <c r="P1161" t="s">
        <v>44</v>
      </c>
      <c r="U1161"/>
    </row>
    <row r="1162" spans="1:21" x14ac:dyDescent="0.35">
      <c r="A1162">
        <v>0</v>
      </c>
      <c r="B1162">
        <v>0</v>
      </c>
      <c r="C1162">
        <v>0</v>
      </c>
      <c r="D1162" t="s">
        <v>4284</v>
      </c>
      <c r="E1162">
        <v>0</v>
      </c>
      <c r="F1162">
        <v>0</v>
      </c>
      <c r="G1162">
        <v>0</v>
      </c>
      <c r="H1162">
        <v>0</v>
      </c>
      <c r="I1162">
        <v>0</v>
      </c>
      <c r="J1162" t="s">
        <v>14</v>
      </c>
      <c r="K1162" t="s">
        <v>4282</v>
      </c>
      <c r="L1162" t="s">
        <v>4285</v>
      </c>
      <c r="M1162" t="s">
        <v>1548</v>
      </c>
      <c r="N1162" t="s">
        <v>1549</v>
      </c>
      <c r="O1162">
        <v>1977</v>
      </c>
      <c r="P1162" t="s">
        <v>44</v>
      </c>
      <c r="U1162"/>
    </row>
    <row r="1163" spans="1:21" x14ac:dyDescent="0.35">
      <c r="A1163">
        <v>0</v>
      </c>
      <c r="B1163">
        <v>0</v>
      </c>
      <c r="C1163">
        <v>0</v>
      </c>
      <c r="D1163" t="s">
        <v>4281</v>
      </c>
      <c r="E1163">
        <v>0</v>
      </c>
      <c r="F1163">
        <v>0</v>
      </c>
      <c r="G1163">
        <v>0</v>
      </c>
      <c r="H1163">
        <v>0</v>
      </c>
      <c r="I1163">
        <v>0</v>
      </c>
      <c r="J1163" t="s">
        <v>14</v>
      </c>
      <c r="K1163" t="s">
        <v>4282</v>
      </c>
      <c r="L1163" t="s">
        <v>4283</v>
      </c>
      <c r="M1163" t="s">
        <v>1548</v>
      </c>
      <c r="N1163" t="s">
        <v>1549</v>
      </c>
      <c r="O1163">
        <v>1991</v>
      </c>
      <c r="P1163" t="s">
        <v>44</v>
      </c>
      <c r="U1163"/>
    </row>
    <row r="1164" spans="1:21" x14ac:dyDescent="0.35">
      <c r="A1164">
        <v>0</v>
      </c>
      <c r="B1164">
        <v>0</v>
      </c>
      <c r="C1164">
        <v>0</v>
      </c>
      <c r="D1164" t="s">
        <v>4382</v>
      </c>
      <c r="E1164">
        <v>0</v>
      </c>
      <c r="F1164">
        <v>0</v>
      </c>
      <c r="G1164">
        <v>0</v>
      </c>
      <c r="H1164">
        <v>0</v>
      </c>
      <c r="I1164">
        <v>0</v>
      </c>
      <c r="J1164" t="s">
        <v>14</v>
      </c>
      <c r="K1164" t="s">
        <v>4282</v>
      </c>
      <c r="L1164" t="s">
        <v>4383</v>
      </c>
      <c r="M1164" t="s">
        <v>1548</v>
      </c>
      <c r="N1164" t="s">
        <v>1549</v>
      </c>
      <c r="O1164">
        <v>1994</v>
      </c>
      <c r="P1164" t="s">
        <v>44</v>
      </c>
      <c r="U1164"/>
    </row>
    <row r="1165" spans="1:21" x14ac:dyDescent="0.35">
      <c r="A1165">
        <v>0</v>
      </c>
      <c r="B1165">
        <v>0</v>
      </c>
      <c r="C1165">
        <v>0</v>
      </c>
      <c r="D1165" t="s">
        <v>6282</v>
      </c>
      <c r="F1165">
        <v>0</v>
      </c>
      <c r="G1165">
        <v>0</v>
      </c>
      <c r="H1165" t="s">
        <v>6283</v>
      </c>
      <c r="I1165">
        <v>0</v>
      </c>
      <c r="J1165" t="s">
        <v>3173</v>
      </c>
      <c r="K1165" t="s">
        <v>6284</v>
      </c>
      <c r="L1165" t="s">
        <v>6285</v>
      </c>
      <c r="M1165" t="s">
        <v>6286</v>
      </c>
      <c r="N1165" t="s">
        <v>1549</v>
      </c>
      <c r="O1165" t="s">
        <v>3175</v>
      </c>
      <c r="P1165" t="s">
        <v>44</v>
      </c>
      <c r="U1165"/>
    </row>
    <row r="1166" spans="1:21" x14ac:dyDescent="0.35">
      <c r="A1166">
        <v>0</v>
      </c>
      <c r="B1166">
        <v>0</v>
      </c>
      <c r="C1166">
        <v>0</v>
      </c>
      <c r="D1166" t="s">
        <v>4384</v>
      </c>
      <c r="E1166">
        <v>0</v>
      </c>
      <c r="F1166">
        <v>0</v>
      </c>
      <c r="G1166">
        <v>0</v>
      </c>
      <c r="H1166">
        <v>0</v>
      </c>
      <c r="I1166">
        <v>0</v>
      </c>
      <c r="J1166" t="s">
        <v>14</v>
      </c>
      <c r="K1166" t="s">
        <v>4282</v>
      </c>
      <c r="L1166" t="s">
        <v>4385</v>
      </c>
      <c r="M1166" t="s">
        <v>1548</v>
      </c>
      <c r="N1166" t="s">
        <v>1549</v>
      </c>
      <c r="O1166">
        <v>2002</v>
      </c>
      <c r="P1166" t="s">
        <v>44</v>
      </c>
      <c r="U1166"/>
    </row>
    <row r="1167" spans="1:21" x14ac:dyDescent="0.35">
      <c r="A1167" t="s">
        <v>5164</v>
      </c>
      <c r="B1167">
        <v>0</v>
      </c>
      <c r="C1167">
        <v>0</v>
      </c>
      <c r="D1167" t="s">
        <v>5165</v>
      </c>
      <c r="E1167">
        <v>0</v>
      </c>
      <c r="F1167">
        <v>0</v>
      </c>
      <c r="G1167">
        <v>0</v>
      </c>
      <c r="H1167">
        <v>0</v>
      </c>
      <c r="I1167">
        <v>228</v>
      </c>
      <c r="J1167" t="s">
        <v>14</v>
      </c>
      <c r="K1167" t="s">
        <v>5166</v>
      </c>
      <c r="L1167" t="s">
        <v>5167</v>
      </c>
      <c r="M1167" t="s">
        <v>480</v>
      </c>
      <c r="N1167" t="s">
        <v>481</v>
      </c>
      <c r="O1167">
        <v>1974</v>
      </c>
      <c r="P1167" t="s">
        <v>19</v>
      </c>
      <c r="Q1167">
        <v>363186</v>
      </c>
      <c r="U1167"/>
    </row>
    <row r="1168" spans="1:21" x14ac:dyDescent="0.35">
      <c r="A1168" t="s">
        <v>1944</v>
      </c>
      <c r="B1168">
        <v>0</v>
      </c>
      <c r="C1168">
        <v>0</v>
      </c>
      <c r="D1168" t="s">
        <v>1945</v>
      </c>
      <c r="E1168">
        <v>0</v>
      </c>
      <c r="F1168">
        <v>0</v>
      </c>
      <c r="G1168">
        <v>0</v>
      </c>
      <c r="H1168">
        <v>0</v>
      </c>
      <c r="I1168">
        <v>224</v>
      </c>
      <c r="J1168" t="s">
        <v>14</v>
      </c>
      <c r="K1168" t="s">
        <v>1946</v>
      </c>
      <c r="L1168" t="s">
        <v>1947</v>
      </c>
      <c r="M1168" t="s">
        <v>184</v>
      </c>
      <c r="N1168" t="s">
        <v>1948</v>
      </c>
      <c r="O1168">
        <v>2000</v>
      </c>
      <c r="P1168" t="s">
        <v>44</v>
      </c>
      <c r="U1168"/>
    </row>
    <row r="1169" spans="1:21" x14ac:dyDescent="0.35">
      <c r="A1169" t="s">
        <v>1944</v>
      </c>
      <c r="B1169">
        <v>0</v>
      </c>
      <c r="C1169">
        <v>0</v>
      </c>
      <c r="D1169" t="s">
        <v>5458</v>
      </c>
      <c r="E1169">
        <v>0</v>
      </c>
      <c r="F1169">
        <v>0</v>
      </c>
      <c r="G1169">
        <v>0</v>
      </c>
      <c r="H1169">
        <v>0</v>
      </c>
      <c r="I1169">
        <v>146</v>
      </c>
      <c r="J1169" t="s">
        <v>14</v>
      </c>
      <c r="K1169" t="s">
        <v>5459</v>
      </c>
      <c r="L1169" t="s">
        <v>5460</v>
      </c>
      <c r="M1169" t="s">
        <v>184</v>
      </c>
      <c r="N1169" t="s">
        <v>5461</v>
      </c>
      <c r="O1169">
        <v>2005</v>
      </c>
      <c r="P1169" t="s">
        <v>44</v>
      </c>
      <c r="U1169"/>
    </row>
    <row r="1170" spans="1:21" s="5" customFormat="1" x14ac:dyDescent="0.35">
      <c r="A1170" s="5" t="s">
        <v>544</v>
      </c>
      <c r="B1170" s="5">
        <v>0</v>
      </c>
      <c r="C1170" s="5">
        <v>0</v>
      </c>
      <c r="D1170" s="5" t="s">
        <v>5175</v>
      </c>
      <c r="E1170" s="5">
        <v>0</v>
      </c>
      <c r="F1170" s="5">
        <v>0</v>
      </c>
      <c r="G1170" s="5">
        <v>0</v>
      </c>
      <c r="H1170" s="5">
        <v>0</v>
      </c>
      <c r="I1170" s="5">
        <v>0</v>
      </c>
      <c r="J1170" s="5" t="s">
        <v>14</v>
      </c>
      <c r="K1170" s="5">
        <v>0</v>
      </c>
      <c r="L1170" s="5" t="s">
        <v>5176</v>
      </c>
      <c r="M1170" s="5" t="s">
        <v>23</v>
      </c>
      <c r="N1170" s="5" t="s">
        <v>5177</v>
      </c>
      <c r="O1170" s="5">
        <v>1981</v>
      </c>
      <c r="P1170" s="5" t="s">
        <v>25</v>
      </c>
      <c r="Q1170" s="5">
        <v>998752</v>
      </c>
      <c r="R1170" s="5">
        <v>194001261</v>
      </c>
      <c r="S1170" s="5">
        <v>0</v>
      </c>
      <c r="T1170" s="5">
        <v>0</v>
      </c>
      <c r="U1170" s="5" t="str">
        <f t="shared" ref="U1170:U1171" si="66">_xlfn.TEXTJOIN(,,"https://www.swissbib.ch/Record/",R1170)</f>
        <v>https://www.swissbib.ch/Record/194001261</v>
      </c>
    </row>
    <row r="1171" spans="1:21" s="5" customFormat="1" x14ac:dyDescent="0.35">
      <c r="A1171" s="5" t="s">
        <v>5178</v>
      </c>
      <c r="B1171" s="5">
        <v>0</v>
      </c>
      <c r="C1171" s="5">
        <v>0</v>
      </c>
      <c r="D1171" s="5" t="s">
        <v>5179</v>
      </c>
      <c r="E1171" s="5">
        <v>0</v>
      </c>
      <c r="F1171" s="5">
        <v>0</v>
      </c>
      <c r="G1171" s="5">
        <v>0</v>
      </c>
      <c r="H1171" s="5">
        <v>0</v>
      </c>
      <c r="I1171" s="5">
        <v>163</v>
      </c>
      <c r="J1171" s="5" t="s">
        <v>14</v>
      </c>
      <c r="K1171" s="5">
        <v>0</v>
      </c>
      <c r="L1171" s="5" t="s">
        <v>5180</v>
      </c>
      <c r="M1171" s="5" t="s">
        <v>23</v>
      </c>
      <c r="N1171" s="5" t="s">
        <v>5177</v>
      </c>
      <c r="O1171" s="5">
        <v>1979</v>
      </c>
      <c r="P1171" s="5" t="s">
        <v>25</v>
      </c>
      <c r="Q1171" s="5">
        <v>998757</v>
      </c>
      <c r="R1171" s="5">
        <v>236021966</v>
      </c>
      <c r="S1171" s="5">
        <v>0</v>
      </c>
      <c r="T1171" s="5">
        <v>0</v>
      </c>
      <c r="U1171" s="5" t="str">
        <f t="shared" si="66"/>
        <v>https://www.swissbib.ch/Record/236021966</v>
      </c>
    </row>
    <row r="1172" spans="1:21" s="5" customFormat="1" x14ac:dyDescent="0.35">
      <c r="A1172" s="5" t="s">
        <v>5181</v>
      </c>
      <c r="B1172" s="5">
        <v>0</v>
      </c>
      <c r="C1172" s="5">
        <v>0</v>
      </c>
      <c r="D1172" s="5" t="s">
        <v>5182</v>
      </c>
      <c r="E1172" s="5">
        <v>0</v>
      </c>
      <c r="F1172" s="5">
        <v>0</v>
      </c>
      <c r="G1172" s="5">
        <v>0</v>
      </c>
      <c r="H1172" s="5">
        <v>0</v>
      </c>
      <c r="I1172" s="5">
        <v>185</v>
      </c>
      <c r="J1172" s="5" t="s">
        <v>14</v>
      </c>
      <c r="K1172" s="5">
        <v>0</v>
      </c>
      <c r="L1172" s="5" t="s">
        <v>5183</v>
      </c>
      <c r="M1172" s="5" t="s">
        <v>524</v>
      </c>
      <c r="N1172" s="5" t="s">
        <v>5184</v>
      </c>
      <c r="O1172" s="5">
        <v>1968</v>
      </c>
      <c r="P1172" s="5" t="s">
        <v>50</v>
      </c>
      <c r="Q1172" s="5">
        <v>998763</v>
      </c>
      <c r="R1172" s="5">
        <v>62860</v>
      </c>
      <c r="S1172" s="5">
        <v>0</v>
      </c>
      <c r="T1172" s="5">
        <v>0</v>
      </c>
      <c r="U1172" s="9" t="str">
        <f t="shared" ref="U1172:U1173" si="67">_xlfn.TEXTJOIN(,,"https://aleph.unisg.ch/F?func=direct&amp;doc_number=",R1172)</f>
        <v>https://aleph.unisg.ch/F?func=direct&amp;doc_number=62860</v>
      </c>
    </row>
    <row r="1173" spans="1:21" s="5" customFormat="1" x14ac:dyDescent="0.35">
      <c r="A1173" s="5" t="s">
        <v>5185</v>
      </c>
      <c r="B1173" s="5" t="s">
        <v>5186</v>
      </c>
      <c r="C1173" s="5" t="s">
        <v>5187</v>
      </c>
      <c r="D1173" s="5" t="s">
        <v>5188</v>
      </c>
      <c r="E1173" s="5">
        <v>0</v>
      </c>
      <c r="F1173" s="5">
        <v>0</v>
      </c>
      <c r="G1173" s="5">
        <v>0</v>
      </c>
      <c r="H1173" s="5">
        <v>0</v>
      </c>
      <c r="I1173" s="5">
        <v>391</v>
      </c>
      <c r="J1173" s="5" t="s">
        <v>14</v>
      </c>
      <c r="K1173" s="5" t="s">
        <v>5189</v>
      </c>
      <c r="L1173" s="5" t="s">
        <v>5190</v>
      </c>
      <c r="M1173" s="5" t="s">
        <v>111</v>
      </c>
      <c r="N1173" s="5" t="s">
        <v>112</v>
      </c>
      <c r="O1173" s="5">
        <v>1975</v>
      </c>
      <c r="P1173" s="5" t="s">
        <v>50</v>
      </c>
      <c r="Q1173" s="5">
        <v>998770</v>
      </c>
      <c r="R1173" s="5">
        <v>363217</v>
      </c>
      <c r="S1173" s="5">
        <v>0</v>
      </c>
      <c r="T1173" s="5">
        <v>0</v>
      </c>
      <c r="U1173" s="9" t="str">
        <f t="shared" si="67"/>
        <v>https://aleph.unisg.ch/F?func=direct&amp;doc_number=363217</v>
      </c>
    </row>
    <row r="1174" spans="1:21" x14ac:dyDescent="0.35">
      <c r="A1174" t="s">
        <v>1944</v>
      </c>
      <c r="B1174">
        <v>0</v>
      </c>
      <c r="C1174">
        <v>0</v>
      </c>
      <c r="D1174" t="s">
        <v>6304</v>
      </c>
      <c r="E1174">
        <v>0</v>
      </c>
      <c r="F1174">
        <v>0</v>
      </c>
      <c r="G1174">
        <v>0</v>
      </c>
      <c r="H1174" t="s">
        <v>40</v>
      </c>
      <c r="I1174">
        <v>220</v>
      </c>
      <c r="J1174" t="s">
        <v>14</v>
      </c>
      <c r="K1174" t="s">
        <v>6305</v>
      </c>
      <c r="L1174" t="s">
        <v>6306</v>
      </c>
      <c r="M1174" t="s">
        <v>6307</v>
      </c>
      <c r="N1174" t="s">
        <v>6308</v>
      </c>
      <c r="O1174">
        <v>2013</v>
      </c>
      <c r="P1174" t="s">
        <v>44</v>
      </c>
      <c r="U1174"/>
    </row>
    <row r="1175" spans="1:21" x14ac:dyDescent="0.35">
      <c r="A1175" t="s">
        <v>1944</v>
      </c>
      <c r="B1175">
        <v>0</v>
      </c>
      <c r="C1175">
        <v>0</v>
      </c>
      <c r="D1175" t="s">
        <v>6372</v>
      </c>
      <c r="E1175">
        <v>0</v>
      </c>
      <c r="F1175">
        <v>0</v>
      </c>
      <c r="G1175">
        <v>0</v>
      </c>
      <c r="H1175" t="s">
        <v>40</v>
      </c>
      <c r="I1175">
        <v>136</v>
      </c>
      <c r="J1175" t="s">
        <v>14</v>
      </c>
      <c r="K1175" t="s">
        <v>6373</v>
      </c>
      <c r="L1175" t="s">
        <v>6374</v>
      </c>
      <c r="M1175" t="s">
        <v>6307</v>
      </c>
      <c r="N1175" t="s">
        <v>6308</v>
      </c>
      <c r="O1175">
        <v>2015</v>
      </c>
      <c r="P1175" t="s">
        <v>44</v>
      </c>
      <c r="U1175"/>
    </row>
    <row r="1176" spans="1:21" x14ac:dyDescent="0.35">
      <c r="A1176" t="s">
        <v>1497</v>
      </c>
      <c r="B1176">
        <v>0</v>
      </c>
      <c r="C1176">
        <v>0</v>
      </c>
      <c r="D1176" t="s">
        <v>1498</v>
      </c>
      <c r="E1176">
        <v>0</v>
      </c>
      <c r="F1176">
        <v>0</v>
      </c>
      <c r="G1176">
        <v>0</v>
      </c>
      <c r="H1176">
        <v>0</v>
      </c>
      <c r="I1176">
        <v>342</v>
      </c>
      <c r="J1176" t="s">
        <v>14</v>
      </c>
      <c r="K1176" t="s">
        <v>1499</v>
      </c>
      <c r="L1176" t="s">
        <v>1500</v>
      </c>
      <c r="M1176" t="s">
        <v>1000</v>
      </c>
      <c r="N1176" t="s">
        <v>1501</v>
      </c>
      <c r="O1176">
        <v>1967</v>
      </c>
      <c r="P1176" t="s">
        <v>44</v>
      </c>
      <c r="U1176"/>
    </row>
    <row r="1177" spans="1:21" x14ac:dyDescent="0.35">
      <c r="A1177">
        <v>0</v>
      </c>
      <c r="B1177">
        <v>0</v>
      </c>
      <c r="C1177">
        <v>0</v>
      </c>
      <c r="D1177" t="s">
        <v>5199</v>
      </c>
      <c r="F1177">
        <v>0</v>
      </c>
      <c r="G1177">
        <v>0</v>
      </c>
      <c r="H1177" t="s">
        <v>5200</v>
      </c>
      <c r="J1177" t="s">
        <v>3173</v>
      </c>
      <c r="K1177" t="s">
        <v>5201</v>
      </c>
      <c r="L1177" t="s">
        <v>5202</v>
      </c>
      <c r="M1177" t="s">
        <v>23</v>
      </c>
      <c r="N1177" t="s">
        <v>5203</v>
      </c>
      <c r="O1177" t="s">
        <v>3175</v>
      </c>
      <c r="P1177" t="s">
        <v>44</v>
      </c>
      <c r="U1177"/>
    </row>
    <row r="1178" spans="1:21" x14ac:dyDescent="0.35">
      <c r="A1178" t="s">
        <v>5355</v>
      </c>
      <c r="B1178">
        <v>0</v>
      </c>
      <c r="C1178">
        <v>0</v>
      </c>
      <c r="D1178" t="s">
        <v>5417</v>
      </c>
      <c r="E1178">
        <v>0</v>
      </c>
      <c r="F1178">
        <v>0</v>
      </c>
      <c r="G1178">
        <v>0</v>
      </c>
      <c r="H1178" t="s">
        <v>40</v>
      </c>
      <c r="J1178" t="s">
        <v>14</v>
      </c>
      <c r="K1178" t="s">
        <v>5415</v>
      </c>
      <c r="L1178" t="s">
        <v>5416</v>
      </c>
      <c r="M1178" t="s">
        <v>23</v>
      </c>
      <c r="N1178" t="s">
        <v>320</v>
      </c>
      <c r="O1178">
        <v>1996</v>
      </c>
      <c r="P1178" t="s">
        <v>44</v>
      </c>
      <c r="U1178"/>
    </row>
    <row r="1179" spans="1:21" x14ac:dyDescent="0.35">
      <c r="A1179" t="s">
        <v>5355</v>
      </c>
      <c r="B1179">
        <v>0</v>
      </c>
      <c r="C1179">
        <v>0</v>
      </c>
      <c r="D1179" t="s">
        <v>5414</v>
      </c>
      <c r="E1179">
        <v>0</v>
      </c>
      <c r="F1179">
        <v>0</v>
      </c>
      <c r="G1179">
        <v>0</v>
      </c>
      <c r="H1179" t="s">
        <v>40</v>
      </c>
      <c r="J1179" t="s">
        <v>14</v>
      </c>
      <c r="K1179" t="s">
        <v>5415</v>
      </c>
      <c r="L1179" t="s">
        <v>5416</v>
      </c>
      <c r="M1179" t="s">
        <v>23</v>
      </c>
      <c r="N1179" t="s">
        <v>320</v>
      </c>
      <c r="O1179">
        <v>2000</v>
      </c>
      <c r="P1179" t="s">
        <v>44</v>
      </c>
      <c r="U1179"/>
    </row>
    <row r="1180" spans="1:21" x14ac:dyDescent="0.35">
      <c r="A1180" t="s">
        <v>1449</v>
      </c>
      <c r="B1180">
        <v>0</v>
      </c>
      <c r="C1180">
        <v>0</v>
      </c>
      <c r="D1180" t="s">
        <v>1450</v>
      </c>
      <c r="E1180" t="s">
        <v>1451</v>
      </c>
      <c r="F1180">
        <v>0</v>
      </c>
      <c r="G1180">
        <v>0</v>
      </c>
      <c r="H1180" t="s">
        <v>1452</v>
      </c>
      <c r="I1180">
        <v>94</v>
      </c>
      <c r="J1180" t="s">
        <v>14</v>
      </c>
      <c r="K1180" t="s">
        <v>1453</v>
      </c>
      <c r="L1180" t="s">
        <v>1454</v>
      </c>
      <c r="M1180" t="s">
        <v>169</v>
      </c>
      <c r="N1180" t="s">
        <v>1449</v>
      </c>
      <c r="O1180">
        <v>1976</v>
      </c>
      <c r="P1180" t="s">
        <v>44</v>
      </c>
      <c r="U1180"/>
    </row>
    <row r="1181" spans="1:21" x14ac:dyDescent="0.35">
      <c r="A1181" t="s">
        <v>1270</v>
      </c>
      <c r="B1181">
        <v>0</v>
      </c>
      <c r="C1181">
        <v>0</v>
      </c>
      <c r="D1181" t="s">
        <v>1271</v>
      </c>
      <c r="E1181">
        <v>0</v>
      </c>
      <c r="F1181">
        <v>0</v>
      </c>
      <c r="G1181">
        <v>0</v>
      </c>
      <c r="H1181">
        <v>0</v>
      </c>
      <c r="I1181">
        <v>0</v>
      </c>
      <c r="J1181" t="s">
        <v>14</v>
      </c>
      <c r="K1181" t="s">
        <v>1272</v>
      </c>
      <c r="L1181" t="s">
        <v>1273</v>
      </c>
      <c r="M1181" t="s">
        <v>32</v>
      </c>
      <c r="N1181" t="s">
        <v>1274</v>
      </c>
      <c r="O1181">
        <v>1971</v>
      </c>
      <c r="P1181" t="s">
        <v>44</v>
      </c>
      <c r="U1181"/>
    </row>
    <row r="1182" spans="1:21" x14ac:dyDescent="0.35">
      <c r="A1182">
        <v>0</v>
      </c>
      <c r="B1182">
        <v>0</v>
      </c>
      <c r="C1182">
        <v>0</v>
      </c>
      <c r="D1182" t="s">
        <v>6056</v>
      </c>
      <c r="E1182">
        <v>0</v>
      </c>
      <c r="F1182">
        <v>0</v>
      </c>
      <c r="G1182">
        <v>0</v>
      </c>
      <c r="H1182" t="s">
        <v>4223</v>
      </c>
      <c r="I1182">
        <v>0</v>
      </c>
      <c r="J1182" t="s">
        <v>14</v>
      </c>
      <c r="K1182" t="s">
        <v>4224</v>
      </c>
      <c r="L1182" t="s">
        <v>4225</v>
      </c>
      <c r="M1182" t="s">
        <v>23</v>
      </c>
      <c r="N1182" t="s">
        <v>4226</v>
      </c>
      <c r="O1182">
        <v>2005</v>
      </c>
      <c r="P1182" t="s">
        <v>44</v>
      </c>
      <c r="U1182"/>
    </row>
    <row r="1183" spans="1:21" x14ac:dyDescent="0.35">
      <c r="A1183">
        <v>0</v>
      </c>
      <c r="B1183">
        <v>0</v>
      </c>
      <c r="C1183">
        <v>0</v>
      </c>
      <c r="D1183" t="s">
        <v>4222</v>
      </c>
      <c r="E1183">
        <v>0</v>
      </c>
      <c r="F1183">
        <v>0</v>
      </c>
      <c r="G1183">
        <v>0</v>
      </c>
      <c r="H1183" t="s">
        <v>4223</v>
      </c>
      <c r="J1183" t="s">
        <v>14</v>
      </c>
      <c r="K1183" t="s">
        <v>4224</v>
      </c>
      <c r="L1183" t="s">
        <v>4225</v>
      </c>
      <c r="M1183" t="s">
        <v>23</v>
      </c>
      <c r="N1183" t="s">
        <v>4226</v>
      </c>
      <c r="O1183">
        <v>2013</v>
      </c>
      <c r="P1183" t="s">
        <v>44</v>
      </c>
      <c r="U1183"/>
    </row>
    <row r="1184" spans="1:21" s="5" customFormat="1" x14ac:dyDescent="0.35">
      <c r="A1184" s="5" t="s">
        <v>5216</v>
      </c>
      <c r="B1184" s="5" t="s">
        <v>5217</v>
      </c>
      <c r="C1184" s="5">
        <v>0</v>
      </c>
      <c r="D1184" s="5" t="s">
        <v>5218</v>
      </c>
      <c r="E1184" s="5">
        <v>0</v>
      </c>
      <c r="F1184" s="5">
        <v>0</v>
      </c>
      <c r="G1184" s="5">
        <v>0</v>
      </c>
      <c r="H1184" s="5">
        <v>0</v>
      </c>
      <c r="I1184" s="5">
        <v>206</v>
      </c>
      <c r="J1184" s="5" t="s">
        <v>14</v>
      </c>
      <c r="K1184" s="5" t="s">
        <v>2155</v>
      </c>
      <c r="L1184" s="5" t="s">
        <v>5219</v>
      </c>
      <c r="M1184" s="5" t="s">
        <v>5220</v>
      </c>
      <c r="N1184" s="5" t="s">
        <v>5221</v>
      </c>
      <c r="O1184" s="5">
        <v>1981</v>
      </c>
      <c r="P1184" s="5" t="s">
        <v>50</v>
      </c>
      <c r="Q1184" s="5">
        <v>998790</v>
      </c>
      <c r="R1184" s="5">
        <v>200621</v>
      </c>
      <c r="S1184" s="5">
        <v>0</v>
      </c>
      <c r="T1184" s="5">
        <v>0</v>
      </c>
      <c r="U1184" s="9" t="str">
        <f>_xlfn.TEXTJOIN(,,"https://aleph.unisg.ch/F?func=direct&amp;doc_number=",R1184)</f>
        <v>https://aleph.unisg.ch/F?func=direct&amp;doc_number=200621</v>
      </c>
    </row>
    <row r="1185" spans="1:21" x14ac:dyDescent="0.35">
      <c r="A1185">
        <v>0</v>
      </c>
      <c r="B1185">
        <v>0</v>
      </c>
      <c r="C1185">
        <v>0</v>
      </c>
      <c r="D1185" t="s">
        <v>6418</v>
      </c>
      <c r="E1185">
        <v>0</v>
      </c>
      <c r="F1185">
        <v>0</v>
      </c>
      <c r="G1185">
        <v>0</v>
      </c>
      <c r="H1185" t="s">
        <v>4223</v>
      </c>
      <c r="J1185" t="s">
        <v>14</v>
      </c>
      <c r="K1185" t="s">
        <v>4224</v>
      </c>
      <c r="L1185" t="s">
        <v>4225</v>
      </c>
      <c r="M1185" t="s">
        <v>23</v>
      </c>
      <c r="N1185" t="s">
        <v>4226</v>
      </c>
      <c r="O1185">
        <v>2017</v>
      </c>
      <c r="P1185" t="s">
        <v>44</v>
      </c>
      <c r="U1185"/>
    </row>
    <row r="1186" spans="1:21" x14ac:dyDescent="0.35">
      <c r="A1186" t="s">
        <v>5225</v>
      </c>
      <c r="B1186">
        <v>0</v>
      </c>
      <c r="C1186">
        <v>0</v>
      </c>
      <c r="D1186" t="s">
        <v>5226</v>
      </c>
      <c r="E1186">
        <v>0</v>
      </c>
      <c r="F1186">
        <v>0</v>
      </c>
      <c r="G1186">
        <v>0</v>
      </c>
      <c r="H1186">
        <v>0</v>
      </c>
      <c r="I1186">
        <v>182</v>
      </c>
      <c r="J1186" t="s">
        <v>14</v>
      </c>
      <c r="K1186" t="s">
        <v>5227</v>
      </c>
      <c r="L1186" t="s">
        <v>5228</v>
      </c>
      <c r="M1186" t="s">
        <v>169</v>
      </c>
      <c r="N1186" t="s">
        <v>170</v>
      </c>
      <c r="O1186">
        <v>1961</v>
      </c>
      <c r="P1186" t="s">
        <v>65</v>
      </c>
      <c r="Q1186">
        <v>998800</v>
      </c>
      <c r="U1186"/>
    </row>
    <row r="1187" spans="1:21" x14ac:dyDescent="0.35">
      <c r="A1187" t="s">
        <v>5156</v>
      </c>
      <c r="B1187">
        <v>0</v>
      </c>
      <c r="C1187">
        <v>0</v>
      </c>
      <c r="D1187" t="s">
        <v>5157</v>
      </c>
      <c r="E1187">
        <v>0</v>
      </c>
      <c r="F1187">
        <v>0</v>
      </c>
      <c r="G1187">
        <v>0</v>
      </c>
      <c r="H1187" t="s">
        <v>40</v>
      </c>
      <c r="I1187">
        <v>335</v>
      </c>
      <c r="J1187" t="s">
        <v>14</v>
      </c>
      <c r="K1187" t="s">
        <v>5158</v>
      </c>
      <c r="L1187" t="s">
        <v>5159</v>
      </c>
      <c r="M1187" t="s">
        <v>597</v>
      </c>
      <c r="O1187">
        <v>1982</v>
      </c>
      <c r="P1187" t="s">
        <v>44</v>
      </c>
      <c r="U1187"/>
    </row>
    <row r="1188" spans="1:21" x14ac:dyDescent="0.35">
      <c r="A1188" t="s">
        <v>5230</v>
      </c>
      <c r="B1188">
        <v>0</v>
      </c>
      <c r="C1188">
        <v>0</v>
      </c>
      <c r="D1188" t="s">
        <v>5231</v>
      </c>
      <c r="E1188" t="s">
        <v>5232</v>
      </c>
      <c r="F1188">
        <v>0</v>
      </c>
      <c r="G1188">
        <v>0</v>
      </c>
      <c r="H1188" t="s">
        <v>40</v>
      </c>
      <c r="I1188">
        <v>94</v>
      </c>
      <c r="J1188" t="s">
        <v>14</v>
      </c>
      <c r="K1188">
        <v>0</v>
      </c>
      <c r="L1188" t="s">
        <v>5233</v>
      </c>
      <c r="M1188" t="s">
        <v>1860</v>
      </c>
      <c r="N1188" t="s">
        <v>3065</v>
      </c>
      <c r="O1188">
        <v>1981</v>
      </c>
      <c r="P1188" t="s">
        <v>65</v>
      </c>
      <c r="Q1188">
        <v>998806</v>
      </c>
      <c r="U1188"/>
    </row>
    <row r="1189" spans="1:21" x14ac:dyDescent="0.35">
      <c r="A1189" t="s">
        <v>5234</v>
      </c>
      <c r="B1189">
        <v>0</v>
      </c>
      <c r="C1189">
        <v>0</v>
      </c>
      <c r="D1189" t="s">
        <v>5235</v>
      </c>
      <c r="E1189">
        <v>0</v>
      </c>
      <c r="F1189">
        <v>0</v>
      </c>
      <c r="G1189">
        <v>0</v>
      </c>
      <c r="H1189">
        <v>0</v>
      </c>
      <c r="I1189">
        <v>15</v>
      </c>
      <c r="J1189" t="s">
        <v>14</v>
      </c>
      <c r="K1189">
        <v>0</v>
      </c>
      <c r="L1189" t="s">
        <v>5236</v>
      </c>
      <c r="M1189" t="s">
        <v>117</v>
      </c>
      <c r="N1189" t="s">
        <v>5237</v>
      </c>
      <c r="O1189">
        <v>1970</v>
      </c>
      <c r="P1189" t="s">
        <v>65</v>
      </c>
      <c r="Q1189">
        <v>998811</v>
      </c>
      <c r="U1189"/>
    </row>
    <row r="1190" spans="1:21" x14ac:dyDescent="0.35">
      <c r="A1190" t="s">
        <v>5156</v>
      </c>
      <c r="B1190">
        <v>0</v>
      </c>
      <c r="C1190">
        <v>0</v>
      </c>
      <c r="D1190" t="s">
        <v>5192</v>
      </c>
      <c r="E1190">
        <v>0</v>
      </c>
      <c r="F1190">
        <v>0</v>
      </c>
      <c r="G1190">
        <v>0</v>
      </c>
      <c r="H1190" t="s">
        <v>40</v>
      </c>
      <c r="I1190">
        <v>367</v>
      </c>
      <c r="J1190" t="s">
        <v>14</v>
      </c>
      <c r="K1190">
        <v>0</v>
      </c>
      <c r="L1190" t="s">
        <v>5159</v>
      </c>
      <c r="M1190" t="s">
        <v>597</v>
      </c>
      <c r="O1190">
        <v>1994</v>
      </c>
      <c r="P1190" t="s">
        <v>44</v>
      </c>
      <c r="U1190"/>
    </row>
    <row r="1191" spans="1:21" x14ac:dyDescent="0.35">
      <c r="A1191" t="s">
        <v>5156</v>
      </c>
      <c r="B1191">
        <v>0</v>
      </c>
      <c r="C1191">
        <v>0</v>
      </c>
      <c r="D1191" t="s">
        <v>5191</v>
      </c>
      <c r="E1191">
        <v>0</v>
      </c>
      <c r="F1191">
        <v>0</v>
      </c>
      <c r="G1191">
        <v>0</v>
      </c>
      <c r="H1191" t="s">
        <v>40</v>
      </c>
      <c r="I1191">
        <v>450</v>
      </c>
      <c r="J1191" t="s">
        <v>14</v>
      </c>
      <c r="K1191">
        <v>0</v>
      </c>
      <c r="L1191" t="s">
        <v>5159</v>
      </c>
      <c r="M1191" t="s">
        <v>597</v>
      </c>
      <c r="O1191">
        <v>2000</v>
      </c>
      <c r="P1191" t="s">
        <v>44</v>
      </c>
      <c r="U1191"/>
    </row>
    <row r="1192" spans="1:21" x14ac:dyDescent="0.35">
      <c r="A1192" t="s">
        <v>4422</v>
      </c>
      <c r="B1192">
        <v>0</v>
      </c>
      <c r="C1192">
        <v>0</v>
      </c>
      <c r="D1192" t="s">
        <v>4423</v>
      </c>
      <c r="E1192">
        <v>0</v>
      </c>
      <c r="F1192">
        <v>0</v>
      </c>
      <c r="G1192">
        <v>0</v>
      </c>
      <c r="H1192" t="s">
        <v>40</v>
      </c>
      <c r="J1192" t="s">
        <v>594</v>
      </c>
      <c r="K1192" t="s">
        <v>4424</v>
      </c>
      <c r="L1192" t="s">
        <v>4425</v>
      </c>
      <c r="M1192" t="s">
        <v>597</v>
      </c>
      <c r="N1192" t="s">
        <v>4426</v>
      </c>
      <c r="O1192">
        <v>2006</v>
      </c>
      <c r="P1192" t="s">
        <v>44</v>
      </c>
      <c r="U1192"/>
    </row>
    <row r="1193" spans="1:21" x14ac:dyDescent="0.35">
      <c r="A1193" t="s">
        <v>5242</v>
      </c>
      <c r="B1193">
        <v>0</v>
      </c>
      <c r="C1193">
        <v>0</v>
      </c>
      <c r="D1193" t="s">
        <v>5243</v>
      </c>
      <c r="E1193">
        <v>0</v>
      </c>
      <c r="F1193">
        <v>0</v>
      </c>
      <c r="G1193">
        <v>0</v>
      </c>
      <c r="H1193">
        <v>0</v>
      </c>
      <c r="I1193">
        <v>86</v>
      </c>
      <c r="J1193" t="s">
        <v>14</v>
      </c>
      <c r="K1193" t="s">
        <v>5244</v>
      </c>
      <c r="L1193" t="s">
        <v>5245</v>
      </c>
      <c r="M1193" t="s">
        <v>255</v>
      </c>
      <c r="N1193" t="s">
        <v>5246</v>
      </c>
      <c r="O1193">
        <v>1981</v>
      </c>
      <c r="P1193" t="s">
        <v>65</v>
      </c>
      <c r="Q1193">
        <v>998820</v>
      </c>
      <c r="U1193"/>
    </row>
    <row r="1194" spans="1:21" s="5" customFormat="1" x14ac:dyDescent="0.35">
      <c r="A1194" s="5" t="s">
        <v>5247</v>
      </c>
      <c r="B1194" s="5" t="s">
        <v>5248</v>
      </c>
      <c r="C1194" s="5">
        <v>0</v>
      </c>
      <c r="D1194" s="5" t="s">
        <v>5249</v>
      </c>
      <c r="E1194" s="5" t="s">
        <v>5250</v>
      </c>
      <c r="F1194" s="5">
        <v>0</v>
      </c>
      <c r="G1194" s="5">
        <v>0</v>
      </c>
      <c r="H1194" s="5">
        <v>0</v>
      </c>
      <c r="I1194" s="5">
        <v>194</v>
      </c>
      <c r="J1194" s="5" t="s">
        <v>14</v>
      </c>
      <c r="K1194" s="5">
        <v>0</v>
      </c>
      <c r="L1194" s="5" t="s">
        <v>5251</v>
      </c>
      <c r="M1194" s="5" t="s">
        <v>345</v>
      </c>
      <c r="N1194" s="5" t="s">
        <v>5252</v>
      </c>
      <c r="O1194" s="5">
        <v>1977</v>
      </c>
      <c r="P1194" s="5" t="s">
        <v>25</v>
      </c>
      <c r="Q1194" s="5">
        <v>998827</v>
      </c>
      <c r="R1194" s="5">
        <v>190230495</v>
      </c>
      <c r="S1194" s="5">
        <v>0</v>
      </c>
      <c r="T1194" s="5">
        <v>0</v>
      </c>
      <c r="U1194" s="5" t="str">
        <f>_xlfn.TEXTJOIN(,,"https://www.swissbib.ch/Record/",R1194)</f>
        <v>https://www.swissbib.ch/Record/190230495</v>
      </c>
    </row>
    <row r="1195" spans="1:21" x14ac:dyDescent="0.35">
      <c r="A1195" t="s">
        <v>226</v>
      </c>
      <c r="B1195">
        <v>0</v>
      </c>
      <c r="C1195">
        <v>0</v>
      </c>
      <c r="D1195" t="s">
        <v>2619</v>
      </c>
      <c r="E1195" t="s">
        <v>2620</v>
      </c>
      <c r="F1195">
        <v>0</v>
      </c>
      <c r="G1195">
        <v>0</v>
      </c>
      <c r="H1195" t="s">
        <v>2621</v>
      </c>
      <c r="I1195">
        <v>244</v>
      </c>
      <c r="J1195" t="s">
        <v>14</v>
      </c>
      <c r="K1195" s="1">
        <v>33848</v>
      </c>
      <c r="L1195" t="s">
        <v>2622</v>
      </c>
      <c r="M1195" t="s">
        <v>231</v>
      </c>
      <c r="N1195" t="s">
        <v>226</v>
      </c>
      <c r="O1195">
        <v>1993</v>
      </c>
      <c r="P1195" t="s">
        <v>44</v>
      </c>
      <c r="U1195"/>
    </row>
    <row r="1196" spans="1:21" x14ac:dyDescent="0.35">
      <c r="A1196" t="s">
        <v>226</v>
      </c>
      <c r="B1196">
        <v>0</v>
      </c>
      <c r="C1196">
        <v>0</v>
      </c>
      <c r="D1196" t="s">
        <v>5498</v>
      </c>
      <c r="E1196" t="s">
        <v>2620</v>
      </c>
      <c r="F1196">
        <v>0</v>
      </c>
      <c r="G1196">
        <v>0</v>
      </c>
      <c r="H1196" t="s">
        <v>5499</v>
      </c>
      <c r="I1196">
        <v>466</v>
      </c>
      <c r="J1196" t="s">
        <v>14</v>
      </c>
      <c r="K1196" t="s">
        <v>5500</v>
      </c>
      <c r="L1196" t="s">
        <v>5501</v>
      </c>
      <c r="M1196" t="s">
        <v>231</v>
      </c>
      <c r="N1196" t="s">
        <v>226</v>
      </c>
      <c r="O1196">
        <v>2010</v>
      </c>
      <c r="P1196" t="s">
        <v>44</v>
      </c>
      <c r="U1196"/>
    </row>
    <row r="1197" spans="1:21" x14ac:dyDescent="0.35">
      <c r="A1197" t="s">
        <v>226</v>
      </c>
      <c r="B1197">
        <v>0</v>
      </c>
      <c r="C1197">
        <v>0</v>
      </c>
      <c r="D1197" t="s">
        <v>6354</v>
      </c>
      <c r="E1197" t="s">
        <v>2620</v>
      </c>
      <c r="G1197">
        <v>0</v>
      </c>
      <c r="H1197" t="s">
        <v>40</v>
      </c>
      <c r="J1197" t="s">
        <v>3173</v>
      </c>
      <c r="K1197" t="s">
        <v>6355</v>
      </c>
      <c r="L1197" t="s">
        <v>6356</v>
      </c>
      <c r="M1197" t="s">
        <v>231</v>
      </c>
      <c r="N1197" t="s">
        <v>226</v>
      </c>
      <c r="O1197" t="s">
        <v>3175</v>
      </c>
      <c r="P1197" t="s">
        <v>44</v>
      </c>
      <c r="U1197"/>
    </row>
    <row r="1198" spans="1:21" x14ac:dyDescent="0.35">
      <c r="A1198">
        <v>0</v>
      </c>
      <c r="B1198">
        <v>0</v>
      </c>
      <c r="C1198">
        <v>0</v>
      </c>
      <c r="D1198" t="s">
        <v>4314</v>
      </c>
      <c r="E1198">
        <v>0</v>
      </c>
      <c r="F1198">
        <v>0</v>
      </c>
      <c r="G1198">
        <v>0</v>
      </c>
      <c r="H1198">
        <v>0</v>
      </c>
      <c r="I1198">
        <v>0</v>
      </c>
      <c r="J1198" t="s">
        <v>14</v>
      </c>
      <c r="K1198">
        <v>0</v>
      </c>
      <c r="L1198" t="s">
        <v>4315</v>
      </c>
      <c r="M1198" t="s">
        <v>23</v>
      </c>
      <c r="N1198" t="s">
        <v>511</v>
      </c>
      <c r="O1198">
        <v>2001</v>
      </c>
      <c r="P1198" t="s">
        <v>44</v>
      </c>
      <c r="U1198"/>
    </row>
    <row r="1199" spans="1:21" x14ac:dyDescent="0.35">
      <c r="A1199" t="s">
        <v>5355</v>
      </c>
      <c r="B1199">
        <v>0</v>
      </c>
      <c r="C1199">
        <v>0</v>
      </c>
      <c r="D1199" t="s">
        <v>5356</v>
      </c>
      <c r="E1199">
        <v>0</v>
      </c>
      <c r="F1199">
        <v>0</v>
      </c>
      <c r="G1199">
        <v>0</v>
      </c>
      <c r="H1199" t="s">
        <v>5357</v>
      </c>
      <c r="I1199">
        <v>158</v>
      </c>
      <c r="J1199" t="s">
        <v>14</v>
      </c>
      <c r="K1199">
        <v>0</v>
      </c>
      <c r="L1199" t="s">
        <v>5358</v>
      </c>
      <c r="M1199" t="s">
        <v>23</v>
      </c>
      <c r="N1199" t="s">
        <v>617</v>
      </c>
      <c r="O1199">
        <v>2002</v>
      </c>
      <c r="P1199" t="s">
        <v>44</v>
      </c>
      <c r="U1199"/>
    </row>
    <row r="1200" spans="1:21" x14ac:dyDescent="0.35">
      <c r="A1200" t="s">
        <v>5266</v>
      </c>
      <c r="B1200">
        <v>0</v>
      </c>
      <c r="C1200">
        <v>0</v>
      </c>
      <c r="D1200" t="s">
        <v>5292</v>
      </c>
      <c r="E1200">
        <v>0</v>
      </c>
      <c r="F1200">
        <v>0</v>
      </c>
      <c r="G1200">
        <v>0</v>
      </c>
      <c r="H1200" t="s">
        <v>40</v>
      </c>
      <c r="I1200">
        <v>234</v>
      </c>
      <c r="J1200" t="s">
        <v>14</v>
      </c>
      <c r="K1200">
        <v>0</v>
      </c>
      <c r="L1200" t="s">
        <v>5268</v>
      </c>
      <c r="M1200" t="s">
        <v>124</v>
      </c>
      <c r="O1200">
        <v>1971</v>
      </c>
      <c r="P1200" t="s">
        <v>44</v>
      </c>
      <c r="U1200"/>
    </row>
    <row r="1201" spans="1:23" x14ac:dyDescent="0.35">
      <c r="A1201" t="s">
        <v>5266</v>
      </c>
      <c r="B1201">
        <v>0</v>
      </c>
      <c r="C1201">
        <v>0</v>
      </c>
      <c r="D1201" t="s">
        <v>5267</v>
      </c>
      <c r="E1201">
        <v>0</v>
      </c>
      <c r="F1201">
        <v>0</v>
      </c>
      <c r="G1201">
        <v>0</v>
      </c>
      <c r="H1201" t="s">
        <v>40</v>
      </c>
      <c r="I1201">
        <v>232</v>
      </c>
      <c r="J1201" t="s">
        <v>14</v>
      </c>
      <c r="K1201">
        <v>0</v>
      </c>
      <c r="L1201" t="s">
        <v>5268</v>
      </c>
      <c r="M1201" t="s">
        <v>124</v>
      </c>
      <c r="N1201" t="s">
        <v>5269</v>
      </c>
      <c r="O1201">
        <v>1979</v>
      </c>
      <c r="P1201" t="s">
        <v>44</v>
      </c>
      <c r="U1201"/>
    </row>
    <row r="1202" spans="1:23" x14ac:dyDescent="0.35">
      <c r="A1202" t="s">
        <v>5266</v>
      </c>
      <c r="B1202">
        <v>0</v>
      </c>
      <c r="C1202">
        <v>0</v>
      </c>
      <c r="D1202" t="s">
        <v>5291</v>
      </c>
      <c r="E1202">
        <v>0</v>
      </c>
      <c r="F1202">
        <v>0</v>
      </c>
      <c r="G1202">
        <v>0</v>
      </c>
      <c r="H1202" t="s">
        <v>40</v>
      </c>
      <c r="I1202">
        <v>189</v>
      </c>
      <c r="J1202" t="s">
        <v>14</v>
      </c>
      <c r="K1202">
        <v>0</v>
      </c>
      <c r="L1202" t="s">
        <v>5268</v>
      </c>
      <c r="M1202" t="s">
        <v>124</v>
      </c>
      <c r="N1202" t="s">
        <v>5269</v>
      </c>
      <c r="O1202">
        <v>1984</v>
      </c>
      <c r="P1202" t="s">
        <v>44</v>
      </c>
      <c r="U1202"/>
    </row>
    <row r="1203" spans="1:23" x14ac:dyDescent="0.35">
      <c r="A1203" t="s">
        <v>5266</v>
      </c>
      <c r="B1203">
        <v>0</v>
      </c>
      <c r="C1203">
        <v>0</v>
      </c>
      <c r="D1203" t="s">
        <v>5290</v>
      </c>
      <c r="E1203">
        <v>0</v>
      </c>
      <c r="F1203">
        <v>0</v>
      </c>
      <c r="G1203">
        <v>0</v>
      </c>
      <c r="H1203" t="s">
        <v>40</v>
      </c>
      <c r="I1203">
        <v>240</v>
      </c>
      <c r="J1203" t="s">
        <v>14</v>
      </c>
      <c r="K1203">
        <v>0</v>
      </c>
      <c r="L1203" t="s">
        <v>5268</v>
      </c>
      <c r="M1203" t="s">
        <v>124</v>
      </c>
      <c r="N1203" t="s">
        <v>5269</v>
      </c>
      <c r="O1203">
        <v>1994</v>
      </c>
      <c r="P1203" t="s">
        <v>44</v>
      </c>
      <c r="U1203"/>
    </row>
    <row r="1204" spans="1:23" x14ac:dyDescent="0.35">
      <c r="A1204" t="s">
        <v>5266</v>
      </c>
      <c r="B1204">
        <v>0</v>
      </c>
      <c r="C1204">
        <v>0</v>
      </c>
      <c r="D1204" t="s">
        <v>5381</v>
      </c>
      <c r="F1204">
        <v>0</v>
      </c>
      <c r="G1204">
        <v>0</v>
      </c>
      <c r="H1204" t="s">
        <v>40</v>
      </c>
      <c r="J1204" t="s">
        <v>3173</v>
      </c>
      <c r="K1204" t="s">
        <v>5382</v>
      </c>
      <c r="L1204" t="s">
        <v>5268</v>
      </c>
      <c r="M1204" t="s">
        <v>124</v>
      </c>
      <c r="N1204" t="s">
        <v>5269</v>
      </c>
      <c r="O1204" t="s">
        <v>3175</v>
      </c>
      <c r="P1204" t="s">
        <v>44</v>
      </c>
      <c r="U1204"/>
    </row>
    <row r="1205" spans="1:23" x14ac:dyDescent="0.35">
      <c r="A1205" t="s">
        <v>5266</v>
      </c>
      <c r="B1205">
        <v>0</v>
      </c>
      <c r="C1205">
        <v>0</v>
      </c>
      <c r="D1205" t="s">
        <v>5289</v>
      </c>
      <c r="E1205">
        <v>0</v>
      </c>
      <c r="F1205">
        <v>0</v>
      </c>
      <c r="G1205">
        <v>0</v>
      </c>
      <c r="H1205" t="s">
        <v>40</v>
      </c>
      <c r="I1205">
        <v>251</v>
      </c>
      <c r="J1205" t="s">
        <v>14</v>
      </c>
      <c r="K1205">
        <v>0</v>
      </c>
      <c r="L1205" t="s">
        <v>5268</v>
      </c>
      <c r="M1205" t="s">
        <v>124</v>
      </c>
      <c r="N1205" t="s">
        <v>5269</v>
      </c>
      <c r="O1205">
        <v>2002</v>
      </c>
      <c r="P1205" t="s">
        <v>44</v>
      </c>
      <c r="U1205"/>
    </row>
    <row r="1206" spans="1:23" x14ac:dyDescent="0.35">
      <c r="A1206" t="s">
        <v>4492</v>
      </c>
      <c r="B1206">
        <v>0</v>
      </c>
      <c r="C1206">
        <v>0</v>
      </c>
      <c r="D1206" t="s">
        <v>4493</v>
      </c>
      <c r="E1206">
        <v>0</v>
      </c>
      <c r="F1206">
        <v>0</v>
      </c>
      <c r="G1206">
        <v>0</v>
      </c>
      <c r="H1206">
        <v>0</v>
      </c>
      <c r="I1206">
        <v>0</v>
      </c>
      <c r="J1206" t="s">
        <v>14</v>
      </c>
      <c r="K1206">
        <v>0</v>
      </c>
      <c r="L1206" t="s">
        <v>4488</v>
      </c>
      <c r="M1206" t="s">
        <v>32</v>
      </c>
      <c r="N1206" t="s">
        <v>3065</v>
      </c>
      <c r="O1206">
        <v>1940</v>
      </c>
      <c r="P1206" t="s">
        <v>44</v>
      </c>
      <c r="U1206"/>
    </row>
    <row r="1207" spans="1:23" x14ac:dyDescent="0.35">
      <c r="A1207" t="s">
        <v>4486</v>
      </c>
      <c r="B1207">
        <v>0</v>
      </c>
      <c r="C1207">
        <v>0</v>
      </c>
      <c r="D1207" t="s">
        <v>4491</v>
      </c>
      <c r="E1207">
        <v>0</v>
      </c>
      <c r="F1207">
        <v>0</v>
      </c>
      <c r="G1207">
        <v>0</v>
      </c>
      <c r="H1207">
        <v>0</v>
      </c>
      <c r="I1207">
        <v>0</v>
      </c>
      <c r="J1207" t="s">
        <v>14</v>
      </c>
      <c r="K1207">
        <v>0</v>
      </c>
      <c r="L1207" t="s">
        <v>4488</v>
      </c>
      <c r="M1207" t="s">
        <v>32</v>
      </c>
      <c r="N1207" t="s">
        <v>3065</v>
      </c>
      <c r="O1207">
        <v>1968</v>
      </c>
      <c r="P1207" t="s">
        <v>44</v>
      </c>
      <c r="U1207"/>
    </row>
    <row r="1208" spans="1:23" x14ac:dyDescent="0.35">
      <c r="A1208" t="s">
        <v>5286</v>
      </c>
      <c r="B1208">
        <v>0</v>
      </c>
      <c r="C1208">
        <v>0</v>
      </c>
      <c r="D1208" t="s">
        <v>5287</v>
      </c>
      <c r="E1208">
        <v>0</v>
      </c>
      <c r="F1208">
        <v>0</v>
      </c>
      <c r="G1208">
        <v>0</v>
      </c>
      <c r="H1208" t="s">
        <v>40</v>
      </c>
      <c r="I1208">
        <v>72</v>
      </c>
      <c r="J1208" t="s">
        <v>14</v>
      </c>
      <c r="K1208">
        <v>0</v>
      </c>
      <c r="L1208" t="s">
        <v>5284</v>
      </c>
      <c r="M1208" t="s">
        <v>5285</v>
      </c>
      <c r="N1208" t="s">
        <v>5288</v>
      </c>
      <c r="O1208">
        <v>1955</v>
      </c>
      <c r="P1208" t="s">
        <v>65</v>
      </c>
      <c r="Q1208">
        <v>998839</v>
      </c>
      <c r="U1208"/>
    </row>
    <row r="1209" spans="1:23" x14ac:dyDescent="0.35">
      <c r="A1209" t="s">
        <v>4486</v>
      </c>
      <c r="B1209">
        <v>0</v>
      </c>
      <c r="C1209">
        <v>0</v>
      </c>
      <c r="D1209" t="s">
        <v>4490</v>
      </c>
      <c r="E1209">
        <v>0</v>
      </c>
      <c r="F1209">
        <v>0</v>
      </c>
      <c r="G1209">
        <v>0</v>
      </c>
      <c r="H1209">
        <v>0</v>
      </c>
      <c r="I1209">
        <v>0</v>
      </c>
      <c r="J1209" t="s">
        <v>14</v>
      </c>
      <c r="K1209">
        <v>0</v>
      </c>
      <c r="L1209" t="s">
        <v>4488</v>
      </c>
      <c r="M1209" t="s">
        <v>32</v>
      </c>
      <c r="N1209" t="s">
        <v>3065</v>
      </c>
      <c r="O1209">
        <v>1977</v>
      </c>
      <c r="P1209" t="s">
        <v>44</v>
      </c>
      <c r="U1209"/>
    </row>
    <row r="1210" spans="1:23" x14ac:dyDescent="0.35">
      <c r="A1210" t="s">
        <v>4486</v>
      </c>
      <c r="B1210">
        <v>0</v>
      </c>
      <c r="C1210">
        <v>0</v>
      </c>
      <c r="D1210" t="s">
        <v>4489</v>
      </c>
      <c r="E1210">
        <v>0</v>
      </c>
      <c r="F1210">
        <v>0</v>
      </c>
      <c r="G1210">
        <v>0</v>
      </c>
      <c r="H1210">
        <v>0</v>
      </c>
      <c r="I1210">
        <v>0</v>
      </c>
      <c r="J1210" t="s">
        <v>14</v>
      </c>
      <c r="K1210">
        <v>0</v>
      </c>
      <c r="L1210" t="s">
        <v>4488</v>
      </c>
      <c r="M1210" t="s">
        <v>32</v>
      </c>
      <c r="N1210" t="s">
        <v>3065</v>
      </c>
      <c r="O1210">
        <v>1985</v>
      </c>
      <c r="P1210" t="s">
        <v>44</v>
      </c>
      <c r="U1210"/>
    </row>
    <row r="1211" spans="1:23" x14ac:dyDescent="0.35">
      <c r="A1211" t="s">
        <v>4486</v>
      </c>
      <c r="B1211">
        <v>0</v>
      </c>
      <c r="C1211">
        <v>0</v>
      </c>
      <c r="D1211" t="s">
        <v>4487</v>
      </c>
      <c r="E1211">
        <v>0</v>
      </c>
      <c r="F1211">
        <v>0</v>
      </c>
      <c r="G1211">
        <v>0</v>
      </c>
      <c r="H1211">
        <v>0</v>
      </c>
      <c r="I1211">
        <v>0</v>
      </c>
      <c r="J1211" t="s">
        <v>14</v>
      </c>
      <c r="K1211">
        <v>0</v>
      </c>
      <c r="L1211" t="s">
        <v>4488</v>
      </c>
      <c r="M1211" t="s">
        <v>32</v>
      </c>
      <c r="N1211" t="s">
        <v>3065</v>
      </c>
      <c r="O1211">
        <v>1993</v>
      </c>
      <c r="P1211" t="s">
        <v>44</v>
      </c>
      <c r="U1211"/>
    </row>
    <row r="1212" spans="1:23" x14ac:dyDescent="0.35">
      <c r="A1212" t="s">
        <v>4486</v>
      </c>
      <c r="B1212">
        <v>0</v>
      </c>
      <c r="C1212">
        <v>0</v>
      </c>
      <c r="D1212" t="s">
        <v>4522</v>
      </c>
      <c r="E1212">
        <v>0</v>
      </c>
      <c r="F1212">
        <v>0</v>
      </c>
      <c r="G1212">
        <v>0</v>
      </c>
      <c r="H1212">
        <v>0</v>
      </c>
      <c r="I1212">
        <v>0</v>
      </c>
      <c r="J1212" t="s">
        <v>14</v>
      </c>
      <c r="K1212">
        <v>0</v>
      </c>
      <c r="L1212" t="s">
        <v>4488</v>
      </c>
      <c r="M1212" t="s">
        <v>32</v>
      </c>
      <c r="N1212" t="s">
        <v>3065</v>
      </c>
      <c r="O1212">
        <v>2002</v>
      </c>
      <c r="P1212" t="s">
        <v>44</v>
      </c>
      <c r="U1212"/>
    </row>
    <row r="1213" spans="1:23" x14ac:dyDescent="0.35">
      <c r="A1213" t="s">
        <v>5293</v>
      </c>
      <c r="B1213">
        <v>0</v>
      </c>
      <c r="C1213">
        <v>0</v>
      </c>
      <c r="D1213" t="s">
        <v>5294</v>
      </c>
      <c r="E1213">
        <v>0</v>
      </c>
      <c r="F1213">
        <v>0</v>
      </c>
      <c r="G1213">
        <v>0</v>
      </c>
      <c r="H1213">
        <v>0</v>
      </c>
      <c r="I1213">
        <v>123</v>
      </c>
      <c r="J1213" t="s">
        <v>14</v>
      </c>
      <c r="K1213" t="s">
        <v>5295</v>
      </c>
      <c r="L1213" t="s">
        <v>5296</v>
      </c>
      <c r="M1213" t="s">
        <v>5297</v>
      </c>
      <c r="N1213" t="s">
        <v>5298</v>
      </c>
      <c r="O1213">
        <v>1963</v>
      </c>
      <c r="P1213" t="s">
        <v>19</v>
      </c>
      <c r="Q1213">
        <v>355602</v>
      </c>
      <c r="U1213"/>
    </row>
    <row r="1214" spans="1:23" x14ac:dyDescent="0.35">
      <c r="A1214" t="s">
        <v>5299</v>
      </c>
      <c r="B1214" t="s">
        <v>5300</v>
      </c>
      <c r="C1214">
        <v>0</v>
      </c>
      <c r="D1214" t="s">
        <v>5301</v>
      </c>
      <c r="E1214">
        <v>0</v>
      </c>
      <c r="F1214">
        <v>0</v>
      </c>
      <c r="G1214">
        <v>0</v>
      </c>
      <c r="H1214">
        <v>0</v>
      </c>
      <c r="I1214">
        <v>83</v>
      </c>
      <c r="J1214" t="s">
        <v>14</v>
      </c>
      <c r="K1214" t="s">
        <v>5302</v>
      </c>
      <c r="L1214" t="s">
        <v>5303</v>
      </c>
      <c r="M1214" t="s">
        <v>311</v>
      </c>
      <c r="N1214" t="s">
        <v>312</v>
      </c>
      <c r="O1214">
        <v>1980</v>
      </c>
      <c r="P1214" t="s">
        <v>19</v>
      </c>
      <c r="Q1214">
        <v>359880</v>
      </c>
      <c r="U1214"/>
    </row>
    <row r="1215" spans="1:23" s="5" customFormat="1" x14ac:dyDescent="0.35">
      <c r="A1215" s="5" t="s">
        <v>5304</v>
      </c>
      <c r="B1215" s="5">
        <v>0</v>
      </c>
      <c r="C1215" s="5">
        <v>0</v>
      </c>
      <c r="D1215" s="5" t="s">
        <v>5305</v>
      </c>
      <c r="E1215" s="5">
        <v>0</v>
      </c>
      <c r="F1215" s="5">
        <v>0</v>
      </c>
      <c r="G1215" s="5">
        <v>0</v>
      </c>
      <c r="H1215" s="5">
        <v>0</v>
      </c>
      <c r="I1215" s="5">
        <v>247</v>
      </c>
      <c r="J1215" s="5" t="s">
        <v>14</v>
      </c>
      <c r="K1215" s="5" t="s">
        <v>5306</v>
      </c>
      <c r="L1215" s="5" t="s">
        <v>5307</v>
      </c>
      <c r="M1215" s="5" t="s">
        <v>305</v>
      </c>
      <c r="N1215" s="5" t="s">
        <v>505</v>
      </c>
      <c r="O1215" s="5">
        <v>1976</v>
      </c>
      <c r="P1215" s="5" t="s">
        <v>50</v>
      </c>
      <c r="Q1215" s="5">
        <v>998861</v>
      </c>
      <c r="R1215" s="5">
        <v>122353</v>
      </c>
      <c r="S1215" s="5">
        <v>0</v>
      </c>
      <c r="T1215" s="5">
        <v>0</v>
      </c>
      <c r="U1215" s="9" t="str">
        <f t="shared" ref="U1215:U1216" si="68">_xlfn.TEXTJOIN(,,"https://aleph.unisg.ch/F?func=direct&amp;doc_number=",R1215)</f>
        <v>https://aleph.unisg.ch/F?func=direct&amp;doc_number=122353</v>
      </c>
    </row>
    <row r="1216" spans="1:23" s="12" customFormat="1" x14ac:dyDescent="0.35">
      <c r="A1216" s="12" t="s">
        <v>470</v>
      </c>
      <c r="B1216" s="12">
        <v>0</v>
      </c>
      <c r="C1216" s="12">
        <v>0</v>
      </c>
      <c r="D1216" s="12" t="s">
        <v>5308</v>
      </c>
      <c r="E1216" s="12">
        <v>0</v>
      </c>
      <c r="F1216" s="12">
        <v>0</v>
      </c>
      <c r="G1216" s="12">
        <v>0</v>
      </c>
      <c r="H1216" s="12">
        <v>0</v>
      </c>
      <c r="I1216" s="12">
        <v>6</v>
      </c>
      <c r="J1216" s="12" t="s">
        <v>14</v>
      </c>
      <c r="K1216" s="12" t="s">
        <v>5309</v>
      </c>
      <c r="L1216" s="12" t="s">
        <v>5310</v>
      </c>
      <c r="M1216" s="12" t="s">
        <v>372</v>
      </c>
      <c r="N1216" s="12">
        <v>0</v>
      </c>
      <c r="O1216" s="12">
        <v>1984</v>
      </c>
      <c r="P1216" s="12" t="s">
        <v>50</v>
      </c>
      <c r="Q1216" s="12">
        <v>998871</v>
      </c>
      <c r="R1216" s="12">
        <v>2909</v>
      </c>
      <c r="S1216" s="12">
        <v>0</v>
      </c>
      <c r="T1216" s="12">
        <v>0</v>
      </c>
      <c r="U1216" s="13" t="str">
        <f t="shared" si="68"/>
        <v>https://aleph.unisg.ch/F?func=direct&amp;doc_number=2909</v>
      </c>
      <c r="V1216" s="12" t="s">
        <v>6436</v>
      </c>
      <c r="W1216" s="12" t="s">
        <v>6437</v>
      </c>
    </row>
    <row r="1217" spans="1:21" x14ac:dyDescent="0.35">
      <c r="A1217" t="s">
        <v>6120</v>
      </c>
      <c r="B1217">
        <v>0</v>
      </c>
      <c r="C1217">
        <v>0</v>
      </c>
      <c r="D1217" t="s">
        <v>6121</v>
      </c>
      <c r="E1217">
        <v>0</v>
      </c>
      <c r="F1217">
        <v>0</v>
      </c>
      <c r="G1217">
        <v>0</v>
      </c>
      <c r="H1217" t="s">
        <v>40</v>
      </c>
      <c r="I1217">
        <v>270</v>
      </c>
      <c r="J1217" t="s">
        <v>14</v>
      </c>
      <c r="K1217">
        <v>0</v>
      </c>
      <c r="L1217" t="s">
        <v>6122</v>
      </c>
      <c r="M1217" t="s">
        <v>117</v>
      </c>
      <c r="N1217" t="s">
        <v>6120</v>
      </c>
      <c r="O1217">
        <v>1997</v>
      </c>
      <c r="P1217" t="s">
        <v>44</v>
      </c>
      <c r="U1217"/>
    </row>
    <row r="1218" spans="1:21" x14ac:dyDescent="0.35">
      <c r="A1218" t="s">
        <v>5588</v>
      </c>
      <c r="B1218">
        <v>0</v>
      </c>
      <c r="C1218">
        <v>0</v>
      </c>
      <c r="D1218" t="s">
        <v>6233</v>
      </c>
      <c r="E1218">
        <v>0</v>
      </c>
      <c r="F1218">
        <v>0</v>
      </c>
      <c r="G1218">
        <v>0</v>
      </c>
      <c r="H1218" t="s">
        <v>40</v>
      </c>
      <c r="I1218">
        <v>282</v>
      </c>
      <c r="J1218" t="s">
        <v>14</v>
      </c>
      <c r="K1218">
        <v>0</v>
      </c>
      <c r="L1218" t="s">
        <v>6234</v>
      </c>
      <c r="M1218" t="s">
        <v>117</v>
      </c>
      <c r="N1218" t="s">
        <v>5592</v>
      </c>
      <c r="O1218">
        <v>1998</v>
      </c>
      <c r="P1218" t="s">
        <v>44</v>
      </c>
      <c r="U1218"/>
    </row>
    <row r="1219" spans="1:21" x14ac:dyDescent="0.35">
      <c r="A1219" t="s">
        <v>5314</v>
      </c>
      <c r="B1219">
        <v>0</v>
      </c>
      <c r="C1219">
        <v>0</v>
      </c>
      <c r="D1219" t="s">
        <v>5315</v>
      </c>
      <c r="E1219">
        <v>0</v>
      </c>
      <c r="F1219">
        <v>0</v>
      </c>
      <c r="G1219">
        <v>0</v>
      </c>
      <c r="H1219">
        <v>0</v>
      </c>
      <c r="I1219">
        <v>50</v>
      </c>
      <c r="J1219" t="s">
        <v>14</v>
      </c>
      <c r="K1219" t="s">
        <v>5316</v>
      </c>
      <c r="L1219" t="s">
        <v>5317</v>
      </c>
      <c r="M1219" t="s">
        <v>184</v>
      </c>
      <c r="N1219" t="s">
        <v>4448</v>
      </c>
      <c r="O1219">
        <v>1988</v>
      </c>
      <c r="P1219" t="s">
        <v>65</v>
      </c>
      <c r="Q1219">
        <v>998886</v>
      </c>
      <c r="U1219"/>
    </row>
    <row r="1220" spans="1:21" x14ac:dyDescent="0.35">
      <c r="B1220">
        <v>0</v>
      </c>
      <c r="C1220">
        <v>0</v>
      </c>
      <c r="D1220" t="s">
        <v>5318</v>
      </c>
      <c r="E1220">
        <v>0</v>
      </c>
      <c r="F1220">
        <v>0</v>
      </c>
      <c r="G1220">
        <v>0</v>
      </c>
      <c r="H1220">
        <v>0</v>
      </c>
      <c r="I1220">
        <v>13</v>
      </c>
      <c r="J1220" t="s">
        <v>14</v>
      </c>
      <c r="K1220">
        <v>0</v>
      </c>
      <c r="L1220" t="s">
        <v>5319</v>
      </c>
      <c r="M1220" t="s">
        <v>32</v>
      </c>
      <c r="N1220">
        <v>0</v>
      </c>
      <c r="O1220">
        <v>1966</v>
      </c>
      <c r="P1220" t="s">
        <v>296</v>
      </c>
      <c r="U1220"/>
    </row>
    <row r="1221" spans="1:21" x14ac:dyDescent="0.35">
      <c r="A1221" t="s">
        <v>5320</v>
      </c>
      <c r="B1221">
        <v>0</v>
      </c>
      <c r="C1221">
        <v>0</v>
      </c>
      <c r="D1221" t="s">
        <v>5321</v>
      </c>
      <c r="E1221">
        <v>0</v>
      </c>
      <c r="F1221">
        <v>0</v>
      </c>
      <c r="G1221">
        <v>0</v>
      </c>
      <c r="H1221">
        <v>0</v>
      </c>
      <c r="I1221">
        <v>237</v>
      </c>
      <c r="J1221" t="s">
        <v>14</v>
      </c>
      <c r="K1221" t="s">
        <v>5322</v>
      </c>
      <c r="L1221" t="s">
        <v>5323</v>
      </c>
      <c r="M1221" t="s">
        <v>5324</v>
      </c>
      <c r="N1221" t="s">
        <v>5325</v>
      </c>
      <c r="O1221">
        <v>1962</v>
      </c>
      <c r="P1221" t="s">
        <v>65</v>
      </c>
      <c r="Q1221">
        <v>998899</v>
      </c>
      <c r="U1221"/>
    </row>
    <row r="1222" spans="1:21" s="5" customFormat="1" x14ac:dyDescent="0.35">
      <c r="A1222" s="5" t="s">
        <v>5326</v>
      </c>
      <c r="B1222" s="5">
        <v>0</v>
      </c>
      <c r="C1222" s="5">
        <v>0</v>
      </c>
      <c r="D1222" s="5" t="s">
        <v>5327</v>
      </c>
      <c r="E1222" s="5">
        <v>0</v>
      </c>
      <c r="F1222" s="5">
        <v>0</v>
      </c>
      <c r="G1222" s="5">
        <v>0</v>
      </c>
      <c r="H1222" s="5" t="s">
        <v>40</v>
      </c>
      <c r="I1222" s="5">
        <v>634</v>
      </c>
      <c r="J1222" s="5" t="s">
        <v>14</v>
      </c>
      <c r="K1222" s="5" t="s">
        <v>5328</v>
      </c>
      <c r="L1222" s="5" t="s">
        <v>5329</v>
      </c>
      <c r="M1222" s="5" t="s">
        <v>231</v>
      </c>
      <c r="N1222" s="5" t="s">
        <v>5330</v>
      </c>
      <c r="O1222" s="5">
        <v>1971</v>
      </c>
      <c r="P1222" s="5" t="s">
        <v>50</v>
      </c>
      <c r="Q1222" s="5">
        <v>998904</v>
      </c>
      <c r="R1222" s="5">
        <v>126069</v>
      </c>
      <c r="S1222" s="5">
        <v>0</v>
      </c>
      <c r="T1222" s="5">
        <v>0</v>
      </c>
      <c r="U1222" s="9" t="str">
        <f>_xlfn.TEXTJOIN(,,"https://aleph.unisg.ch/F?func=direct&amp;doc_number=",R1222)</f>
        <v>https://aleph.unisg.ch/F?func=direct&amp;doc_number=126069</v>
      </c>
    </row>
    <row r="1223" spans="1:21" s="5" customFormat="1" x14ac:dyDescent="0.35">
      <c r="A1223" s="5" t="s">
        <v>1849</v>
      </c>
      <c r="B1223" s="5">
        <v>0</v>
      </c>
      <c r="C1223" s="5">
        <v>0</v>
      </c>
      <c r="D1223" s="5" t="s">
        <v>5331</v>
      </c>
      <c r="E1223" s="5">
        <v>0</v>
      </c>
      <c r="F1223" s="5">
        <v>0</v>
      </c>
      <c r="G1223" s="5">
        <v>0</v>
      </c>
      <c r="H1223" s="5">
        <v>0</v>
      </c>
      <c r="I1223" s="5">
        <v>116</v>
      </c>
      <c r="J1223" s="5" t="s">
        <v>14</v>
      </c>
      <c r="K1223" s="5" t="s">
        <v>5332</v>
      </c>
      <c r="L1223" s="5" t="s">
        <v>5333</v>
      </c>
      <c r="M1223" s="5" t="s">
        <v>3907</v>
      </c>
      <c r="N1223" s="5" t="s">
        <v>5334</v>
      </c>
      <c r="O1223" s="5">
        <v>1967</v>
      </c>
      <c r="P1223" s="5" t="s">
        <v>59</v>
      </c>
      <c r="Q1223" s="5">
        <v>998914</v>
      </c>
      <c r="R1223" s="5">
        <v>261766724</v>
      </c>
      <c r="S1223" s="5">
        <v>0</v>
      </c>
      <c r="T1223" s="5">
        <v>0</v>
      </c>
      <c r="U1223" s="5" t="str">
        <f>_xlfn.TEXTJOIN(,,"https://www.swissbib.ch/Record/",R1223)</f>
        <v>https://www.swissbib.ch/Record/261766724</v>
      </c>
    </row>
    <row r="1224" spans="1:21" s="5" customFormat="1" x14ac:dyDescent="0.35">
      <c r="A1224" s="5" t="s">
        <v>5335</v>
      </c>
      <c r="B1224" s="5">
        <v>0</v>
      </c>
      <c r="C1224" s="5">
        <v>0</v>
      </c>
      <c r="D1224" s="5" t="s">
        <v>5336</v>
      </c>
      <c r="E1224" s="5">
        <v>0</v>
      </c>
      <c r="F1224" s="5">
        <v>0</v>
      </c>
      <c r="G1224" s="5">
        <v>0</v>
      </c>
      <c r="H1224" s="5">
        <v>0</v>
      </c>
      <c r="I1224" s="5">
        <v>39</v>
      </c>
      <c r="J1224" s="5" t="s">
        <v>14</v>
      </c>
      <c r="K1224" s="5" t="s">
        <v>5337</v>
      </c>
      <c r="L1224" s="5" t="s">
        <v>5338</v>
      </c>
      <c r="M1224" s="5" t="s">
        <v>1000</v>
      </c>
      <c r="N1224" s="5" t="s">
        <v>1501</v>
      </c>
      <c r="O1224" s="5">
        <v>1968</v>
      </c>
      <c r="P1224" s="5" t="s">
        <v>50</v>
      </c>
      <c r="Q1224" s="5">
        <v>998920</v>
      </c>
      <c r="R1224" s="5">
        <v>291344</v>
      </c>
      <c r="S1224" s="5">
        <v>0</v>
      </c>
      <c r="T1224" s="5">
        <v>0</v>
      </c>
      <c r="U1224" s="9" t="str">
        <f>_xlfn.TEXTJOIN(,,"https://aleph.unisg.ch/F?func=direct&amp;doc_number=",R1224)</f>
        <v>https://aleph.unisg.ch/F?func=direct&amp;doc_number=291344</v>
      </c>
    </row>
    <row r="1225" spans="1:21" x14ac:dyDescent="0.35">
      <c r="A1225" t="s">
        <v>5339</v>
      </c>
      <c r="B1225">
        <v>0</v>
      </c>
      <c r="C1225">
        <v>0</v>
      </c>
      <c r="D1225" t="s">
        <v>5340</v>
      </c>
      <c r="E1225">
        <v>0</v>
      </c>
      <c r="F1225">
        <v>0</v>
      </c>
      <c r="G1225">
        <v>0</v>
      </c>
      <c r="H1225" t="s">
        <v>5341</v>
      </c>
      <c r="I1225" t="s">
        <v>5342</v>
      </c>
      <c r="J1225" t="s">
        <v>14</v>
      </c>
      <c r="K1225" t="s">
        <v>5343</v>
      </c>
      <c r="M1225" t="s">
        <v>42</v>
      </c>
      <c r="N1225" t="s">
        <v>5344</v>
      </c>
      <c r="P1225" t="s">
        <v>65</v>
      </c>
      <c r="Q1225">
        <v>998930</v>
      </c>
      <c r="U1225"/>
    </row>
    <row r="1226" spans="1:21" x14ac:dyDescent="0.35">
      <c r="A1226" t="s">
        <v>5345</v>
      </c>
      <c r="B1226" t="s">
        <v>5346</v>
      </c>
      <c r="C1226" t="s">
        <v>5347</v>
      </c>
      <c r="D1226" t="s">
        <v>5348</v>
      </c>
      <c r="E1226">
        <v>0</v>
      </c>
      <c r="F1226">
        <v>0</v>
      </c>
      <c r="G1226">
        <v>0</v>
      </c>
      <c r="H1226" t="s">
        <v>5341</v>
      </c>
      <c r="I1226" t="s">
        <v>5349</v>
      </c>
      <c r="J1226" t="s">
        <v>14</v>
      </c>
      <c r="K1226" t="s">
        <v>5343</v>
      </c>
      <c r="M1226" t="s">
        <v>42</v>
      </c>
      <c r="N1226" t="s">
        <v>5344</v>
      </c>
      <c r="P1226" t="s">
        <v>65</v>
      </c>
      <c r="Q1226">
        <v>998940</v>
      </c>
      <c r="U1226"/>
    </row>
    <row r="1227" spans="1:21" x14ac:dyDescent="0.35">
      <c r="A1227" t="s">
        <v>5350</v>
      </c>
      <c r="B1227">
        <v>0</v>
      </c>
      <c r="C1227">
        <v>0</v>
      </c>
      <c r="D1227" t="s">
        <v>5351</v>
      </c>
      <c r="E1227">
        <v>0</v>
      </c>
      <c r="F1227">
        <v>0</v>
      </c>
      <c r="G1227">
        <v>0</v>
      </c>
      <c r="H1227" t="s">
        <v>5352</v>
      </c>
      <c r="I1227" t="s">
        <v>5353</v>
      </c>
      <c r="J1227" t="s">
        <v>14</v>
      </c>
      <c r="K1227" t="s">
        <v>5354</v>
      </c>
      <c r="M1227" t="s">
        <v>524</v>
      </c>
      <c r="N1227" t="s">
        <v>2613</v>
      </c>
      <c r="O1227">
        <v>1975</v>
      </c>
      <c r="P1227" t="s">
        <v>65</v>
      </c>
      <c r="Q1227">
        <v>998950</v>
      </c>
      <c r="U1227"/>
    </row>
    <row r="1228" spans="1:21" x14ac:dyDescent="0.35">
      <c r="A1228" t="s">
        <v>5588</v>
      </c>
      <c r="B1228">
        <v>0</v>
      </c>
      <c r="C1228">
        <v>0</v>
      </c>
      <c r="D1228" t="s">
        <v>6235</v>
      </c>
      <c r="E1228">
        <v>0</v>
      </c>
      <c r="F1228">
        <v>0</v>
      </c>
      <c r="G1228">
        <v>0</v>
      </c>
      <c r="H1228" t="s">
        <v>40</v>
      </c>
      <c r="I1228">
        <v>236</v>
      </c>
      <c r="J1228" t="s">
        <v>14</v>
      </c>
      <c r="K1228">
        <v>0</v>
      </c>
      <c r="L1228" t="s">
        <v>6234</v>
      </c>
      <c r="M1228" t="s">
        <v>117</v>
      </c>
      <c r="N1228" t="s">
        <v>5592</v>
      </c>
      <c r="O1228">
        <v>2004</v>
      </c>
      <c r="P1228" t="s">
        <v>44</v>
      </c>
      <c r="U1228"/>
    </row>
    <row r="1229" spans="1:21" x14ac:dyDescent="0.35">
      <c r="A1229" t="s">
        <v>5359</v>
      </c>
      <c r="B1229">
        <v>0</v>
      </c>
      <c r="C1229">
        <v>0</v>
      </c>
      <c r="D1229" t="s">
        <v>5360</v>
      </c>
      <c r="E1229">
        <v>0</v>
      </c>
      <c r="F1229">
        <v>0</v>
      </c>
      <c r="G1229">
        <v>0</v>
      </c>
      <c r="H1229" t="s">
        <v>5361</v>
      </c>
      <c r="I1229">
        <v>425</v>
      </c>
      <c r="J1229" t="s">
        <v>14</v>
      </c>
      <c r="K1229" t="s">
        <v>5362</v>
      </c>
      <c r="L1229" t="s">
        <v>5363</v>
      </c>
      <c r="M1229" t="s">
        <v>642</v>
      </c>
      <c r="N1229" t="s">
        <v>5364</v>
      </c>
      <c r="O1229">
        <v>2005</v>
      </c>
      <c r="P1229" t="s">
        <v>19</v>
      </c>
      <c r="Q1229">
        <v>337894</v>
      </c>
      <c r="U1229"/>
    </row>
    <row r="1230" spans="1:21" x14ac:dyDescent="0.35">
      <c r="A1230" t="s">
        <v>5365</v>
      </c>
      <c r="B1230">
        <v>0</v>
      </c>
      <c r="C1230">
        <v>0</v>
      </c>
      <c r="D1230" t="s">
        <v>5366</v>
      </c>
      <c r="E1230">
        <v>0</v>
      </c>
      <c r="F1230">
        <v>0</v>
      </c>
      <c r="G1230">
        <v>0</v>
      </c>
      <c r="H1230">
        <v>0</v>
      </c>
      <c r="I1230">
        <v>41</v>
      </c>
      <c r="J1230" t="s">
        <v>14</v>
      </c>
      <c r="K1230">
        <v>0</v>
      </c>
      <c r="L1230" t="s">
        <v>5367</v>
      </c>
      <c r="M1230" t="s">
        <v>5368</v>
      </c>
      <c r="N1230" t="s">
        <v>5369</v>
      </c>
      <c r="O1230">
        <v>1992</v>
      </c>
      <c r="P1230" t="s">
        <v>65</v>
      </c>
      <c r="Q1230">
        <v>998971</v>
      </c>
      <c r="U1230"/>
    </row>
    <row r="1231" spans="1:21" x14ac:dyDescent="0.35">
      <c r="A1231" t="s">
        <v>5370</v>
      </c>
      <c r="B1231">
        <v>0</v>
      </c>
      <c r="C1231">
        <v>0</v>
      </c>
      <c r="D1231" t="s">
        <v>5371</v>
      </c>
      <c r="E1231">
        <v>0</v>
      </c>
      <c r="F1231">
        <v>0</v>
      </c>
      <c r="G1231">
        <v>0</v>
      </c>
      <c r="H1231">
        <v>0</v>
      </c>
      <c r="I1231">
        <v>82</v>
      </c>
      <c r="J1231" t="s">
        <v>14</v>
      </c>
      <c r="K1231">
        <v>0</v>
      </c>
      <c r="L1231" t="s">
        <v>5372</v>
      </c>
      <c r="M1231" t="s">
        <v>480</v>
      </c>
      <c r="N1231" t="s">
        <v>481</v>
      </c>
      <c r="O1231">
        <v>1969</v>
      </c>
      <c r="P1231" t="s">
        <v>19</v>
      </c>
      <c r="Q1231">
        <v>315811</v>
      </c>
      <c r="U1231"/>
    </row>
    <row r="1232" spans="1:21" x14ac:dyDescent="0.35">
      <c r="A1232" t="s">
        <v>1617</v>
      </c>
      <c r="B1232">
        <v>0</v>
      </c>
      <c r="C1232">
        <v>0</v>
      </c>
      <c r="D1232" t="s">
        <v>5373</v>
      </c>
      <c r="E1232">
        <v>0</v>
      </c>
      <c r="F1232">
        <v>0</v>
      </c>
      <c r="G1232">
        <v>0</v>
      </c>
      <c r="H1232">
        <v>0</v>
      </c>
      <c r="I1232">
        <v>15</v>
      </c>
      <c r="J1232" t="s">
        <v>14</v>
      </c>
      <c r="K1232">
        <v>0</v>
      </c>
      <c r="L1232" t="s">
        <v>5374</v>
      </c>
      <c r="M1232" t="s">
        <v>554</v>
      </c>
      <c r="N1232" t="s">
        <v>5375</v>
      </c>
      <c r="O1232">
        <v>1990</v>
      </c>
      <c r="P1232" t="s">
        <v>65</v>
      </c>
      <c r="Q1232">
        <v>998987</v>
      </c>
      <c r="U1232"/>
    </row>
    <row r="1233" spans="1:17" customFormat="1" x14ac:dyDescent="0.35">
      <c r="A1233" t="s">
        <v>5376</v>
      </c>
      <c r="B1233">
        <v>0</v>
      </c>
      <c r="C1233">
        <v>0</v>
      </c>
      <c r="D1233" t="s">
        <v>5377</v>
      </c>
      <c r="E1233">
        <v>0</v>
      </c>
      <c r="F1233">
        <v>0</v>
      </c>
      <c r="G1233">
        <v>0</v>
      </c>
      <c r="H1233">
        <v>0</v>
      </c>
      <c r="I1233" t="s">
        <v>5378</v>
      </c>
      <c r="J1233" t="s">
        <v>14</v>
      </c>
      <c r="K1233" t="s">
        <v>5379</v>
      </c>
      <c r="M1233" t="s">
        <v>100</v>
      </c>
      <c r="N1233" t="s">
        <v>5380</v>
      </c>
      <c r="O1233">
        <v>1969</v>
      </c>
      <c r="P1233" t="s">
        <v>65</v>
      </c>
      <c r="Q1233">
        <v>998995</v>
      </c>
    </row>
    <row r="1234" spans="1:17" customFormat="1" x14ac:dyDescent="0.35">
      <c r="A1234" t="s">
        <v>5588</v>
      </c>
      <c r="B1234">
        <v>0</v>
      </c>
      <c r="C1234">
        <v>0</v>
      </c>
      <c r="D1234" t="s">
        <v>6260</v>
      </c>
      <c r="E1234">
        <v>0</v>
      </c>
      <c r="F1234">
        <v>0</v>
      </c>
      <c r="G1234">
        <v>0</v>
      </c>
      <c r="H1234" t="s">
        <v>40</v>
      </c>
      <c r="I1234">
        <v>204</v>
      </c>
      <c r="J1234" t="s">
        <v>14</v>
      </c>
      <c r="K1234">
        <v>0</v>
      </c>
      <c r="L1234" t="s">
        <v>6234</v>
      </c>
      <c r="M1234" t="s">
        <v>117</v>
      </c>
      <c r="N1234" t="s">
        <v>5592</v>
      </c>
      <c r="O1234">
        <v>2006</v>
      </c>
      <c r="P1234" t="s">
        <v>44</v>
      </c>
    </row>
    <row r="1235" spans="1:17" customFormat="1" x14ac:dyDescent="0.35">
      <c r="A1235" t="s">
        <v>5383</v>
      </c>
      <c r="B1235">
        <v>0</v>
      </c>
      <c r="C1235">
        <v>0</v>
      </c>
      <c r="D1235" t="s">
        <v>5384</v>
      </c>
      <c r="E1235">
        <v>0</v>
      </c>
      <c r="F1235">
        <v>0</v>
      </c>
      <c r="G1235">
        <v>0</v>
      </c>
      <c r="H1235" t="s">
        <v>5341</v>
      </c>
      <c r="I1235" t="s">
        <v>5385</v>
      </c>
      <c r="J1235" t="s">
        <v>14</v>
      </c>
      <c r="K1235" t="s">
        <v>5343</v>
      </c>
      <c r="M1235" t="s">
        <v>42</v>
      </c>
      <c r="N1235" t="s">
        <v>5344</v>
      </c>
      <c r="P1235" t="s">
        <v>65</v>
      </c>
      <c r="Q1235">
        <v>999008</v>
      </c>
    </row>
    <row r="1236" spans="1:17" customFormat="1" x14ac:dyDescent="0.35">
      <c r="A1236" t="s">
        <v>5347</v>
      </c>
      <c r="B1236">
        <v>0</v>
      </c>
      <c r="C1236">
        <v>0</v>
      </c>
      <c r="D1236" t="s">
        <v>5386</v>
      </c>
      <c r="E1236">
        <v>0</v>
      </c>
      <c r="F1236">
        <v>0</v>
      </c>
      <c r="G1236">
        <v>0</v>
      </c>
      <c r="H1236" t="s">
        <v>5341</v>
      </c>
      <c r="I1236" t="s">
        <v>5387</v>
      </c>
      <c r="J1236" t="s">
        <v>14</v>
      </c>
      <c r="K1236" t="s">
        <v>5343</v>
      </c>
      <c r="M1236" t="s">
        <v>42</v>
      </c>
      <c r="N1236" t="s">
        <v>5344</v>
      </c>
      <c r="P1236" t="s">
        <v>65</v>
      </c>
      <c r="Q1236">
        <v>999017</v>
      </c>
    </row>
    <row r="1237" spans="1:17" customFormat="1" x14ac:dyDescent="0.35">
      <c r="A1237">
        <v>0</v>
      </c>
      <c r="B1237">
        <v>0</v>
      </c>
      <c r="C1237">
        <v>0</v>
      </c>
      <c r="D1237" t="s">
        <v>5800</v>
      </c>
      <c r="E1237" t="s">
        <v>391</v>
      </c>
      <c r="F1237">
        <v>0</v>
      </c>
      <c r="G1237">
        <v>0</v>
      </c>
      <c r="H1237">
        <v>0</v>
      </c>
      <c r="I1237">
        <v>0</v>
      </c>
      <c r="J1237" t="s">
        <v>14</v>
      </c>
      <c r="K1237" t="s">
        <v>5488</v>
      </c>
      <c r="L1237" t="s">
        <v>4379</v>
      </c>
      <c r="M1237" t="s">
        <v>1528</v>
      </c>
      <c r="N1237" t="s">
        <v>4380</v>
      </c>
      <c r="O1237" t="s">
        <v>395</v>
      </c>
      <c r="P1237" t="s">
        <v>44</v>
      </c>
    </row>
    <row r="1238" spans="1:17" customFormat="1" x14ac:dyDescent="0.35">
      <c r="A1238">
        <v>0</v>
      </c>
      <c r="B1238">
        <v>0</v>
      </c>
      <c r="C1238">
        <v>0</v>
      </c>
      <c r="D1238" t="s">
        <v>4381</v>
      </c>
      <c r="E1238">
        <v>0</v>
      </c>
      <c r="F1238">
        <v>0</v>
      </c>
      <c r="G1238">
        <v>0</v>
      </c>
      <c r="H1238">
        <v>0</v>
      </c>
      <c r="I1238">
        <v>0</v>
      </c>
      <c r="J1238" t="s">
        <v>14</v>
      </c>
      <c r="K1238" t="s">
        <v>4378</v>
      </c>
      <c r="L1238" t="s">
        <v>4379</v>
      </c>
      <c r="M1238" t="s">
        <v>1528</v>
      </c>
      <c r="N1238" t="s">
        <v>4380</v>
      </c>
      <c r="O1238">
        <v>1973</v>
      </c>
      <c r="P1238" t="s">
        <v>44</v>
      </c>
    </row>
    <row r="1239" spans="1:17" customFormat="1" x14ac:dyDescent="0.35">
      <c r="A1239">
        <v>0</v>
      </c>
      <c r="B1239">
        <v>0</v>
      </c>
      <c r="C1239">
        <v>0</v>
      </c>
      <c r="D1239" t="s">
        <v>4377</v>
      </c>
      <c r="E1239">
        <v>0</v>
      </c>
      <c r="F1239">
        <v>0</v>
      </c>
      <c r="G1239">
        <v>0</v>
      </c>
      <c r="H1239">
        <v>0</v>
      </c>
      <c r="I1239">
        <v>0</v>
      </c>
      <c r="J1239" t="s">
        <v>14</v>
      </c>
      <c r="K1239" t="s">
        <v>4378</v>
      </c>
      <c r="L1239" t="s">
        <v>4379</v>
      </c>
      <c r="M1239" t="s">
        <v>1528</v>
      </c>
      <c r="N1239" t="s">
        <v>4380</v>
      </c>
      <c r="O1239">
        <v>2001</v>
      </c>
      <c r="P1239" t="s">
        <v>44</v>
      </c>
    </row>
    <row r="1240" spans="1:17" customFormat="1" x14ac:dyDescent="0.35">
      <c r="A1240" t="s">
        <v>5395</v>
      </c>
      <c r="B1240">
        <v>0</v>
      </c>
      <c r="C1240">
        <v>0</v>
      </c>
      <c r="D1240" t="s">
        <v>5396</v>
      </c>
      <c r="E1240">
        <v>0</v>
      </c>
      <c r="F1240">
        <v>0</v>
      </c>
      <c r="G1240">
        <v>0</v>
      </c>
      <c r="H1240">
        <v>0</v>
      </c>
      <c r="I1240" t="s">
        <v>5397</v>
      </c>
      <c r="J1240" t="s">
        <v>14</v>
      </c>
      <c r="K1240" t="s">
        <v>5398</v>
      </c>
      <c r="L1240" t="s">
        <v>5399</v>
      </c>
      <c r="M1240" t="s">
        <v>17</v>
      </c>
      <c r="N1240" t="s">
        <v>2178</v>
      </c>
      <c r="O1240">
        <v>1965</v>
      </c>
      <c r="P1240" t="s">
        <v>19</v>
      </c>
      <c r="Q1240">
        <v>103446</v>
      </c>
    </row>
    <row r="1241" spans="1:17" customFormat="1" x14ac:dyDescent="0.35">
      <c r="A1241" t="s">
        <v>5253</v>
      </c>
      <c r="B1241">
        <v>0</v>
      </c>
      <c r="C1241">
        <v>0</v>
      </c>
      <c r="D1241" t="s">
        <v>5400</v>
      </c>
      <c r="F1241">
        <v>0</v>
      </c>
      <c r="G1241">
        <v>0</v>
      </c>
      <c r="H1241" t="s">
        <v>40</v>
      </c>
      <c r="I1241">
        <v>216</v>
      </c>
      <c r="J1241" t="s">
        <v>3173</v>
      </c>
      <c r="K1241" t="s">
        <v>5401</v>
      </c>
      <c r="L1241" t="s">
        <v>5255</v>
      </c>
      <c r="M1241" t="s">
        <v>5256</v>
      </c>
      <c r="O1241" t="s">
        <v>3175</v>
      </c>
      <c r="P1241" t="s">
        <v>296</v>
      </c>
    </row>
    <row r="1242" spans="1:17" customFormat="1" x14ac:dyDescent="0.35">
      <c r="A1242" t="s">
        <v>5402</v>
      </c>
      <c r="B1242">
        <v>0</v>
      </c>
      <c r="C1242">
        <v>0</v>
      </c>
      <c r="D1242" t="s">
        <v>5403</v>
      </c>
      <c r="E1242">
        <v>0</v>
      </c>
      <c r="F1242">
        <v>0</v>
      </c>
      <c r="G1242">
        <v>0</v>
      </c>
      <c r="H1242">
        <v>0</v>
      </c>
      <c r="I1242" t="s">
        <v>5404</v>
      </c>
      <c r="J1242" t="s">
        <v>14</v>
      </c>
      <c r="K1242" t="s">
        <v>5379</v>
      </c>
      <c r="M1242" t="s">
        <v>100</v>
      </c>
      <c r="N1242" t="s">
        <v>5380</v>
      </c>
      <c r="O1242">
        <v>1969</v>
      </c>
      <c r="P1242" t="s">
        <v>65</v>
      </c>
      <c r="Q1242">
        <v>999044</v>
      </c>
    </row>
    <row r="1243" spans="1:17" customFormat="1" x14ac:dyDescent="0.35">
      <c r="A1243" t="s">
        <v>5405</v>
      </c>
      <c r="B1243">
        <v>0</v>
      </c>
      <c r="C1243">
        <v>0</v>
      </c>
      <c r="D1243" t="s">
        <v>5406</v>
      </c>
      <c r="E1243">
        <v>0</v>
      </c>
      <c r="F1243">
        <v>0</v>
      </c>
      <c r="G1243">
        <v>0</v>
      </c>
      <c r="H1243">
        <v>0</v>
      </c>
      <c r="I1243" t="s">
        <v>5407</v>
      </c>
      <c r="J1243" t="s">
        <v>14</v>
      </c>
      <c r="K1243" t="s">
        <v>5379</v>
      </c>
      <c r="M1243" t="s">
        <v>100</v>
      </c>
      <c r="N1243" t="s">
        <v>5380</v>
      </c>
      <c r="O1243">
        <v>1969</v>
      </c>
      <c r="P1243" t="s">
        <v>65</v>
      </c>
      <c r="Q1243">
        <v>999052</v>
      </c>
    </row>
    <row r="1244" spans="1:17" customFormat="1" x14ac:dyDescent="0.35">
      <c r="A1244" t="s">
        <v>5408</v>
      </c>
      <c r="B1244">
        <v>0</v>
      </c>
      <c r="C1244">
        <v>0</v>
      </c>
      <c r="D1244" t="s">
        <v>5409</v>
      </c>
      <c r="E1244">
        <v>0</v>
      </c>
      <c r="F1244">
        <v>0</v>
      </c>
      <c r="G1244">
        <v>0</v>
      </c>
      <c r="H1244">
        <v>0</v>
      </c>
      <c r="I1244" t="s">
        <v>5410</v>
      </c>
      <c r="J1244" t="s">
        <v>14</v>
      </c>
      <c r="K1244" t="s">
        <v>5379</v>
      </c>
      <c r="M1244" t="s">
        <v>100</v>
      </c>
      <c r="N1244" t="s">
        <v>5380</v>
      </c>
      <c r="O1244">
        <v>1969</v>
      </c>
      <c r="P1244" t="s">
        <v>65</v>
      </c>
      <c r="Q1244">
        <v>999061</v>
      </c>
    </row>
    <row r="1245" spans="1:17" customFormat="1" x14ac:dyDescent="0.35">
      <c r="A1245" t="s">
        <v>5345</v>
      </c>
      <c r="B1245">
        <v>0</v>
      </c>
      <c r="C1245">
        <v>0</v>
      </c>
      <c r="D1245" t="s">
        <v>5411</v>
      </c>
      <c r="E1245" t="s">
        <v>5412</v>
      </c>
      <c r="F1245">
        <v>0</v>
      </c>
      <c r="G1245">
        <v>0</v>
      </c>
      <c r="H1245" t="s">
        <v>5341</v>
      </c>
      <c r="I1245" t="s">
        <v>5413</v>
      </c>
      <c r="J1245" t="s">
        <v>14</v>
      </c>
      <c r="K1245" t="s">
        <v>5343</v>
      </c>
      <c r="M1245" t="s">
        <v>42</v>
      </c>
      <c r="N1245" t="s">
        <v>5344</v>
      </c>
      <c r="P1245" t="s">
        <v>65</v>
      </c>
      <c r="Q1245">
        <v>999070</v>
      </c>
    </row>
    <row r="1246" spans="1:17" customFormat="1" x14ac:dyDescent="0.35">
      <c r="A1246">
        <v>0</v>
      </c>
      <c r="B1246">
        <v>0</v>
      </c>
      <c r="C1246">
        <v>0</v>
      </c>
      <c r="D1246" t="s">
        <v>5487</v>
      </c>
      <c r="E1246">
        <v>0</v>
      </c>
      <c r="F1246">
        <v>0</v>
      </c>
      <c r="G1246">
        <v>0</v>
      </c>
      <c r="H1246" t="s">
        <v>40</v>
      </c>
      <c r="I1246">
        <v>806</v>
      </c>
      <c r="J1246" t="s">
        <v>14</v>
      </c>
      <c r="K1246" t="s">
        <v>5488</v>
      </c>
      <c r="L1246" t="s">
        <v>4379</v>
      </c>
      <c r="M1246" t="s">
        <v>1528</v>
      </c>
      <c r="N1246" t="s">
        <v>4380</v>
      </c>
      <c r="O1246">
        <v>2012</v>
      </c>
      <c r="P1246" t="s">
        <v>44</v>
      </c>
    </row>
    <row r="1247" spans="1:17" customFormat="1" x14ac:dyDescent="0.35">
      <c r="A1247">
        <v>0</v>
      </c>
      <c r="B1247">
        <v>0</v>
      </c>
      <c r="C1247">
        <v>0</v>
      </c>
      <c r="D1247" t="s">
        <v>5154</v>
      </c>
      <c r="E1247">
        <v>0</v>
      </c>
      <c r="F1247">
        <v>0</v>
      </c>
      <c r="G1247">
        <v>0</v>
      </c>
      <c r="H1247">
        <v>0</v>
      </c>
      <c r="I1247">
        <v>0</v>
      </c>
      <c r="J1247" t="s">
        <v>14</v>
      </c>
      <c r="K1247">
        <v>0</v>
      </c>
      <c r="L1247" t="s">
        <v>5150</v>
      </c>
      <c r="M1247" t="s">
        <v>987</v>
      </c>
      <c r="N1247" t="s">
        <v>5155</v>
      </c>
      <c r="O1247">
        <v>1990</v>
      </c>
      <c r="P1247" t="s">
        <v>44</v>
      </c>
    </row>
    <row r="1248" spans="1:17" customFormat="1" x14ac:dyDescent="0.35">
      <c r="A1248">
        <v>0</v>
      </c>
      <c r="B1248">
        <v>0</v>
      </c>
      <c r="C1248">
        <v>0</v>
      </c>
      <c r="D1248" t="s">
        <v>5153</v>
      </c>
      <c r="E1248" t="s">
        <v>4274</v>
      </c>
      <c r="F1248">
        <v>0</v>
      </c>
      <c r="G1248">
        <v>0</v>
      </c>
      <c r="H1248">
        <v>0</v>
      </c>
      <c r="I1248">
        <v>0</v>
      </c>
      <c r="J1248" t="s">
        <v>14</v>
      </c>
      <c r="K1248">
        <v>0</v>
      </c>
      <c r="L1248" t="s">
        <v>5150</v>
      </c>
      <c r="M1248" t="s">
        <v>987</v>
      </c>
      <c r="N1248" t="s">
        <v>5151</v>
      </c>
      <c r="O1248">
        <v>1994</v>
      </c>
      <c r="P1248" t="s">
        <v>44</v>
      </c>
    </row>
    <row r="1249" spans="1:21" x14ac:dyDescent="0.35">
      <c r="A1249" t="s">
        <v>5420</v>
      </c>
      <c r="B1249" t="s">
        <v>5421</v>
      </c>
      <c r="C1249">
        <v>0</v>
      </c>
      <c r="D1249" t="s">
        <v>5422</v>
      </c>
      <c r="E1249">
        <v>0</v>
      </c>
      <c r="F1249">
        <v>0</v>
      </c>
      <c r="G1249">
        <v>0</v>
      </c>
      <c r="H1249" t="s">
        <v>5423</v>
      </c>
      <c r="I1249">
        <v>547</v>
      </c>
      <c r="J1249" t="s">
        <v>14</v>
      </c>
      <c r="K1249" t="s">
        <v>5424</v>
      </c>
      <c r="L1249" t="s">
        <v>5425</v>
      </c>
      <c r="M1249" t="s">
        <v>184</v>
      </c>
      <c r="N1249" t="s">
        <v>290</v>
      </c>
      <c r="O1249">
        <v>2005</v>
      </c>
      <c r="P1249" t="s">
        <v>19</v>
      </c>
      <c r="Q1249">
        <v>299973</v>
      </c>
      <c r="U1249"/>
    </row>
    <row r="1250" spans="1:21" s="5" customFormat="1" x14ac:dyDescent="0.35">
      <c r="A1250" s="5" t="s">
        <v>5426</v>
      </c>
      <c r="B1250" s="5">
        <v>0</v>
      </c>
      <c r="C1250" s="5">
        <v>0</v>
      </c>
      <c r="D1250" s="5" t="s">
        <v>5427</v>
      </c>
      <c r="E1250" s="5">
        <v>0</v>
      </c>
      <c r="F1250" s="5">
        <v>0</v>
      </c>
      <c r="G1250" s="5">
        <v>0</v>
      </c>
      <c r="H1250" s="5" t="s">
        <v>5428</v>
      </c>
      <c r="I1250" s="5">
        <v>147</v>
      </c>
      <c r="J1250" s="5" t="s">
        <v>14</v>
      </c>
      <c r="K1250" s="5" t="s">
        <v>5429</v>
      </c>
      <c r="L1250" s="5" t="s">
        <v>5430</v>
      </c>
      <c r="M1250" s="5" t="s">
        <v>32</v>
      </c>
      <c r="N1250" s="5" t="s">
        <v>5431</v>
      </c>
      <c r="O1250" s="5">
        <v>2005</v>
      </c>
      <c r="P1250" s="5" t="s">
        <v>25</v>
      </c>
      <c r="Q1250" s="5">
        <v>999082</v>
      </c>
      <c r="R1250" s="5">
        <v>270790772</v>
      </c>
      <c r="S1250" s="5">
        <v>0</v>
      </c>
      <c r="T1250" s="5">
        <v>0</v>
      </c>
      <c r="U1250" s="5" t="str">
        <f>_xlfn.TEXTJOIN(,,"https://www.swissbib.ch/Record/",R1250)</f>
        <v>https://www.swissbib.ch/Record/270790772</v>
      </c>
    </row>
    <row r="1251" spans="1:21" x14ac:dyDescent="0.35">
      <c r="A1251">
        <v>0</v>
      </c>
      <c r="B1251">
        <v>0</v>
      </c>
      <c r="C1251">
        <v>0</v>
      </c>
      <c r="D1251" t="s">
        <v>5152</v>
      </c>
      <c r="E1251" t="s">
        <v>4274</v>
      </c>
      <c r="F1251">
        <v>0</v>
      </c>
      <c r="G1251">
        <v>0</v>
      </c>
      <c r="H1251">
        <v>0</v>
      </c>
      <c r="I1251">
        <v>0</v>
      </c>
      <c r="J1251" t="s">
        <v>14</v>
      </c>
      <c r="K1251">
        <v>0</v>
      </c>
      <c r="L1251" t="s">
        <v>5150</v>
      </c>
      <c r="M1251" t="s">
        <v>987</v>
      </c>
      <c r="N1251" t="s">
        <v>5151</v>
      </c>
      <c r="O1251">
        <v>1997</v>
      </c>
      <c r="P1251" t="s">
        <v>44</v>
      </c>
      <c r="U1251"/>
    </row>
    <row r="1252" spans="1:21" x14ac:dyDescent="0.35">
      <c r="A1252">
        <v>0</v>
      </c>
      <c r="B1252">
        <v>0</v>
      </c>
      <c r="C1252">
        <v>0</v>
      </c>
      <c r="D1252" t="s">
        <v>5149</v>
      </c>
      <c r="E1252" t="s">
        <v>4274</v>
      </c>
      <c r="F1252">
        <v>0</v>
      </c>
      <c r="G1252">
        <v>0</v>
      </c>
      <c r="H1252">
        <v>0</v>
      </c>
      <c r="I1252">
        <v>0</v>
      </c>
      <c r="J1252" t="s">
        <v>14</v>
      </c>
      <c r="K1252">
        <v>0</v>
      </c>
      <c r="L1252" t="s">
        <v>5150</v>
      </c>
      <c r="M1252" t="s">
        <v>987</v>
      </c>
      <c r="N1252" t="s">
        <v>5151</v>
      </c>
      <c r="O1252">
        <v>2003</v>
      </c>
      <c r="P1252" t="s">
        <v>44</v>
      </c>
      <c r="U1252"/>
    </row>
    <row r="1253" spans="1:21" s="5" customFormat="1" x14ac:dyDescent="0.35">
      <c r="A1253" s="5" t="s">
        <v>5438</v>
      </c>
      <c r="B1253" s="5" t="s">
        <v>5439</v>
      </c>
      <c r="C1253" s="5">
        <v>0</v>
      </c>
      <c r="D1253" s="5" t="s">
        <v>5440</v>
      </c>
      <c r="E1253" s="5">
        <v>0</v>
      </c>
      <c r="F1253" s="5">
        <v>0</v>
      </c>
      <c r="G1253" s="5">
        <v>0</v>
      </c>
      <c r="H1253" s="5">
        <v>0</v>
      </c>
      <c r="I1253" s="5">
        <v>203</v>
      </c>
      <c r="J1253" s="5" t="s">
        <v>14</v>
      </c>
      <c r="K1253" s="5">
        <v>0</v>
      </c>
      <c r="L1253" s="5" t="s">
        <v>5441</v>
      </c>
      <c r="M1253" s="5" t="s">
        <v>5442</v>
      </c>
      <c r="N1253" s="5" t="s">
        <v>216</v>
      </c>
      <c r="O1253" s="5">
        <v>1969</v>
      </c>
      <c r="P1253" s="5" t="s">
        <v>50</v>
      </c>
      <c r="Q1253" s="5">
        <v>999094</v>
      </c>
      <c r="R1253" s="5">
        <v>362355</v>
      </c>
      <c r="S1253" s="5">
        <v>0</v>
      </c>
      <c r="T1253" s="5">
        <v>0</v>
      </c>
      <c r="U1253" s="9" t="str">
        <f t="shared" ref="U1253:U1254" si="69">_xlfn.TEXTJOIN(,,"https://aleph.unisg.ch/F?func=direct&amp;doc_number=",R1253)</f>
        <v>https://aleph.unisg.ch/F?func=direct&amp;doc_number=362355</v>
      </c>
    </row>
    <row r="1254" spans="1:21" s="5" customFormat="1" x14ac:dyDescent="0.35">
      <c r="A1254" s="5" t="s">
        <v>5443</v>
      </c>
      <c r="B1254" s="5">
        <v>0</v>
      </c>
      <c r="C1254" s="5">
        <v>0</v>
      </c>
      <c r="D1254" s="5" t="s">
        <v>5444</v>
      </c>
      <c r="E1254" s="5">
        <v>0</v>
      </c>
      <c r="F1254" s="5">
        <v>0</v>
      </c>
      <c r="G1254" s="5">
        <v>0</v>
      </c>
      <c r="H1254" s="5">
        <v>0</v>
      </c>
      <c r="I1254" s="5">
        <v>139</v>
      </c>
      <c r="J1254" s="5" t="s">
        <v>14</v>
      </c>
      <c r="K1254" s="5" t="s">
        <v>5445</v>
      </c>
      <c r="L1254" s="5" t="s">
        <v>5446</v>
      </c>
      <c r="M1254" s="5" t="s">
        <v>17</v>
      </c>
      <c r="N1254" s="5" t="s">
        <v>739</v>
      </c>
      <c r="O1254" s="5">
        <v>1958</v>
      </c>
      <c r="P1254" s="5" t="s">
        <v>50</v>
      </c>
      <c r="Q1254" s="5">
        <v>999102</v>
      </c>
      <c r="R1254" s="5">
        <v>356219</v>
      </c>
      <c r="S1254" s="5">
        <v>0</v>
      </c>
      <c r="T1254" s="5">
        <v>0</v>
      </c>
      <c r="U1254" s="9" t="str">
        <f t="shared" si="69"/>
        <v>https://aleph.unisg.ch/F?func=direct&amp;doc_number=356219</v>
      </c>
    </row>
    <row r="1255" spans="1:21" x14ac:dyDescent="0.35">
      <c r="A1255" t="s">
        <v>5447</v>
      </c>
      <c r="B1255" t="s">
        <v>5448</v>
      </c>
      <c r="C1255">
        <v>0</v>
      </c>
      <c r="D1255" t="s">
        <v>5449</v>
      </c>
      <c r="F1255">
        <v>0</v>
      </c>
      <c r="G1255">
        <v>0</v>
      </c>
      <c r="H1255" t="s">
        <v>40</v>
      </c>
      <c r="J1255" t="s">
        <v>3173</v>
      </c>
      <c r="K1255" t="s">
        <v>5450</v>
      </c>
      <c r="L1255" t="s">
        <v>5451</v>
      </c>
      <c r="M1255" t="s">
        <v>23</v>
      </c>
      <c r="N1255" t="s">
        <v>511</v>
      </c>
      <c r="O1255" t="s">
        <v>3175</v>
      </c>
      <c r="P1255" t="s">
        <v>296</v>
      </c>
      <c r="U1255"/>
    </row>
    <row r="1256" spans="1:21" x14ac:dyDescent="0.35">
      <c r="A1256" t="s">
        <v>5452</v>
      </c>
      <c r="B1256" t="s">
        <v>5453</v>
      </c>
      <c r="C1256">
        <v>0</v>
      </c>
      <c r="D1256" t="s">
        <v>5454</v>
      </c>
      <c r="E1256">
        <v>0</v>
      </c>
      <c r="F1256">
        <v>0</v>
      </c>
      <c r="G1256">
        <v>0</v>
      </c>
      <c r="H1256" t="s">
        <v>5455</v>
      </c>
      <c r="I1256">
        <v>603</v>
      </c>
      <c r="J1256" t="s">
        <v>14</v>
      </c>
      <c r="K1256" t="s">
        <v>5456</v>
      </c>
      <c r="L1256" t="s">
        <v>5457</v>
      </c>
      <c r="M1256" t="s">
        <v>438</v>
      </c>
      <c r="N1256" t="s">
        <v>852</v>
      </c>
      <c r="O1256">
        <v>2004</v>
      </c>
      <c r="P1256" t="s">
        <v>19</v>
      </c>
      <c r="Q1256">
        <v>315224</v>
      </c>
      <c r="U1256"/>
    </row>
    <row r="1257" spans="1:21" x14ac:dyDescent="0.35">
      <c r="A1257">
        <v>0</v>
      </c>
      <c r="B1257">
        <v>0</v>
      </c>
      <c r="C1257">
        <v>0</v>
      </c>
      <c r="D1257" t="s">
        <v>5311</v>
      </c>
      <c r="E1257" t="s">
        <v>4274</v>
      </c>
      <c r="F1257">
        <v>0</v>
      </c>
      <c r="G1257">
        <v>0</v>
      </c>
      <c r="H1257">
        <v>0</v>
      </c>
      <c r="I1257">
        <v>826</v>
      </c>
      <c r="J1257" t="s">
        <v>14</v>
      </c>
      <c r="K1257">
        <v>0</v>
      </c>
      <c r="L1257" t="s">
        <v>5150</v>
      </c>
      <c r="M1257" t="s">
        <v>987</v>
      </c>
      <c r="N1257" t="s">
        <v>5151</v>
      </c>
      <c r="O1257">
        <v>2004</v>
      </c>
      <c r="P1257" t="s">
        <v>44</v>
      </c>
      <c r="U1257"/>
    </row>
    <row r="1258" spans="1:21" x14ac:dyDescent="0.35">
      <c r="A1258">
        <v>0</v>
      </c>
      <c r="B1258">
        <v>0</v>
      </c>
      <c r="C1258">
        <v>0</v>
      </c>
      <c r="D1258" t="s">
        <v>5516</v>
      </c>
      <c r="E1258" t="s">
        <v>5480</v>
      </c>
      <c r="F1258">
        <v>0</v>
      </c>
      <c r="G1258">
        <v>0</v>
      </c>
      <c r="H1258" t="s">
        <v>5517</v>
      </c>
      <c r="I1258">
        <v>784</v>
      </c>
      <c r="J1258" t="s">
        <v>14</v>
      </c>
      <c r="K1258">
        <v>0</v>
      </c>
      <c r="L1258" t="s">
        <v>5150</v>
      </c>
      <c r="M1258" t="s">
        <v>184</v>
      </c>
      <c r="N1258" t="s">
        <v>290</v>
      </c>
      <c r="O1258">
        <v>2009</v>
      </c>
      <c r="P1258" t="s">
        <v>44</v>
      </c>
      <c r="U1258"/>
    </row>
    <row r="1259" spans="1:21" x14ac:dyDescent="0.35">
      <c r="A1259" t="s">
        <v>5464</v>
      </c>
      <c r="B1259">
        <v>0</v>
      </c>
      <c r="C1259">
        <v>0</v>
      </c>
      <c r="D1259" t="s">
        <v>5465</v>
      </c>
      <c r="E1259">
        <v>0</v>
      </c>
      <c r="F1259">
        <v>0</v>
      </c>
      <c r="G1259">
        <v>0</v>
      </c>
      <c r="H1259" t="s">
        <v>5466</v>
      </c>
      <c r="I1259">
        <v>220</v>
      </c>
      <c r="J1259" t="s">
        <v>14</v>
      </c>
      <c r="K1259" t="s">
        <v>5467</v>
      </c>
      <c r="L1259" t="s">
        <v>5468</v>
      </c>
      <c r="M1259" t="s">
        <v>32</v>
      </c>
      <c r="N1259" t="s">
        <v>33</v>
      </c>
      <c r="O1259">
        <v>2012</v>
      </c>
      <c r="P1259" t="s">
        <v>19</v>
      </c>
      <c r="Q1259">
        <v>547554</v>
      </c>
      <c r="U1259"/>
    </row>
    <row r="1260" spans="1:21" x14ac:dyDescent="0.35">
      <c r="A1260" t="s">
        <v>5469</v>
      </c>
      <c r="B1260">
        <v>0</v>
      </c>
      <c r="C1260">
        <v>0</v>
      </c>
      <c r="D1260" t="s">
        <v>5470</v>
      </c>
      <c r="E1260">
        <v>0</v>
      </c>
      <c r="F1260">
        <v>0</v>
      </c>
      <c r="G1260">
        <v>0</v>
      </c>
      <c r="H1260" t="s">
        <v>40</v>
      </c>
      <c r="I1260">
        <v>221</v>
      </c>
      <c r="J1260" t="s">
        <v>14</v>
      </c>
      <c r="K1260" t="s">
        <v>5471</v>
      </c>
      <c r="L1260" t="s">
        <v>5472</v>
      </c>
      <c r="M1260" t="s">
        <v>117</v>
      </c>
      <c r="N1260" t="s">
        <v>5473</v>
      </c>
      <c r="O1260">
        <v>2005</v>
      </c>
      <c r="P1260" t="s">
        <v>19</v>
      </c>
      <c r="Q1260">
        <v>320373</v>
      </c>
      <c r="U1260"/>
    </row>
    <row r="1261" spans="1:21" x14ac:dyDescent="0.35">
      <c r="A1261" t="s">
        <v>5474</v>
      </c>
      <c r="B1261">
        <v>0</v>
      </c>
      <c r="C1261">
        <v>0</v>
      </c>
      <c r="D1261" t="s">
        <v>5475</v>
      </c>
      <c r="E1261">
        <v>0</v>
      </c>
      <c r="F1261">
        <v>0</v>
      </c>
      <c r="G1261">
        <v>0</v>
      </c>
      <c r="H1261" t="s">
        <v>40</v>
      </c>
      <c r="I1261">
        <v>241</v>
      </c>
      <c r="J1261" t="s">
        <v>14</v>
      </c>
      <c r="K1261" t="s">
        <v>5476</v>
      </c>
      <c r="L1261" t="s">
        <v>5477</v>
      </c>
      <c r="M1261" t="s">
        <v>117</v>
      </c>
      <c r="N1261" t="s">
        <v>5478</v>
      </c>
      <c r="O1261">
        <v>2005</v>
      </c>
      <c r="P1261" t="s">
        <v>19</v>
      </c>
      <c r="Q1261">
        <v>320265</v>
      </c>
      <c r="U1261"/>
    </row>
    <row r="1262" spans="1:21" x14ac:dyDescent="0.35">
      <c r="A1262">
        <v>0</v>
      </c>
      <c r="B1262">
        <v>0</v>
      </c>
      <c r="C1262">
        <v>0</v>
      </c>
      <c r="D1262" t="s">
        <v>5479</v>
      </c>
      <c r="E1262" t="s">
        <v>5480</v>
      </c>
      <c r="F1262">
        <v>0</v>
      </c>
      <c r="G1262">
        <v>0</v>
      </c>
      <c r="H1262" t="s">
        <v>5481</v>
      </c>
      <c r="I1262">
        <v>1070</v>
      </c>
      <c r="J1262" t="s">
        <v>14</v>
      </c>
      <c r="K1262">
        <v>0</v>
      </c>
      <c r="L1262" t="s">
        <v>5150</v>
      </c>
      <c r="M1262" t="s">
        <v>184</v>
      </c>
      <c r="N1262" t="s">
        <v>290</v>
      </c>
      <c r="O1262">
        <v>2012</v>
      </c>
      <c r="P1262" t="s">
        <v>44</v>
      </c>
      <c r="U1262"/>
    </row>
    <row r="1263" spans="1:21" x14ac:dyDescent="0.35">
      <c r="A1263" t="s">
        <v>4713</v>
      </c>
      <c r="B1263">
        <v>0</v>
      </c>
      <c r="C1263">
        <v>0</v>
      </c>
      <c r="D1263" t="s">
        <v>4718</v>
      </c>
      <c r="E1263">
        <v>0</v>
      </c>
      <c r="F1263">
        <v>0</v>
      </c>
      <c r="G1263">
        <v>0</v>
      </c>
      <c r="H1263">
        <v>0</v>
      </c>
      <c r="I1263">
        <v>0</v>
      </c>
      <c r="J1263" t="s">
        <v>14</v>
      </c>
      <c r="K1263">
        <v>0</v>
      </c>
      <c r="L1263" t="s">
        <v>4719</v>
      </c>
      <c r="M1263" t="s">
        <v>42</v>
      </c>
      <c r="N1263" t="s">
        <v>43</v>
      </c>
      <c r="O1263">
        <v>1980</v>
      </c>
      <c r="P1263" t="s">
        <v>44</v>
      </c>
      <c r="U1263"/>
    </row>
    <row r="1264" spans="1:21" x14ac:dyDescent="0.35">
      <c r="A1264" t="s">
        <v>5483</v>
      </c>
      <c r="B1264">
        <v>0</v>
      </c>
      <c r="C1264">
        <v>0</v>
      </c>
      <c r="D1264" t="s">
        <v>5484</v>
      </c>
      <c r="E1264">
        <v>0</v>
      </c>
      <c r="F1264">
        <v>0</v>
      </c>
      <c r="G1264">
        <v>0</v>
      </c>
      <c r="H1264" t="s">
        <v>5485</v>
      </c>
      <c r="I1264">
        <v>520</v>
      </c>
      <c r="J1264" t="s">
        <v>14</v>
      </c>
      <c r="K1264">
        <v>0</v>
      </c>
      <c r="L1264" t="s">
        <v>5486</v>
      </c>
      <c r="M1264" t="s">
        <v>524</v>
      </c>
      <c r="N1264" t="s">
        <v>1737</v>
      </c>
      <c r="O1264">
        <v>1999</v>
      </c>
      <c r="P1264" t="s">
        <v>65</v>
      </c>
      <c r="Q1264">
        <v>999132</v>
      </c>
      <c r="U1264"/>
    </row>
    <row r="1265" spans="1:21" x14ac:dyDescent="0.35">
      <c r="A1265" t="s">
        <v>4713</v>
      </c>
      <c r="B1265">
        <v>0</v>
      </c>
      <c r="C1265">
        <v>0</v>
      </c>
      <c r="D1265" t="s">
        <v>4716</v>
      </c>
      <c r="E1265">
        <v>0</v>
      </c>
      <c r="F1265">
        <v>0</v>
      </c>
      <c r="G1265">
        <v>0</v>
      </c>
      <c r="H1265">
        <v>0</v>
      </c>
      <c r="I1265">
        <v>0</v>
      </c>
      <c r="J1265" t="s">
        <v>14</v>
      </c>
      <c r="K1265">
        <v>0</v>
      </c>
      <c r="L1265" t="s">
        <v>4717</v>
      </c>
      <c r="M1265" t="s">
        <v>42</v>
      </c>
      <c r="N1265" t="s">
        <v>43</v>
      </c>
      <c r="O1265">
        <v>1983</v>
      </c>
      <c r="P1265" t="s">
        <v>44</v>
      </c>
      <c r="U1265"/>
    </row>
    <row r="1266" spans="1:21" s="5" customFormat="1" x14ac:dyDescent="0.35">
      <c r="A1266" s="5" t="s">
        <v>5489</v>
      </c>
      <c r="B1266" s="5">
        <v>0</v>
      </c>
      <c r="C1266" s="5">
        <v>0</v>
      </c>
      <c r="D1266" s="5" t="s">
        <v>5490</v>
      </c>
      <c r="E1266" s="5" t="s">
        <v>5491</v>
      </c>
      <c r="F1266" s="5">
        <v>0</v>
      </c>
      <c r="G1266" s="5">
        <v>0</v>
      </c>
      <c r="H1266" s="5" t="s">
        <v>5492</v>
      </c>
      <c r="I1266" s="5">
        <v>150</v>
      </c>
      <c r="J1266" s="5" t="s">
        <v>14</v>
      </c>
      <c r="K1266" s="5" t="s">
        <v>5493</v>
      </c>
      <c r="L1266" s="5" t="s">
        <v>5494</v>
      </c>
      <c r="M1266" s="5" t="s">
        <v>140</v>
      </c>
      <c r="N1266" s="5" t="s">
        <v>5495</v>
      </c>
      <c r="O1266" s="5">
        <v>2010</v>
      </c>
      <c r="P1266" s="5" t="s">
        <v>25</v>
      </c>
      <c r="Q1266" s="5">
        <v>999139</v>
      </c>
      <c r="R1266" s="5">
        <v>247256730</v>
      </c>
      <c r="S1266" s="5" t="s">
        <v>5496</v>
      </c>
      <c r="T1266" s="5" t="s">
        <v>5497</v>
      </c>
      <c r="U1266" s="5" t="str">
        <f>_xlfn.TEXTJOIN(,,"https://www.swissbib.ch/Record/",R1266)</f>
        <v>https://www.swissbib.ch/Record/247256730</v>
      </c>
    </row>
    <row r="1267" spans="1:21" x14ac:dyDescent="0.35">
      <c r="A1267" t="s">
        <v>4713</v>
      </c>
      <c r="B1267">
        <v>0</v>
      </c>
      <c r="C1267">
        <v>0</v>
      </c>
      <c r="D1267" t="s">
        <v>4714</v>
      </c>
      <c r="E1267">
        <v>0</v>
      </c>
      <c r="F1267">
        <v>0</v>
      </c>
      <c r="G1267">
        <v>0</v>
      </c>
      <c r="H1267">
        <v>0</v>
      </c>
      <c r="I1267">
        <v>0</v>
      </c>
      <c r="J1267" t="s">
        <v>14</v>
      </c>
      <c r="K1267">
        <v>0</v>
      </c>
      <c r="L1267" t="s">
        <v>4715</v>
      </c>
      <c r="M1267" t="s">
        <v>42</v>
      </c>
      <c r="N1267" t="s">
        <v>43</v>
      </c>
      <c r="O1267">
        <v>1985</v>
      </c>
      <c r="P1267" t="s">
        <v>44</v>
      </c>
      <c r="U1267"/>
    </row>
    <row r="1268" spans="1:21" x14ac:dyDescent="0.35">
      <c r="A1268" t="s">
        <v>4713</v>
      </c>
      <c r="B1268">
        <v>0</v>
      </c>
      <c r="C1268">
        <v>0</v>
      </c>
      <c r="D1268" t="s">
        <v>4747</v>
      </c>
      <c r="E1268">
        <v>0</v>
      </c>
      <c r="F1268">
        <v>0</v>
      </c>
      <c r="G1268">
        <v>0</v>
      </c>
      <c r="H1268">
        <v>0</v>
      </c>
      <c r="I1268">
        <v>0</v>
      </c>
      <c r="J1268" t="s">
        <v>14</v>
      </c>
      <c r="K1268">
        <v>0</v>
      </c>
      <c r="L1268" t="s">
        <v>4748</v>
      </c>
      <c r="M1268" t="s">
        <v>42</v>
      </c>
      <c r="N1268" t="s">
        <v>43</v>
      </c>
      <c r="O1268">
        <v>1992</v>
      </c>
      <c r="P1268" t="s">
        <v>44</v>
      </c>
      <c r="U1268"/>
    </row>
    <row r="1269" spans="1:21" x14ac:dyDescent="0.35">
      <c r="A1269" t="s">
        <v>5506</v>
      </c>
      <c r="B1269" t="s">
        <v>5507</v>
      </c>
      <c r="C1269">
        <v>0</v>
      </c>
      <c r="D1269" t="s">
        <v>5508</v>
      </c>
      <c r="E1269">
        <v>0</v>
      </c>
      <c r="F1269">
        <v>0</v>
      </c>
      <c r="G1269">
        <v>0</v>
      </c>
      <c r="H1269" t="s">
        <v>5509</v>
      </c>
      <c r="I1269">
        <v>453</v>
      </c>
      <c r="J1269" t="s">
        <v>14</v>
      </c>
      <c r="K1269" t="s">
        <v>5510</v>
      </c>
      <c r="L1269" t="s">
        <v>5511</v>
      </c>
      <c r="M1269" t="s">
        <v>184</v>
      </c>
      <c r="N1269" t="s">
        <v>290</v>
      </c>
      <c r="O1269">
        <v>1998</v>
      </c>
      <c r="P1269" t="s">
        <v>19</v>
      </c>
      <c r="Q1269">
        <v>158994</v>
      </c>
      <c r="U1269"/>
    </row>
    <row r="1270" spans="1:21" x14ac:dyDescent="0.35">
      <c r="A1270" t="s">
        <v>4713</v>
      </c>
      <c r="B1270">
        <v>0</v>
      </c>
      <c r="C1270">
        <v>0</v>
      </c>
      <c r="D1270" t="s">
        <v>4745</v>
      </c>
      <c r="E1270">
        <v>0</v>
      </c>
      <c r="F1270">
        <v>0</v>
      </c>
      <c r="G1270">
        <v>0</v>
      </c>
      <c r="H1270">
        <v>0</v>
      </c>
      <c r="I1270">
        <v>0</v>
      </c>
      <c r="J1270" t="s">
        <v>14</v>
      </c>
      <c r="K1270">
        <v>0</v>
      </c>
      <c r="L1270" t="s">
        <v>4746</v>
      </c>
      <c r="M1270" t="s">
        <v>42</v>
      </c>
      <c r="N1270" t="s">
        <v>43</v>
      </c>
      <c r="O1270">
        <v>1993</v>
      </c>
      <c r="P1270" t="s">
        <v>44</v>
      </c>
      <c r="U1270"/>
    </row>
    <row r="1271" spans="1:21" x14ac:dyDescent="0.35">
      <c r="A1271" t="s">
        <v>5212</v>
      </c>
      <c r="B1271">
        <v>0</v>
      </c>
      <c r="C1271">
        <v>0</v>
      </c>
      <c r="D1271" t="s">
        <v>5213</v>
      </c>
      <c r="E1271">
        <v>0</v>
      </c>
      <c r="F1271">
        <v>0</v>
      </c>
      <c r="G1271">
        <v>0</v>
      </c>
      <c r="H1271" t="s">
        <v>40</v>
      </c>
      <c r="I1271">
        <v>8</v>
      </c>
      <c r="J1271" t="s">
        <v>14</v>
      </c>
      <c r="K1271">
        <v>0</v>
      </c>
      <c r="L1271" t="s">
        <v>5214</v>
      </c>
      <c r="M1271" t="s">
        <v>554</v>
      </c>
      <c r="N1271" t="s">
        <v>5215</v>
      </c>
      <c r="O1271">
        <v>1943</v>
      </c>
      <c r="P1271" t="s">
        <v>44</v>
      </c>
      <c r="U1271"/>
    </row>
    <row r="1272" spans="1:21" x14ac:dyDescent="0.35">
      <c r="A1272">
        <v>0</v>
      </c>
      <c r="B1272">
        <v>0</v>
      </c>
      <c r="C1272">
        <v>0</v>
      </c>
      <c r="D1272" t="s">
        <v>2750</v>
      </c>
      <c r="E1272">
        <v>0</v>
      </c>
      <c r="F1272">
        <v>0</v>
      </c>
      <c r="G1272">
        <v>0</v>
      </c>
      <c r="H1272" t="s">
        <v>40</v>
      </c>
      <c r="J1272" t="s">
        <v>14</v>
      </c>
      <c r="K1272" t="s">
        <v>2751</v>
      </c>
      <c r="L1272" t="s">
        <v>2643</v>
      </c>
      <c r="M1272" t="s">
        <v>169</v>
      </c>
      <c r="N1272" t="s">
        <v>170</v>
      </c>
      <c r="O1272">
        <v>1968</v>
      </c>
      <c r="P1272" t="s">
        <v>44</v>
      </c>
      <c r="U1272"/>
    </row>
    <row r="1273" spans="1:21" x14ac:dyDescent="0.35">
      <c r="A1273" t="s">
        <v>5518</v>
      </c>
      <c r="B1273" t="s">
        <v>5519</v>
      </c>
      <c r="C1273" t="s">
        <v>5520</v>
      </c>
      <c r="D1273" t="s">
        <v>5521</v>
      </c>
      <c r="E1273">
        <v>0</v>
      </c>
      <c r="F1273">
        <v>0</v>
      </c>
      <c r="G1273">
        <v>0</v>
      </c>
      <c r="H1273" t="s">
        <v>5522</v>
      </c>
      <c r="I1273">
        <v>450</v>
      </c>
      <c r="J1273" t="s">
        <v>14</v>
      </c>
      <c r="K1273" t="s">
        <v>5523</v>
      </c>
      <c r="L1273" t="s">
        <v>5524</v>
      </c>
      <c r="M1273" t="s">
        <v>32</v>
      </c>
      <c r="N1273" t="s">
        <v>33</v>
      </c>
      <c r="O1273">
        <v>1994</v>
      </c>
      <c r="P1273" t="s">
        <v>19</v>
      </c>
      <c r="Q1273">
        <v>71434</v>
      </c>
      <c r="U1273"/>
    </row>
    <row r="1274" spans="1:21" x14ac:dyDescent="0.35">
      <c r="A1274">
        <v>0</v>
      </c>
      <c r="B1274">
        <v>0</v>
      </c>
      <c r="C1274">
        <v>0</v>
      </c>
      <c r="D1274" t="s">
        <v>2641</v>
      </c>
      <c r="E1274">
        <v>0</v>
      </c>
      <c r="F1274">
        <v>0</v>
      </c>
      <c r="G1274">
        <v>0</v>
      </c>
      <c r="H1274" t="s">
        <v>40</v>
      </c>
      <c r="I1274">
        <v>0</v>
      </c>
      <c r="J1274" t="s">
        <v>14</v>
      </c>
      <c r="K1274" t="s">
        <v>2642</v>
      </c>
      <c r="L1274" t="s">
        <v>2643</v>
      </c>
      <c r="M1274" t="s">
        <v>169</v>
      </c>
      <c r="N1274" t="s">
        <v>170</v>
      </c>
      <c r="O1274">
        <v>1970</v>
      </c>
      <c r="P1274" t="s">
        <v>44</v>
      </c>
      <c r="U1274"/>
    </row>
    <row r="1275" spans="1:21" x14ac:dyDescent="0.35">
      <c r="A1275" t="s">
        <v>4243</v>
      </c>
      <c r="B1275">
        <v>0</v>
      </c>
      <c r="C1275">
        <v>0</v>
      </c>
      <c r="D1275" t="s">
        <v>5502</v>
      </c>
      <c r="E1275">
        <v>0</v>
      </c>
      <c r="F1275">
        <v>0</v>
      </c>
      <c r="G1275">
        <v>0</v>
      </c>
      <c r="H1275" t="s">
        <v>5503</v>
      </c>
      <c r="I1275">
        <v>0</v>
      </c>
      <c r="J1275" t="s">
        <v>594</v>
      </c>
      <c r="K1275" t="s">
        <v>5504</v>
      </c>
      <c r="L1275" t="s">
        <v>5505</v>
      </c>
      <c r="M1275" t="s">
        <v>32</v>
      </c>
      <c r="N1275" t="s">
        <v>4243</v>
      </c>
      <c r="O1275">
        <v>2009</v>
      </c>
      <c r="P1275" t="s">
        <v>44</v>
      </c>
      <c r="U1275"/>
    </row>
    <row r="1276" spans="1:21" x14ac:dyDescent="0.35">
      <c r="A1276" t="s">
        <v>5532</v>
      </c>
      <c r="B1276">
        <v>0</v>
      </c>
      <c r="C1276">
        <v>0</v>
      </c>
      <c r="D1276" t="s">
        <v>5533</v>
      </c>
      <c r="E1276">
        <v>0</v>
      </c>
      <c r="F1276">
        <v>0</v>
      </c>
      <c r="G1276">
        <v>0</v>
      </c>
      <c r="H1276" t="s">
        <v>5534</v>
      </c>
      <c r="I1276">
        <v>528</v>
      </c>
      <c r="J1276" t="s">
        <v>14</v>
      </c>
      <c r="K1276" t="s">
        <v>5535</v>
      </c>
      <c r="L1276" t="s">
        <v>5536</v>
      </c>
      <c r="M1276" t="s">
        <v>32</v>
      </c>
      <c r="N1276" t="s">
        <v>33</v>
      </c>
      <c r="O1276">
        <v>2009</v>
      </c>
      <c r="P1276" t="s">
        <v>19</v>
      </c>
      <c r="Q1276">
        <v>487658</v>
      </c>
      <c r="U1276"/>
    </row>
    <row r="1277" spans="1:21" x14ac:dyDescent="0.35">
      <c r="A1277">
        <v>0</v>
      </c>
      <c r="B1277">
        <v>0</v>
      </c>
      <c r="C1277">
        <v>0</v>
      </c>
      <c r="D1277" t="s">
        <v>4612</v>
      </c>
      <c r="E1277">
        <v>0</v>
      </c>
      <c r="F1277">
        <v>0</v>
      </c>
      <c r="G1277">
        <v>0</v>
      </c>
      <c r="H1277" t="s">
        <v>4304</v>
      </c>
      <c r="I1277">
        <v>0</v>
      </c>
      <c r="J1277" t="s">
        <v>14</v>
      </c>
      <c r="K1277" t="s">
        <v>4613</v>
      </c>
      <c r="L1277" t="s">
        <v>4306</v>
      </c>
      <c r="M1277" t="s">
        <v>32</v>
      </c>
      <c r="N1277" t="s">
        <v>451</v>
      </c>
      <c r="O1277">
        <v>1971</v>
      </c>
      <c r="P1277" t="s">
        <v>44</v>
      </c>
      <c r="U1277"/>
    </row>
    <row r="1278" spans="1:21" x14ac:dyDescent="0.35">
      <c r="A1278">
        <v>0</v>
      </c>
      <c r="B1278">
        <v>0</v>
      </c>
      <c r="C1278">
        <v>0</v>
      </c>
      <c r="D1278" t="s">
        <v>4303</v>
      </c>
      <c r="E1278">
        <v>0</v>
      </c>
      <c r="F1278">
        <v>0</v>
      </c>
      <c r="G1278">
        <v>0</v>
      </c>
      <c r="H1278" t="s">
        <v>4304</v>
      </c>
      <c r="I1278">
        <v>0</v>
      </c>
      <c r="J1278" t="s">
        <v>14</v>
      </c>
      <c r="K1278" t="s">
        <v>4305</v>
      </c>
      <c r="L1278" t="s">
        <v>4306</v>
      </c>
      <c r="M1278" t="s">
        <v>32</v>
      </c>
      <c r="N1278" t="s">
        <v>33</v>
      </c>
      <c r="O1278">
        <v>1987</v>
      </c>
      <c r="P1278" t="s">
        <v>44</v>
      </c>
      <c r="U1278"/>
    </row>
    <row r="1279" spans="1:21" x14ac:dyDescent="0.35">
      <c r="A1279">
        <v>0</v>
      </c>
      <c r="B1279">
        <v>0</v>
      </c>
      <c r="C1279">
        <v>0</v>
      </c>
      <c r="D1279" t="s">
        <v>6299</v>
      </c>
      <c r="E1279">
        <v>0</v>
      </c>
      <c r="F1279">
        <v>0</v>
      </c>
      <c r="G1279">
        <v>0</v>
      </c>
      <c r="H1279" t="s">
        <v>4304</v>
      </c>
      <c r="I1279">
        <v>614</v>
      </c>
      <c r="J1279" t="s">
        <v>14</v>
      </c>
      <c r="K1279" t="s">
        <v>6300</v>
      </c>
      <c r="L1279" t="s">
        <v>6301</v>
      </c>
      <c r="M1279" t="s">
        <v>32</v>
      </c>
      <c r="N1279" t="s">
        <v>33</v>
      </c>
      <c r="O1279">
        <v>2008</v>
      </c>
      <c r="P1279" t="s">
        <v>44</v>
      </c>
      <c r="U1279"/>
    </row>
    <row r="1280" spans="1:21" x14ac:dyDescent="0.35">
      <c r="A1280">
        <v>0</v>
      </c>
      <c r="B1280">
        <v>0</v>
      </c>
      <c r="C1280">
        <v>0</v>
      </c>
      <c r="D1280" t="s">
        <v>6433</v>
      </c>
      <c r="E1280">
        <v>0</v>
      </c>
      <c r="F1280">
        <v>0</v>
      </c>
      <c r="G1280">
        <v>0</v>
      </c>
      <c r="H1280" t="s">
        <v>6434</v>
      </c>
      <c r="J1280" t="s">
        <v>14</v>
      </c>
      <c r="K1280" t="s">
        <v>6300</v>
      </c>
      <c r="L1280" t="s">
        <v>6301</v>
      </c>
      <c r="M1280" t="s">
        <v>32</v>
      </c>
      <c r="N1280" t="s">
        <v>33</v>
      </c>
      <c r="O1280">
        <v>2018</v>
      </c>
      <c r="P1280" t="s">
        <v>44</v>
      </c>
      <c r="U1280"/>
    </row>
    <row r="1281" spans="1:21" s="5" customFormat="1" x14ac:dyDescent="0.35">
      <c r="A1281" s="5" t="s">
        <v>5545</v>
      </c>
      <c r="B1281" s="5">
        <v>0</v>
      </c>
      <c r="C1281" s="5">
        <v>0</v>
      </c>
      <c r="D1281" s="5" t="s">
        <v>5546</v>
      </c>
      <c r="E1281" s="5" t="s">
        <v>4274</v>
      </c>
      <c r="F1281" s="5">
        <v>0</v>
      </c>
      <c r="G1281" s="5">
        <v>0</v>
      </c>
      <c r="H1281" s="5" t="s">
        <v>5547</v>
      </c>
      <c r="I1281" s="5">
        <v>437</v>
      </c>
      <c r="J1281" s="5" t="s">
        <v>14</v>
      </c>
      <c r="K1281" s="5">
        <v>0</v>
      </c>
      <c r="L1281" s="5" t="s">
        <v>5548</v>
      </c>
      <c r="M1281" s="5" t="s">
        <v>5549</v>
      </c>
      <c r="N1281" s="5" t="s">
        <v>3693</v>
      </c>
      <c r="O1281" s="5">
        <v>1991</v>
      </c>
      <c r="P1281" s="5" t="s">
        <v>50</v>
      </c>
      <c r="Q1281" s="5">
        <v>994396</v>
      </c>
      <c r="R1281" s="5">
        <v>49650</v>
      </c>
      <c r="S1281" s="5">
        <v>0</v>
      </c>
      <c r="T1281" s="5">
        <v>0</v>
      </c>
      <c r="U1281" s="9" t="str">
        <f>_xlfn.TEXTJOIN(,,"https://aleph.unisg.ch/F?func=direct&amp;doc_number=",R1281)</f>
        <v>https://aleph.unisg.ch/F?func=direct&amp;doc_number=49650</v>
      </c>
    </row>
    <row r="1282" spans="1:21" x14ac:dyDescent="0.35">
      <c r="A1282">
        <v>0</v>
      </c>
      <c r="B1282">
        <v>0</v>
      </c>
      <c r="C1282">
        <v>0</v>
      </c>
      <c r="D1282" t="s">
        <v>4392</v>
      </c>
      <c r="E1282">
        <v>0</v>
      </c>
      <c r="F1282">
        <v>0</v>
      </c>
      <c r="G1282">
        <v>0</v>
      </c>
      <c r="H1282" t="s">
        <v>4304</v>
      </c>
      <c r="I1282">
        <v>0</v>
      </c>
      <c r="J1282" t="s">
        <v>14</v>
      </c>
      <c r="K1282" t="s">
        <v>4393</v>
      </c>
      <c r="L1282" t="s">
        <v>4306</v>
      </c>
      <c r="M1282" t="s">
        <v>32</v>
      </c>
      <c r="N1282" t="s">
        <v>33</v>
      </c>
      <c r="O1282">
        <v>1999</v>
      </c>
      <c r="P1282" t="s">
        <v>44</v>
      </c>
      <c r="U1282"/>
    </row>
    <row r="1283" spans="1:21" x14ac:dyDescent="0.35">
      <c r="A1283" t="s">
        <v>3985</v>
      </c>
      <c r="B1283">
        <v>0</v>
      </c>
      <c r="C1283">
        <v>0</v>
      </c>
      <c r="D1283" t="s">
        <v>3986</v>
      </c>
      <c r="E1283">
        <v>0</v>
      </c>
      <c r="F1283">
        <v>0</v>
      </c>
      <c r="G1283">
        <v>0</v>
      </c>
      <c r="H1283">
        <v>0</v>
      </c>
      <c r="I1283">
        <v>0</v>
      </c>
      <c r="J1283" t="s">
        <v>14</v>
      </c>
      <c r="K1283" t="s">
        <v>3987</v>
      </c>
      <c r="L1283" t="s">
        <v>3988</v>
      </c>
      <c r="M1283" t="s">
        <v>32</v>
      </c>
      <c r="N1283" t="s">
        <v>3989</v>
      </c>
      <c r="O1283">
        <v>1989</v>
      </c>
      <c r="P1283" t="s">
        <v>44</v>
      </c>
      <c r="U1283"/>
    </row>
    <row r="1284" spans="1:21" x14ac:dyDescent="0.35">
      <c r="A1284" t="s">
        <v>2627</v>
      </c>
      <c r="B1284" t="s">
        <v>5555</v>
      </c>
      <c r="C1284">
        <v>0</v>
      </c>
      <c r="D1284" t="s">
        <v>2003</v>
      </c>
      <c r="E1284">
        <v>0</v>
      </c>
      <c r="F1284">
        <v>0</v>
      </c>
      <c r="G1284">
        <v>0</v>
      </c>
      <c r="H1284" t="s">
        <v>5556</v>
      </c>
      <c r="I1284">
        <v>609</v>
      </c>
      <c r="J1284" t="s">
        <v>14</v>
      </c>
      <c r="K1284" t="s">
        <v>804</v>
      </c>
      <c r="L1284" t="s">
        <v>5557</v>
      </c>
      <c r="M1284" t="s">
        <v>23</v>
      </c>
      <c r="N1284" t="s">
        <v>86</v>
      </c>
      <c r="O1284">
        <v>2000</v>
      </c>
      <c r="P1284" t="s">
        <v>19</v>
      </c>
      <c r="Q1284">
        <v>205534</v>
      </c>
      <c r="U1284"/>
    </row>
    <row r="1285" spans="1:21" x14ac:dyDescent="0.35">
      <c r="A1285" t="s">
        <v>5558</v>
      </c>
      <c r="B1285" t="s">
        <v>5559</v>
      </c>
      <c r="C1285" t="s">
        <v>5560</v>
      </c>
      <c r="D1285" t="s">
        <v>5561</v>
      </c>
      <c r="E1285" t="s">
        <v>5562</v>
      </c>
      <c r="F1285">
        <v>0</v>
      </c>
      <c r="G1285">
        <v>0</v>
      </c>
      <c r="H1285" t="s">
        <v>5563</v>
      </c>
      <c r="I1285">
        <v>860</v>
      </c>
      <c r="J1285" t="s">
        <v>14</v>
      </c>
      <c r="K1285" t="s">
        <v>5564</v>
      </c>
      <c r="L1285" t="s">
        <v>5565</v>
      </c>
      <c r="M1285" t="s">
        <v>184</v>
      </c>
      <c r="N1285" t="s">
        <v>290</v>
      </c>
      <c r="O1285">
        <v>2006</v>
      </c>
      <c r="P1285" t="s">
        <v>19</v>
      </c>
      <c r="Q1285">
        <v>359265</v>
      </c>
      <c r="U1285"/>
    </row>
    <row r="1286" spans="1:21" s="5" customFormat="1" x14ac:dyDescent="0.35">
      <c r="A1286" s="5" t="s">
        <v>5566</v>
      </c>
      <c r="B1286" s="5">
        <v>0</v>
      </c>
      <c r="C1286" s="5">
        <v>0</v>
      </c>
      <c r="D1286" s="5" t="s">
        <v>5567</v>
      </c>
      <c r="E1286" s="5">
        <v>0</v>
      </c>
      <c r="F1286" s="5">
        <v>0</v>
      </c>
      <c r="G1286" s="5">
        <v>0</v>
      </c>
      <c r="H1286" s="5" t="s">
        <v>40</v>
      </c>
      <c r="I1286" s="5">
        <v>72</v>
      </c>
      <c r="J1286" s="5" t="s">
        <v>14</v>
      </c>
      <c r="K1286" s="5" t="s">
        <v>5568</v>
      </c>
      <c r="L1286" s="5" t="s">
        <v>5569</v>
      </c>
      <c r="M1286" s="5" t="s">
        <v>23</v>
      </c>
      <c r="N1286" s="5" t="s">
        <v>5566</v>
      </c>
      <c r="O1286" s="5">
        <v>2008</v>
      </c>
      <c r="P1286" s="5" t="s">
        <v>25</v>
      </c>
      <c r="Q1286" s="5">
        <v>999200</v>
      </c>
      <c r="R1286" s="5">
        <v>106884212</v>
      </c>
      <c r="S1286" s="5">
        <v>0</v>
      </c>
      <c r="T1286" s="5">
        <v>0</v>
      </c>
      <c r="U1286" s="5" t="str">
        <f>_xlfn.TEXTJOIN(,,"https://www.swissbib.ch/Record/",R1286)</f>
        <v>https://www.swissbib.ch/Record/106884212</v>
      </c>
    </row>
    <row r="1287" spans="1:21" x14ac:dyDescent="0.35">
      <c r="A1287" t="s">
        <v>3985</v>
      </c>
      <c r="B1287">
        <v>0</v>
      </c>
      <c r="C1287">
        <v>0</v>
      </c>
      <c r="D1287" t="s">
        <v>3986</v>
      </c>
      <c r="E1287">
        <v>0</v>
      </c>
      <c r="F1287">
        <v>0</v>
      </c>
      <c r="G1287">
        <v>0</v>
      </c>
      <c r="H1287">
        <v>0</v>
      </c>
      <c r="I1287">
        <v>0</v>
      </c>
      <c r="J1287" t="s">
        <v>14</v>
      </c>
      <c r="K1287" t="s">
        <v>3987</v>
      </c>
      <c r="L1287" t="s">
        <v>4039</v>
      </c>
      <c r="M1287" t="s">
        <v>32</v>
      </c>
      <c r="N1287" t="s">
        <v>3989</v>
      </c>
      <c r="O1287">
        <v>1983</v>
      </c>
      <c r="P1287" t="s">
        <v>44</v>
      </c>
      <c r="U1287"/>
    </row>
    <row r="1288" spans="1:21" x14ac:dyDescent="0.35">
      <c r="A1288">
        <v>0</v>
      </c>
      <c r="B1288">
        <v>0</v>
      </c>
      <c r="C1288">
        <v>0</v>
      </c>
      <c r="D1288" t="s">
        <v>4390</v>
      </c>
      <c r="E1288">
        <v>0</v>
      </c>
      <c r="F1288">
        <v>0</v>
      </c>
      <c r="G1288">
        <v>0</v>
      </c>
      <c r="H1288" t="s">
        <v>4387</v>
      </c>
      <c r="I1288">
        <v>0</v>
      </c>
      <c r="J1288" t="s">
        <v>14</v>
      </c>
      <c r="K1288" t="s">
        <v>4388</v>
      </c>
      <c r="L1288" t="s">
        <v>4389</v>
      </c>
      <c r="M1288" t="s">
        <v>32</v>
      </c>
      <c r="N1288" t="s">
        <v>3294</v>
      </c>
      <c r="O1288">
        <v>1973</v>
      </c>
      <c r="P1288" t="s">
        <v>44</v>
      </c>
      <c r="U1288"/>
    </row>
    <row r="1289" spans="1:21" x14ac:dyDescent="0.35">
      <c r="A1289" t="s">
        <v>5579</v>
      </c>
      <c r="B1289" t="s">
        <v>5580</v>
      </c>
      <c r="C1289" t="s">
        <v>5581</v>
      </c>
      <c r="D1289" t="s">
        <v>5582</v>
      </c>
      <c r="E1289" t="s">
        <v>5583</v>
      </c>
      <c r="F1289">
        <v>0</v>
      </c>
      <c r="G1289">
        <v>0</v>
      </c>
      <c r="H1289" t="s">
        <v>5584</v>
      </c>
      <c r="I1289">
        <v>239</v>
      </c>
      <c r="J1289" t="s">
        <v>14</v>
      </c>
      <c r="K1289" t="s">
        <v>5585</v>
      </c>
      <c r="L1289" t="s">
        <v>5586</v>
      </c>
      <c r="M1289" t="s">
        <v>32</v>
      </c>
      <c r="N1289" t="s">
        <v>5587</v>
      </c>
      <c r="O1289">
        <v>2001</v>
      </c>
      <c r="P1289" t="s">
        <v>65</v>
      </c>
      <c r="Q1289">
        <v>999210</v>
      </c>
      <c r="U1289"/>
    </row>
    <row r="1290" spans="1:21" x14ac:dyDescent="0.35">
      <c r="A1290">
        <v>0</v>
      </c>
      <c r="B1290">
        <v>0</v>
      </c>
      <c r="C1290">
        <v>0</v>
      </c>
      <c r="D1290" t="s">
        <v>4391</v>
      </c>
      <c r="E1290">
        <v>0</v>
      </c>
      <c r="F1290">
        <v>0</v>
      </c>
      <c r="G1290">
        <v>0</v>
      </c>
      <c r="H1290" t="s">
        <v>4387</v>
      </c>
      <c r="I1290">
        <v>0</v>
      </c>
      <c r="J1290" t="s">
        <v>14</v>
      </c>
      <c r="K1290" t="s">
        <v>4388</v>
      </c>
      <c r="L1290" t="s">
        <v>4389</v>
      </c>
      <c r="M1290" t="s">
        <v>32</v>
      </c>
      <c r="N1290" t="s">
        <v>3294</v>
      </c>
      <c r="O1290">
        <v>1979</v>
      </c>
      <c r="P1290" t="s">
        <v>44</v>
      </c>
      <c r="U1290"/>
    </row>
    <row r="1291" spans="1:21" x14ac:dyDescent="0.35">
      <c r="A1291" t="s">
        <v>5593</v>
      </c>
      <c r="B1291">
        <v>0</v>
      </c>
      <c r="C1291">
        <v>0</v>
      </c>
      <c r="D1291" t="s">
        <v>5594</v>
      </c>
      <c r="E1291">
        <v>0</v>
      </c>
      <c r="F1291">
        <v>0</v>
      </c>
      <c r="G1291">
        <v>0</v>
      </c>
      <c r="H1291" t="s">
        <v>40</v>
      </c>
      <c r="I1291">
        <v>274</v>
      </c>
      <c r="J1291" t="s">
        <v>14</v>
      </c>
      <c r="K1291" t="s">
        <v>5595</v>
      </c>
      <c r="L1291" t="s">
        <v>5596</v>
      </c>
      <c r="O1291">
        <v>1999</v>
      </c>
      <c r="P1291" t="s">
        <v>65</v>
      </c>
      <c r="Q1291">
        <v>999220</v>
      </c>
      <c r="U1291"/>
    </row>
    <row r="1292" spans="1:21" s="5" customFormat="1" x14ac:dyDescent="0.35">
      <c r="A1292" s="5" t="s">
        <v>5597</v>
      </c>
      <c r="B1292" s="5">
        <v>0</v>
      </c>
      <c r="C1292" s="5">
        <v>0</v>
      </c>
      <c r="D1292" s="5" t="s">
        <v>5598</v>
      </c>
      <c r="E1292" s="5">
        <v>0</v>
      </c>
      <c r="F1292" s="5">
        <v>0</v>
      </c>
      <c r="G1292" s="5">
        <v>0</v>
      </c>
      <c r="H1292" s="5">
        <v>0</v>
      </c>
      <c r="I1292" s="5">
        <v>283</v>
      </c>
      <c r="J1292" s="5" t="s">
        <v>14</v>
      </c>
      <c r="K1292" s="5" t="s">
        <v>5599</v>
      </c>
      <c r="L1292" s="5" t="s">
        <v>5600</v>
      </c>
      <c r="M1292" s="5" t="s">
        <v>32</v>
      </c>
      <c r="N1292" s="5" t="s">
        <v>451</v>
      </c>
      <c r="O1292" s="5">
        <v>1965</v>
      </c>
      <c r="P1292" s="5" t="s">
        <v>25</v>
      </c>
      <c r="Q1292" s="5">
        <v>999225</v>
      </c>
      <c r="R1292" s="5">
        <v>274914948</v>
      </c>
      <c r="S1292" s="5">
        <v>0</v>
      </c>
      <c r="T1292" s="5">
        <v>0</v>
      </c>
      <c r="U1292" s="5" t="str">
        <f>_xlfn.TEXTJOIN(,,"https://www.swissbib.ch/Record/",R1292)</f>
        <v>https://www.swissbib.ch/Record/274914948</v>
      </c>
    </row>
    <row r="1293" spans="1:21" x14ac:dyDescent="0.35">
      <c r="A1293" t="s">
        <v>5601</v>
      </c>
      <c r="B1293" t="s">
        <v>5602</v>
      </c>
      <c r="C1293">
        <v>0</v>
      </c>
      <c r="D1293" t="s">
        <v>5603</v>
      </c>
      <c r="E1293">
        <v>0</v>
      </c>
      <c r="F1293">
        <v>0</v>
      </c>
      <c r="G1293">
        <v>0</v>
      </c>
      <c r="H1293" t="s">
        <v>40</v>
      </c>
      <c r="J1293" t="s">
        <v>14</v>
      </c>
      <c r="K1293" t="s">
        <v>5604</v>
      </c>
      <c r="L1293" t="s">
        <v>5605</v>
      </c>
      <c r="M1293" t="s">
        <v>117</v>
      </c>
      <c r="N1293" t="s">
        <v>5606</v>
      </c>
      <c r="O1293">
        <v>2005</v>
      </c>
      <c r="P1293" t="s">
        <v>65</v>
      </c>
      <c r="Q1293">
        <v>999232</v>
      </c>
      <c r="U1293"/>
    </row>
    <row r="1294" spans="1:21" x14ac:dyDescent="0.35">
      <c r="A1294" t="s">
        <v>506</v>
      </c>
      <c r="B1294">
        <v>0</v>
      </c>
      <c r="C1294">
        <v>0</v>
      </c>
      <c r="D1294" t="s">
        <v>1999</v>
      </c>
      <c r="E1294">
        <v>0</v>
      </c>
      <c r="F1294">
        <v>0</v>
      </c>
      <c r="G1294">
        <v>0</v>
      </c>
      <c r="H1294" t="s">
        <v>5607</v>
      </c>
      <c r="I1294">
        <v>231</v>
      </c>
      <c r="J1294" t="s">
        <v>14</v>
      </c>
      <c r="K1294" t="s">
        <v>5608</v>
      </c>
      <c r="L1294" t="s">
        <v>5609</v>
      </c>
      <c r="M1294" t="s">
        <v>23</v>
      </c>
      <c r="N1294" t="s">
        <v>511</v>
      </c>
      <c r="O1294">
        <v>2015</v>
      </c>
      <c r="P1294" t="s">
        <v>19</v>
      </c>
      <c r="Q1294">
        <v>680580</v>
      </c>
      <c r="U1294"/>
    </row>
    <row r="1295" spans="1:21" x14ac:dyDescent="0.35">
      <c r="A1295" t="s">
        <v>661</v>
      </c>
      <c r="B1295">
        <v>0</v>
      </c>
      <c r="C1295">
        <v>0</v>
      </c>
      <c r="D1295" t="s">
        <v>5610</v>
      </c>
      <c r="E1295">
        <v>0</v>
      </c>
      <c r="F1295">
        <v>0</v>
      </c>
      <c r="G1295">
        <v>0</v>
      </c>
      <c r="H1295" t="s">
        <v>5611</v>
      </c>
      <c r="I1295">
        <v>146</v>
      </c>
      <c r="J1295" t="s">
        <v>14</v>
      </c>
      <c r="K1295" t="s">
        <v>5612</v>
      </c>
      <c r="L1295" t="s">
        <v>5613</v>
      </c>
      <c r="M1295" t="s">
        <v>23</v>
      </c>
      <c r="N1295" t="s">
        <v>511</v>
      </c>
      <c r="O1295">
        <v>2008</v>
      </c>
      <c r="P1295" t="s">
        <v>19</v>
      </c>
      <c r="Q1295">
        <v>460276</v>
      </c>
      <c r="U1295"/>
    </row>
    <row r="1296" spans="1:21" x14ac:dyDescent="0.35">
      <c r="A1296">
        <v>0</v>
      </c>
      <c r="B1296">
        <v>0</v>
      </c>
      <c r="C1296">
        <v>0</v>
      </c>
      <c r="D1296" t="s">
        <v>4386</v>
      </c>
      <c r="E1296">
        <v>0</v>
      </c>
      <c r="F1296">
        <v>0</v>
      </c>
      <c r="G1296">
        <v>0</v>
      </c>
      <c r="H1296" t="s">
        <v>4387</v>
      </c>
      <c r="I1296">
        <v>0</v>
      </c>
      <c r="J1296" t="s">
        <v>14</v>
      </c>
      <c r="K1296" t="s">
        <v>4388</v>
      </c>
      <c r="L1296" t="s">
        <v>4389</v>
      </c>
      <c r="M1296" t="s">
        <v>32</v>
      </c>
      <c r="N1296" t="s">
        <v>3294</v>
      </c>
      <c r="O1296">
        <v>1985</v>
      </c>
      <c r="P1296" t="s">
        <v>44</v>
      </c>
      <c r="U1296"/>
    </row>
    <row r="1297" spans="1:21" x14ac:dyDescent="0.35">
      <c r="A1297">
        <v>0</v>
      </c>
      <c r="B1297">
        <v>0</v>
      </c>
      <c r="C1297">
        <v>0</v>
      </c>
      <c r="D1297" t="s">
        <v>4407</v>
      </c>
      <c r="E1297">
        <v>0</v>
      </c>
      <c r="F1297">
        <v>0</v>
      </c>
      <c r="G1297">
        <v>0</v>
      </c>
      <c r="H1297" t="s">
        <v>4387</v>
      </c>
      <c r="I1297">
        <v>0</v>
      </c>
      <c r="J1297" t="s">
        <v>14</v>
      </c>
      <c r="K1297" t="s">
        <v>4388</v>
      </c>
      <c r="L1297" t="s">
        <v>4389</v>
      </c>
      <c r="M1297" t="s">
        <v>32</v>
      </c>
      <c r="N1297" t="s">
        <v>3294</v>
      </c>
      <c r="O1297">
        <v>1995</v>
      </c>
      <c r="P1297" t="s">
        <v>44</v>
      </c>
      <c r="U1297"/>
    </row>
    <row r="1298" spans="1:21" x14ac:dyDescent="0.35">
      <c r="A1298" t="s">
        <v>5621</v>
      </c>
      <c r="B1298" t="s">
        <v>5622</v>
      </c>
      <c r="C1298">
        <v>0</v>
      </c>
      <c r="D1298" t="s">
        <v>5623</v>
      </c>
      <c r="E1298" t="s">
        <v>5624</v>
      </c>
      <c r="F1298">
        <v>0</v>
      </c>
      <c r="G1298">
        <v>0</v>
      </c>
      <c r="H1298" t="s">
        <v>5625</v>
      </c>
      <c r="I1298">
        <v>488</v>
      </c>
      <c r="J1298" t="s">
        <v>14</v>
      </c>
      <c r="K1298" t="s">
        <v>4980</v>
      </c>
      <c r="L1298" t="s">
        <v>5626</v>
      </c>
      <c r="M1298" t="s">
        <v>5627</v>
      </c>
      <c r="N1298" t="s">
        <v>4984</v>
      </c>
      <c r="O1298">
        <v>1993</v>
      </c>
      <c r="P1298" t="s">
        <v>19</v>
      </c>
      <c r="Q1298">
        <v>58681</v>
      </c>
      <c r="U1298"/>
    </row>
    <row r="1299" spans="1:21" x14ac:dyDescent="0.35">
      <c r="A1299" t="s">
        <v>1465</v>
      </c>
      <c r="B1299">
        <v>0</v>
      </c>
      <c r="C1299">
        <v>0</v>
      </c>
      <c r="D1299" t="s">
        <v>5628</v>
      </c>
      <c r="E1299">
        <v>0</v>
      </c>
      <c r="F1299">
        <v>0</v>
      </c>
      <c r="G1299">
        <v>0</v>
      </c>
      <c r="H1299" t="s">
        <v>5629</v>
      </c>
      <c r="I1299">
        <v>114</v>
      </c>
      <c r="J1299" t="s">
        <v>14</v>
      </c>
      <c r="K1299" t="s">
        <v>5630</v>
      </c>
      <c r="L1299" t="s">
        <v>5631</v>
      </c>
      <c r="M1299" t="s">
        <v>100</v>
      </c>
      <c r="N1299" t="s">
        <v>9</v>
      </c>
      <c r="O1299">
        <v>1994</v>
      </c>
      <c r="P1299" t="s">
        <v>19</v>
      </c>
      <c r="Q1299">
        <v>73733</v>
      </c>
      <c r="U1299"/>
    </row>
    <row r="1300" spans="1:21" x14ac:dyDescent="0.35">
      <c r="A1300">
        <v>0</v>
      </c>
      <c r="B1300">
        <v>0</v>
      </c>
      <c r="C1300">
        <v>0</v>
      </c>
      <c r="D1300" t="s">
        <v>4394</v>
      </c>
      <c r="E1300">
        <v>0</v>
      </c>
      <c r="F1300">
        <v>0</v>
      </c>
      <c r="G1300">
        <v>0</v>
      </c>
      <c r="H1300" t="s">
        <v>4387</v>
      </c>
      <c r="I1300">
        <v>0</v>
      </c>
      <c r="J1300" t="s">
        <v>14</v>
      </c>
      <c r="K1300" t="s">
        <v>4388</v>
      </c>
      <c r="L1300" t="s">
        <v>4389</v>
      </c>
      <c r="M1300" t="s">
        <v>32</v>
      </c>
      <c r="N1300" t="s">
        <v>3294</v>
      </c>
      <c r="O1300">
        <v>1999</v>
      </c>
      <c r="P1300" t="s">
        <v>44</v>
      </c>
      <c r="U1300"/>
    </row>
    <row r="1301" spans="1:21" x14ac:dyDescent="0.35">
      <c r="A1301" t="s">
        <v>5635</v>
      </c>
      <c r="B1301" t="s">
        <v>5636</v>
      </c>
      <c r="C1301">
        <v>0</v>
      </c>
      <c r="D1301" t="s">
        <v>5637</v>
      </c>
      <c r="E1301">
        <v>0</v>
      </c>
      <c r="F1301">
        <v>0</v>
      </c>
      <c r="G1301">
        <v>0</v>
      </c>
      <c r="H1301">
        <v>0</v>
      </c>
      <c r="I1301" t="s">
        <v>5638</v>
      </c>
      <c r="J1301" t="s">
        <v>14</v>
      </c>
      <c r="K1301" t="s">
        <v>5639</v>
      </c>
      <c r="M1301" t="s">
        <v>111</v>
      </c>
      <c r="N1301" t="s">
        <v>5640</v>
      </c>
      <c r="P1301" t="s">
        <v>65</v>
      </c>
      <c r="Q1301">
        <v>999269</v>
      </c>
      <c r="U1301"/>
    </row>
    <row r="1302" spans="1:21" x14ac:dyDescent="0.35">
      <c r="A1302" t="s">
        <v>5641</v>
      </c>
      <c r="B1302">
        <v>0</v>
      </c>
      <c r="C1302">
        <v>0</v>
      </c>
      <c r="D1302" t="s">
        <v>5642</v>
      </c>
      <c r="E1302">
        <v>0</v>
      </c>
      <c r="F1302">
        <v>0</v>
      </c>
      <c r="G1302">
        <v>0</v>
      </c>
      <c r="H1302">
        <v>0</v>
      </c>
      <c r="I1302">
        <v>293</v>
      </c>
      <c r="J1302" t="s">
        <v>14</v>
      </c>
      <c r="K1302" t="s">
        <v>5643</v>
      </c>
      <c r="L1302" t="s">
        <v>5644</v>
      </c>
      <c r="M1302" t="s">
        <v>184</v>
      </c>
      <c r="N1302" t="s">
        <v>290</v>
      </c>
      <c r="O1302">
        <v>1971</v>
      </c>
      <c r="P1302" t="s">
        <v>19</v>
      </c>
      <c r="Q1302">
        <v>95538</v>
      </c>
      <c r="U1302"/>
    </row>
    <row r="1303" spans="1:21" x14ac:dyDescent="0.35">
      <c r="A1303" t="s">
        <v>38</v>
      </c>
      <c r="B1303">
        <v>0</v>
      </c>
      <c r="C1303">
        <v>0</v>
      </c>
      <c r="D1303" t="s">
        <v>5645</v>
      </c>
      <c r="E1303">
        <v>0</v>
      </c>
      <c r="F1303">
        <v>0</v>
      </c>
      <c r="G1303">
        <v>0</v>
      </c>
      <c r="H1303" t="s">
        <v>40</v>
      </c>
      <c r="I1303">
        <v>157</v>
      </c>
      <c r="J1303" t="s">
        <v>14</v>
      </c>
      <c r="K1303" t="s">
        <v>532</v>
      </c>
      <c r="P1303" t="s">
        <v>65</v>
      </c>
      <c r="Q1303">
        <v>999285</v>
      </c>
      <c r="U1303"/>
    </row>
    <row r="1304" spans="1:21" x14ac:dyDescent="0.35">
      <c r="A1304" t="s">
        <v>5646</v>
      </c>
      <c r="B1304">
        <v>0</v>
      </c>
      <c r="C1304">
        <v>0</v>
      </c>
      <c r="D1304" t="s">
        <v>5647</v>
      </c>
      <c r="E1304">
        <v>0</v>
      </c>
      <c r="F1304">
        <v>0</v>
      </c>
      <c r="G1304">
        <v>0</v>
      </c>
      <c r="H1304" t="s">
        <v>40</v>
      </c>
      <c r="I1304">
        <v>93</v>
      </c>
      <c r="J1304" t="s">
        <v>14</v>
      </c>
      <c r="K1304" t="s">
        <v>5648</v>
      </c>
      <c r="P1304" t="s">
        <v>65</v>
      </c>
      <c r="Q1304">
        <v>999293</v>
      </c>
      <c r="U1304"/>
    </row>
    <row r="1305" spans="1:21" x14ac:dyDescent="0.35">
      <c r="A1305">
        <v>0</v>
      </c>
      <c r="B1305">
        <v>0</v>
      </c>
      <c r="C1305">
        <v>0</v>
      </c>
      <c r="D1305" t="s">
        <v>5418</v>
      </c>
      <c r="E1305">
        <v>0</v>
      </c>
      <c r="F1305">
        <v>0</v>
      </c>
      <c r="G1305">
        <v>0</v>
      </c>
      <c r="H1305" t="s">
        <v>4387</v>
      </c>
      <c r="J1305" t="s">
        <v>14</v>
      </c>
      <c r="K1305" t="s">
        <v>5419</v>
      </c>
      <c r="L1305" t="s">
        <v>4389</v>
      </c>
      <c r="M1305" t="s">
        <v>32</v>
      </c>
      <c r="N1305" t="s">
        <v>33</v>
      </c>
      <c r="O1305">
        <v>2005</v>
      </c>
      <c r="P1305" t="s">
        <v>44</v>
      </c>
      <c r="U1305"/>
    </row>
    <row r="1306" spans="1:21" s="5" customFormat="1" x14ac:dyDescent="0.35">
      <c r="A1306" s="5" t="s">
        <v>38</v>
      </c>
      <c r="B1306" s="5">
        <v>0</v>
      </c>
      <c r="C1306" s="5">
        <v>0</v>
      </c>
      <c r="D1306" s="5" t="s">
        <v>5652</v>
      </c>
      <c r="E1306" s="5">
        <v>0</v>
      </c>
      <c r="F1306" s="5">
        <v>0</v>
      </c>
      <c r="G1306" s="5">
        <v>0</v>
      </c>
      <c r="H1306" s="5" t="s">
        <v>40</v>
      </c>
      <c r="I1306" s="5">
        <v>107</v>
      </c>
      <c r="J1306" s="5" t="s">
        <v>14</v>
      </c>
      <c r="K1306" s="5" t="s">
        <v>5653</v>
      </c>
      <c r="P1306" s="5" t="s">
        <v>25</v>
      </c>
      <c r="Q1306" s="5">
        <v>999309</v>
      </c>
      <c r="R1306" s="5">
        <v>190450738</v>
      </c>
      <c r="S1306" s="5">
        <v>0</v>
      </c>
      <c r="T1306" s="5">
        <v>0</v>
      </c>
      <c r="U1306" s="5" t="str">
        <f>_xlfn.TEXTJOIN(,,"https://www.swissbib.ch/Record/",R1306)</f>
        <v>https://www.swissbib.ch/Record/190450738</v>
      </c>
    </row>
    <row r="1307" spans="1:21" s="5" customFormat="1" x14ac:dyDescent="0.35">
      <c r="A1307" s="5" t="s">
        <v>2524</v>
      </c>
      <c r="B1307" s="5">
        <v>0</v>
      </c>
      <c r="C1307" s="5">
        <v>0</v>
      </c>
      <c r="D1307" s="5" t="s">
        <v>5654</v>
      </c>
      <c r="E1307" s="5">
        <v>0</v>
      </c>
      <c r="F1307" s="5">
        <v>0</v>
      </c>
      <c r="G1307" s="5">
        <v>0</v>
      </c>
      <c r="H1307" s="5" t="s">
        <v>40</v>
      </c>
      <c r="I1307" s="5">
        <v>65</v>
      </c>
      <c r="J1307" s="5" t="s">
        <v>14</v>
      </c>
      <c r="K1307" s="5" t="s">
        <v>5655</v>
      </c>
      <c r="P1307" s="5" t="s">
        <v>50</v>
      </c>
      <c r="Q1307" s="5">
        <v>999316</v>
      </c>
      <c r="R1307" s="5">
        <v>14831</v>
      </c>
      <c r="S1307" s="5">
        <v>0</v>
      </c>
      <c r="T1307" s="5">
        <v>0</v>
      </c>
      <c r="U1307" s="9" t="str">
        <f>_xlfn.TEXTJOIN(,,"https://aleph.unisg.ch/F?func=direct&amp;doc_number=",R1307)</f>
        <v>https://aleph.unisg.ch/F?func=direct&amp;doc_number=14831</v>
      </c>
    </row>
    <row r="1308" spans="1:21" s="5" customFormat="1" x14ac:dyDescent="0.35">
      <c r="A1308" s="5" t="s">
        <v>763</v>
      </c>
      <c r="B1308" s="5">
        <v>0</v>
      </c>
      <c r="C1308" s="5">
        <v>0</v>
      </c>
      <c r="D1308" s="5" t="s">
        <v>5656</v>
      </c>
      <c r="E1308" s="5" t="s">
        <v>5657</v>
      </c>
      <c r="F1308" s="5">
        <v>0</v>
      </c>
      <c r="G1308" s="5">
        <v>0</v>
      </c>
      <c r="H1308" s="5" t="s">
        <v>40</v>
      </c>
      <c r="J1308" s="5" t="s">
        <v>14</v>
      </c>
      <c r="K1308" s="5" t="s">
        <v>5658</v>
      </c>
      <c r="L1308" s="5" t="s">
        <v>5659</v>
      </c>
      <c r="M1308" s="5" t="s">
        <v>524</v>
      </c>
      <c r="O1308" s="5">
        <v>1968</v>
      </c>
      <c r="P1308" s="5" t="s">
        <v>25</v>
      </c>
      <c r="Q1308" s="5">
        <v>999326</v>
      </c>
      <c r="R1308" s="5">
        <v>204400074</v>
      </c>
      <c r="S1308" s="5">
        <v>0</v>
      </c>
      <c r="T1308" s="5">
        <v>0</v>
      </c>
      <c r="U1308" s="5" t="str">
        <f>_xlfn.TEXTJOIN(,,"https://www.swissbib.ch/Record/",R1308)</f>
        <v>https://www.swissbib.ch/Record/204400074</v>
      </c>
    </row>
    <row r="1309" spans="1:21" x14ac:dyDescent="0.35">
      <c r="A1309" t="s">
        <v>5660</v>
      </c>
      <c r="B1309">
        <v>0</v>
      </c>
      <c r="C1309">
        <v>0</v>
      </c>
      <c r="D1309" t="s">
        <v>5661</v>
      </c>
      <c r="E1309">
        <v>0</v>
      </c>
      <c r="F1309">
        <v>0</v>
      </c>
      <c r="G1309">
        <v>0</v>
      </c>
      <c r="H1309" t="s">
        <v>40</v>
      </c>
      <c r="I1309">
        <v>59</v>
      </c>
      <c r="J1309" t="s">
        <v>14</v>
      </c>
      <c r="K1309" t="s">
        <v>5662</v>
      </c>
      <c r="P1309" t="s">
        <v>65</v>
      </c>
      <c r="Q1309">
        <v>999334</v>
      </c>
      <c r="U1309"/>
    </row>
    <row r="1310" spans="1:21" x14ac:dyDescent="0.35">
      <c r="A1310" t="s">
        <v>4085</v>
      </c>
      <c r="B1310">
        <v>0</v>
      </c>
      <c r="C1310">
        <v>0</v>
      </c>
      <c r="D1310" t="s">
        <v>5663</v>
      </c>
      <c r="E1310">
        <v>0</v>
      </c>
      <c r="F1310">
        <v>0</v>
      </c>
      <c r="G1310">
        <v>0</v>
      </c>
      <c r="H1310" t="s">
        <v>40</v>
      </c>
      <c r="I1310">
        <v>64</v>
      </c>
      <c r="J1310" t="s">
        <v>14</v>
      </c>
      <c r="K1310" t="s">
        <v>5664</v>
      </c>
      <c r="P1310" t="s">
        <v>65</v>
      </c>
      <c r="Q1310">
        <v>999342</v>
      </c>
      <c r="U1310"/>
    </row>
    <row r="1311" spans="1:21" x14ac:dyDescent="0.35">
      <c r="A1311">
        <v>0</v>
      </c>
      <c r="B1311">
        <v>0</v>
      </c>
      <c r="C1311">
        <v>0</v>
      </c>
      <c r="D1311" t="s">
        <v>5462</v>
      </c>
      <c r="E1311">
        <v>0</v>
      </c>
      <c r="F1311">
        <v>0</v>
      </c>
      <c r="G1311">
        <v>0</v>
      </c>
      <c r="H1311" t="s">
        <v>4387</v>
      </c>
      <c r="I1311">
        <v>688</v>
      </c>
      <c r="J1311" t="s">
        <v>14</v>
      </c>
      <c r="K1311" t="s">
        <v>5463</v>
      </c>
      <c r="L1311" t="s">
        <v>4389</v>
      </c>
      <c r="M1311" t="s">
        <v>32</v>
      </c>
      <c r="N1311" t="s">
        <v>33</v>
      </c>
      <c r="O1311">
        <v>2013</v>
      </c>
      <c r="P1311" t="s">
        <v>44</v>
      </c>
      <c r="U1311"/>
    </row>
    <row r="1312" spans="1:21" s="5" customFormat="1" x14ac:dyDescent="0.35">
      <c r="A1312" s="5" t="s">
        <v>38</v>
      </c>
      <c r="B1312" s="5">
        <v>0</v>
      </c>
      <c r="C1312" s="5">
        <v>0</v>
      </c>
      <c r="D1312" s="5" t="s">
        <v>5667</v>
      </c>
      <c r="E1312" s="5" t="s">
        <v>5668</v>
      </c>
      <c r="F1312" s="5">
        <v>0</v>
      </c>
      <c r="G1312" s="5">
        <v>0</v>
      </c>
      <c r="H1312" s="5" t="s">
        <v>40</v>
      </c>
      <c r="I1312" s="5">
        <v>86</v>
      </c>
      <c r="J1312" s="5" t="s">
        <v>14</v>
      </c>
      <c r="K1312" s="5" t="s">
        <v>5669</v>
      </c>
      <c r="P1312" s="5" t="s">
        <v>50</v>
      </c>
      <c r="Q1312" s="5">
        <v>999499</v>
      </c>
      <c r="R1312" s="5">
        <v>440313</v>
      </c>
      <c r="S1312" s="5" t="s">
        <v>5670</v>
      </c>
      <c r="T1312" s="5" t="s">
        <v>5671</v>
      </c>
      <c r="U1312" s="9" t="str">
        <f>_xlfn.TEXTJOIN(,,"https://aleph.unisg.ch/F?func=direct&amp;doc_number=",R1312)</f>
        <v>https://aleph.unisg.ch/F?func=direct&amp;doc_number=440313</v>
      </c>
    </row>
    <row r="1313" spans="1:21" s="5" customFormat="1" x14ac:dyDescent="0.35">
      <c r="A1313" s="5" t="s">
        <v>5672</v>
      </c>
      <c r="B1313" s="5">
        <v>0</v>
      </c>
      <c r="C1313" s="5">
        <v>0</v>
      </c>
      <c r="D1313" s="5" t="s">
        <v>5673</v>
      </c>
      <c r="E1313" s="5" t="s">
        <v>5674</v>
      </c>
      <c r="F1313" s="5">
        <v>0</v>
      </c>
      <c r="G1313" s="5">
        <v>0</v>
      </c>
      <c r="H1313" s="5" t="s">
        <v>40</v>
      </c>
      <c r="I1313" s="5">
        <v>271</v>
      </c>
      <c r="J1313" s="5" t="s">
        <v>14</v>
      </c>
      <c r="K1313" s="5">
        <v>0</v>
      </c>
      <c r="L1313" s="5" t="s">
        <v>5675</v>
      </c>
      <c r="M1313" s="5" t="s">
        <v>524</v>
      </c>
      <c r="O1313" s="5">
        <v>1959</v>
      </c>
      <c r="P1313" s="5" t="s">
        <v>25</v>
      </c>
      <c r="Q1313" s="5">
        <v>999361</v>
      </c>
      <c r="R1313" s="5">
        <v>216652197</v>
      </c>
      <c r="S1313" s="5">
        <v>0</v>
      </c>
      <c r="T1313" s="5">
        <v>0</v>
      </c>
      <c r="U1313" s="5" t="str">
        <f t="shared" ref="U1313:U1314" si="70">_xlfn.TEXTJOIN(,,"https://www.swissbib.ch/Record/",R1313)</f>
        <v>https://www.swissbib.ch/Record/216652197</v>
      </c>
    </row>
    <row r="1314" spans="1:21" s="5" customFormat="1" x14ac:dyDescent="0.35">
      <c r="A1314" s="5" t="s">
        <v>2524</v>
      </c>
      <c r="B1314" s="5">
        <v>0</v>
      </c>
      <c r="C1314" s="5">
        <v>0</v>
      </c>
      <c r="D1314" s="5" t="s">
        <v>5676</v>
      </c>
      <c r="E1314" s="5">
        <v>0</v>
      </c>
      <c r="F1314" s="5">
        <v>0</v>
      </c>
      <c r="G1314" s="5">
        <v>0</v>
      </c>
      <c r="H1314" s="5" t="s">
        <v>40</v>
      </c>
      <c r="I1314" s="5">
        <v>42</v>
      </c>
      <c r="J1314" s="5" t="s">
        <v>14</v>
      </c>
      <c r="K1314" s="5" t="s">
        <v>5677</v>
      </c>
      <c r="P1314" s="5" t="s">
        <v>25</v>
      </c>
      <c r="Q1314" s="5">
        <v>999372</v>
      </c>
      <c r="R1314" s="5">
        <v>529014815</v>
      </c>
      <c r="S1314" s="5">
        <v>0</v>
      </c>
      <c r="T1314" s="5">
        <v>0</v>
      </c>
      <c r="U1314" s="5" t="str">
        <f t="shared" si="70"/>
        <v>https://www.swissbib.ch/Record/529014815</v>
      </c>
    </row>
    <row r="1315" spans="1:21" s="5" customFormat="1" x14ac:dyDescent="0.35">
      <c r="A1315" s="5" t="s">
        <v>38</v>
      </c>
      <c r="B1315" s="5">
        <v>0</v>
      </c>
      <c r="C1315" s="5">
        <v>0</v>
      </c>
      <c r="D1315" s="5" t="s">
        <v>5678</v>
      </c>
      <c r="E1315" s="5">
        <v>0</v>
      </c>
      <c r="F1315" s="5">
        <v>0</v>
      </c>
      <c r="G1315" s="5">
        <v>0</v>
      </c>
      <c r="H1315" s="5" t="s">
        <v>40</v>
      </c>
      <c r="J1315" s="5" t="s">
        <v>14</v>
      </c>
      <c r="K1315" s="5" t="s">
        <v>5679</v>
      </c>
      <c r="P1315" s="5" t="s">
        <v>50</v>
      </c>
      <c r="Q1315" s="5">
        <v>999376</v>
      </c>
      <c r="R1315" s="5">
        <v>440302</v>
      </c>
      <c r="S1315" s="5">
        <v>0</v>
      </c>
      <c r="T1315" s="5">
        <v>0</v>
      </c>
      <c r="U1315" s="9" t="str">
        <f>_xlfn.TEXTJOIN(,,"https://aleph.unisg.ch/F?func=direct&amp;doc_number=",R1315)</f>
        <v>https://aleph.unisg.ch/F?func=direct&amp;doc_number=440302</v>
      </c>
    </row>
    <row r="1316" spans="1:21" x14ac:dyDescent="0.35">
      <c r="A1316" t="s">
        <v>38</v>
      </c>
      <c r="B1316">
        <v>0</v>
      </c>
      <c r="C1316">
        <v>0</v>
      </c>
      <c r="D1316" t="s">
        <v>5680</v>
      </c>
      <c r="E1316">
        <v>0</v>
      </c>
      <c r="F1316">
        <v>0</v>
      </c>
      <c r="G1316">
        <v>0</v>
      </c>
      <c r="H1316" t="s">
        <v>40</v>
      </c>
      <c r="I1316">
        <v>73</v>
      </c>
      <c r="J1316" t="s">
        <v>14</v>
      </c>
      <c r="K1316" t="s">
        <v>5681</v>
      </c>
      <c r="P1316" t="s">
        <v>65</v>
      </c>
      <c r="Q1316">
        <v>999384</v>
      </c>
      <c r="U1316"/>
    </row>
    <row r="1317" spans="1:21" x14ac:dyDescent="0.35">
      <c r="A1317" t="s">
        <v>38</v>
      </c>
      <c r="B1317">
        <v>0</v>
      </c>
      <c r="C1317">
        <v>0</v>
      </c>
      <c r="D1317" t="s">
        <v>5682</v>
      </c>
      <c r="E1317">
        <v>0</v>
      </c>
      <c r="F1317">
        <v>0</v>
      </c>
      <c r="G1317">
        <v>0</v>
      </c>
      <c r="H1317" t="s">
        <v>5683</v>
      </c>
      <c r="I1317">
        <v>94</v>
      </c>
      <c r="J1317" t="s">
        <v>14</v>
      </c>
      <c r="K1317" t="s">
        <v>5684</v>
      </c>
      <c r="M1317" t="s">
        <v>42</v>
      </c>
      <c r="N1317" t="s">
        <v>38</v>
      </c>
      <c r="O1317">
        <v>1998</v>
      </c>
      <c r="P1317" t="s">
        <v>296</v>
      </c>
      <c r="U1317"/>
    </row>
    <row r="1318" spans="1:21" s="5" customFormat="1" x14ac:dyDescent="0.35">
      <c r="A1318" s="5" t="s">
        <v>38</v>
      </c>
      <c r="B1318" s="5">
        <v>0</v>
      </c>
      <c r="C1318" s="5">
        <v>0</v>
      </c>
      <c r="D1318" s="5" t="s">
        <v>5685</v>
      </c>
      <c r="E1318" s="5" t="s">
        <v>789</v>
      </c>
      <c r="F1318" s="5">
        <v>0</v>
      </c>
      <c r="G1318" s="5">
        <v>0</v>
      </c>
      <c r="H1318" s="5" t="s">
        <v>40</v>
      </c>
      <c r="I1318" s="5">
        <v>60</v>
      </c>
      <c r="J1318" s="5" t="s">
        <v>14</v>
      </c>
      <c r="K1318" s="5" t="s">
        <v>5686</v>
      </c>
      <c r="P1318" s="5" t="s">
        <v>50</v>
      </c>
      <c r="Q1318" s="5">
        <v>999399</v>
      </c>
      <c r="R1318" s="5">
        <v>440308</v>
      </c>
      <c r="S1318" s="5" t="s">
        <v>5687</v>
      </c>
      <c r="T1318" s="5" t="s">
        <v>5688</v>
      </c>
      <c r="U1318" s="9" t="str">
        <f>_xlfn.TEXTJOIN(,,"https://aleph.unisg.ch/F?func=direct&amp;doc_number=",R1318)</f>
        <v>https://aleph.unisg.ch/F?func=direct&amp;doc_number=440308</v>
      </c>
    </row>
    <row r="1319" spans="1:21" x14ac:dyDescent="0.35">
      <c r="A1319" t="s">
        <v>5689</v>
      </c>
      <c r="B1319">
        <v>0</v>
      </c>
      <c r="C1319">
        <v>0</v>
      </c>
      <c r="D1319" t="s">
        <v>5690</v>
      </c>
      <c r="E1319">
        <v>0</v>
      </c>
      <c r="F1319">
        <v>0</v>
      </c>
      <c r="G1319">
        <v>0</v>
      </c>
      <c r="H1319" t="s">
        <v>40</v>
      </c>
      <c r="I1319">
        <v>672</v>
      </c>
      <c r="J1319" t="s">
        <v>14</v>
      </c>
      <c r="K1319" t="s">
        <v>5691</v>
      </c>
      <c r="L1319" t="s">
        <v>5692</v>
      </c>
      <c r="M1319" t="s">
        <v>817</v>
      </c>
      <c r="N1319" t="s">
        <v>5693</v>
      </c>
      <c r="O1319">
        <v>1995</v>
      </c>
      <c r="P1319" t="s">
        <v>296</v>
      </c>
      <c r="U1319"/>
    </row>
    <row r="1320" spans="1:21" x14ac:dyDescent="0.35">
      <c r="A1320" t="s">
        <v>5694</v>
      </c>
      <c r="B1320">
        <v>0</v>
      </c>
      <c r="C1320">
        <v>0</v>
      </c>
      <c r="D1320" t="s">
        <v>5695</v>
      </c>
      <c r="E1320">
        <v>0</v>
      </c>
      <c r="F1320">
        <v>0</v>
      </c>
      <c r="G1320">
        <v>0</v>
      </c>
      <c r="H1320" t="s">
        <v>40</v>
      </c>
      <c r="I1320">
        <v>73</v>
      </c>
      <c r="J1320" t="s">
        <v>14</v>
      </c>
      <c r="K1320" t="s">
        <v>5696</v>
      </c>
      <c r="P1320" t="s">
        <v>65</v>
      </c>
      <c r="Q1320">
        <v>999415</v>
      </c>
      <c r="U1320"/>
    </row>
    <row r="1321" spans="1:21" s="5" customFormat="1" x14ac:dyDescent="0.35">
      <c r="A1321" s="5" t="s">
        <v>5697</v>
      </c>
      <c r="B1321" s="5">
        <v>0</v>
      </c>
      <c r="C1321" s="5">
        <v>0</v>
      </c>
      <c r="D1321" s="5" t="s">
        <v>5698</v>
      </c>
      <c r="E1321" s="5" t="s">
        <v>5699</v>
      </c>
      <c r="F1321" s="5">
        <v>0</v>
      </c>
      <c r="G1321" s="5">
        <v>0</v>
      </c>
      <c r="H1321" s="5" t="s">
        <v>40</v>
      </c>
      <c r="I1321" s="5">
        <v>34</v>
      </c>
      <c r="J1321" s="5" t="s">
        <v>14</v>
      </c>
      <c r="K1321" s="5" t="s">
        <v>5700</v>
      </c>
      <c r="P1321" s="5" t="s">
        <v>25</v>
      </c>
      <c r="Q1321" s="5">
        <v>999422</v>
      </c>
      <c r="R1321" s="5">
        <v>82545278</v>
      </c>
      <c r="S1321" s="5">
        <v>0</v>
      </c>
      <c r="T1321" s="5">
        <v>0</v>
      </c>
      <c r="U1321" s="5" t="s">
        <v>6456</v>
      </c>
    </row>
    <row r="1322" spans="1:21" x14ac:dyDescent="0.35">
      <c r="A1322" t="s">
        <v>5701</v>
      </c>
      <c r="B1322">
        <v>0</v>
      </c>
      <c r="C1322">
        <v>0</v>
      </c>
      <c r="D1322" t="s">
        <v>5702</v>
      </c>
      <c r="E1322">
        <v>0</v>
      </c>
      <c r="F1322">
        <v>0</v>
      </c>
      <c r="G1322">
        <v>0</v>
      </c>
      <c r="H1322" t="s">
        <v>40</v>
      </c>
      <c r="J1322" t="s">
        <v>14</v>
      </c>
      <c r="K1322" t="s">
        <v>5703</v>
      </c>
      <c r="L1322" t="s">
        <v>5704</v>
      </c>
      <c r="M1322" t="s">
        <v>817</v>
      </c>
      <c r="N1322" t="s">
        <v>5705</v>
      </c>
      <c r="O1322">
        <v>1991</v>
      </c>
      <c r="P1322" t="s">
        <v>65</v>
      </c>
      <c r="Q1322">
        <v>999428</v>
      </c>
      <c r="U1322"/>
    </row>
    <row r="1323" spans="1:21" x14ac:dyDescent="0.35">
      <c r="A1323" t="s">
        <v>5706</v>
      </c>
      <c r="B1323" t="s">
        <v>5707</v>
      </c>
      <c r="D1323" t="s">
        <v>5708</v>
      </c>
      <c r="E1323">
        <v>0</v>
      </c>
      <c r="F1323">
        <v>0</v>
      </c>
      <c r="G1323">
        <v>0</v>
      </c>
      <c r="H1323" t="s">
        <v>5709</v>
      </c>
      <c r="I1323">
        <v>169</v>
      </c>
      <c r="J1323" t="s">
        <v>14</v>
      </c>
      <c r="K1323" t="s">
        <v>5710</v>
      </c>
      <c r="L1323" t="s">
        <v>5711</v>
      </c>
      <c r="M1323" t="s">
        <v>105</v>
      </c>
      <c r="N1323" t="s">
        <v>5712</v>
      </c>
      <c r="O1323">
        <v>2000</v>
      </c>
      <c r="P1323" t="s">
        <v>65</v>
      </c>
      <c r="Q1323">
        <v>999436</v>
      </c>
      <c r="U1323"/>
    </row>
    <row r="1324" spans="1:21" x14ac:dyDescent="0.35">
      <c r="A1324" t="s">
        <v>5713</v>
      </c>
      <c r="B1324">
        <v>0</v>
      </c>
      <c r="C1324">
        <v>0</v>
      </c>
      <c r="D1324" t="s">
        <v>5714</v>
      </c>
      <c r="E1324">
        <v>0</v>
      </c>
      <c r="F1324">
        <v>0</v>
      </c>
      <c r="G1324">
        <v>0</v>
      </c>
      <c r="H1324" t="s">
        <v>40</v>
      </c>
      <c r="I1324">
        <v>65</v>
      </c>
      <c r="J1324" t="s">
        <v>14</v>
      </c>
      <c r="K1324" t="s">
        <v>5715</v>
      </c>
      <c r="P1324" t="s">
        <v>65</v>
      </c>
      <c r="Q1324">
        <v>999443</v>
      </c>
      <c r="U1324"/>
    </row>
    <row r="1325" spans="1:21" s="5" customFormat="1" x14ac:dyDescent="0.35">
      <c r="A1325" s="5" t="s">
        <v>5716</v>
      </c>
      <c r="B1325" s="5">
        <v>0</v>
      </c>
      <c r="C1325" s="5">
        <v>0</v>
      </c>
      <c r="D1325" s="5" t="s">
        <v>5717</v>
      </c>
      <c r="E1325" s="5">
        <v>0</v>
      </c>
      <c r="F1325" s="5">
        <v>0</v>
      </c>
      <c r="G1325" s="5">
        <v>0</v>
      </c>
      <c r="H1325" s="5" t="s">
        <v>40</v>
      </c>
      <c r="I1325" s="5">
        <v>53</v>
      </c>
      <c r="J1325" s="5" t="s">
        <v>14</v>
      </c>
      <c r="K1325" s="5" t="s">
        <v>5718</v>
      </c>
      <c r="P1325" s="5" t="s">
        <v>25</v>
      </c>
      <c r="Q1325" s="5">
        <v>999450</v>
      </c>
      <c r="R1325" s="5">
        <v>81104529</v>
      </c>
      <c r="S1325" s="5">
        <v>0</v>
      </c>
      <c r="T1325" s="5">
        <v>0</v>
      </c>
      <c r="U1325" s="5" t="s">
        <v>6457</v>
      </c>
    </row>
    <row r="1326" spans="1:21" x14ac:dyDescent="0.35">
      <c r="A1326">
        <v>0</v>
      </c>
      <c r="B1326">
        <v>0</v>
      </c>
      <c r="C1326">
        <v>0</v>
      </c>
      <c r="D1326" t="s">
        <v>6302</v>
      </c>
      <c r="E1326">
        <v>0</v>
      </c>
      <c r="F1326">
        <v>0</v>
      </c>
      <c r="G1326">
        <v>0</v>
      </c>
      <c r="H1326" t="s">
        <v>4387</v>
      </c>
      <c r="I1326">
        <v>688</v>
      </c>
      <c r="J1326" t="s">
        <v>14</v>
      </c>
      <c r="K1326" t="s">
        <v>6303</v>
      </c>
      <c r="L1326" t="s">
        <v>4389</v>
      </c>
      <c r="M1326" t="s">
        <v>32</v>
      </c>
      <c r="N1326" t="s">
        <v>33</v>
      </c>
      <c r="O1326">
        <v>2014</v>
      </c>
      <c r="P1326" t="s">
        <v>44</v>
      </c>
      <c r="U1326"/>
    </row>
    <row r="1327" spans="1:21" x14ac:dyDescent="0.35">
      <c r="A1327" t="s">
        <v>5722</v>
      </c>
      <c r="B1327">
        <v>0</v>
      </c>
      <c r="C1327">
        <v>0</v>
      </c>
      <c r="D1327" t="s">
        <v>5723</v>
      </c>
      <c r="E1327">
        <v>0</v>
      </c>
      <c r="F1327">
        <v>0</v>
      </c>
      <c r="G1327">
        <v>0</v>
      </c>
      <c r="H1327" t="s">
        <v>40</v>
      </c>
      <c r="I1327">
        <v>51</v>
      </c>
      <c r="J1327" t="s">
        <v>14</v>
      </c>
      <c r="K1327" t="s">
        <v>5724</v>
      </c>
      <c r="P1327" t="s">
        <v>65</v>
      </c>
      <c r="Q1327">
        <v>999466</v>
      </c>
      <c r="U1327"/>
    </row>
    <row r="1328" spans="1:21" x14ac:dyDescent="0.35">
      <c r="A1328" t="s">
        <v>5660</v>
      </c>
      <c r="B1328">
        <v>0</v>
      </c>
      <c r="C1328">
        <v>0</v>
      </c>
      <c r="D1328" t="s">
        <v>5725</v>
      </c>
      <c r="E1328">
        <v>0</v>
      </c>
      <c r="F1328">
        <v>0</v>
      </c>
      <c r="G1328">
        <v>0</v>
      </c>
      <c r="H1328" t="s">
        <v>40</v>
      </c>
      <c r="I1328">
        <v>57</v>
      </c>
      <c r="J1328" t="s">
        <v>14</v>
      </c>
      <c r="K1328" t="s">
        <v>5726</v>
      </c>
      <c r="P1328" t="s">
        <v>65</v>
      </c>
      <c r="Q1328">
        <v>999473</v>
      </c>
      <c r="U1328"/>
    </row>
    <row r="1329" spans="1:21" s="5" customFormat="1" x14ac:dyDescent="0.35">
      <c r="A1329" s="5" t="s">
        <v>5727</v>
      </c>
      <c r="B1329" s="5">
        <v>0</v>
      </c>
      <c r="C1329" s="5">
        <v>0</v>
      </c>
      <c r="D1329" s="5" t="s">
        <v>5728</v>
      </c>
      <c r="E1329" s="5">
        <v>0</v>
      </c>
      <c r="F1329" s="5">
        <v>0</v>
      </c>
      <c r="G1329" s="5">
        <v>0</v>
      </c>
      <c r="H1329" s="5">
        <v>0</v>
      </c>
      <c r="I1329" s="5">
        <v>160</v>
      </c>
      <c r="J1329" s="5" t="s">
        <v>14</v>
      </c>
      <c r="K1329" s="5" t="s">
        <v>5729</v>
      </c>
      <c r="P1329" s="5" t="s">
        <v>50</v>
      </c>
      <c r="Q1329" s="5">
        <v>999481</v>
      </c>
      <c r="R1329" s="5">
        <v>350045</v>
      </c>
      <c r="S1329" s="5">
        <v>0</v>
      </c>
      <c r="T1329" s="5">
        <v>0</v>
      </c>
      <c r="U1329" s="9" t="str">
        <f>_xlfn.TEXTJOIN(,,"https://aleph.unisg.ch/F?func=direct&amp;doc_number=",R1329)</f>
        <v>https://aleph.unisg.ch/F?func=direct&amp;doc_number=350045</v>
      </c>
    </row>
    <row r="1330" spans="1:21" x14ac:dyDescent="0.35">
      <c r="A1330">
        <v>0</v>
      </c>
      <c r="B1330">
        <v>0</v>
      </c>
      <c r="C1330">
        <v>0</v>
      </c>
      <c r="D1330" t="s">
        <v>6362</v>
      </c>
      <c r="E1330">
        <v>0</v>
      </c>
      <c r="F1330">
        <v>0</v>
      </c>
      <c r="G1330">
        <v>0</v>
      </c>
      <c r="H1330" t="s">
        <v>4387</v>
      </c>
      <c r="I1330">
        <v>676</v>
      </c>
      <c r="J1330" t="s">
        <v>14</v>
      </c>
      <c r="K1330" t="s">
        <v>6363</v>
      </c>
      <c r="L1330" t="s">
        <v>4389</v>
      </c>
      <c r="M1330" t="s">
        <v>32</v>
      </c>
      <c r="N1330" t="s">
        <v>33</v>
      </c>
      <c r="O1330">
        <v>2016</v>
      </c>
      <c r="P1330" t="s">
        <v>44</v>
      </c>
      <c r="U1330"/>
    </row>
    <row r="1331" spans="1:21" x14ac:dyDescent="0.35">
      <c r="A1331">
        <v>0</v>
      </c>
      <c r="B1331">
        <v>0</v>
      </c>
      <c r="C1331">
        <v>0</v>
      </c>
      <c r="D1331" t="s">
        <v>6390</v>
      </c>
      <c r="E1331">
        <v>0</v>
      </c>
      <c r="F1331">
        <v>0</v>
      </c>
      <c r="G1331">
        <v>0</v>
      </c>
      <c r="H1331" t="s">
        <v>4387</v>
      </c>
      <c r="J1331" t="s">
        <v>14</v>
      </c>
      <c r="K1331" t="s">
        <v>6391</v>
      </c>
      <c r="L1331" t="s">
        <v>4389</v>
      </c>
      <c r="M1331" t="s">
        <v>32</v>
      </c>
      <c r="N1331" t="s">
        <v>33</v>
      </c>
      <c r="O1331">
        <v>2017</v>
      </c>
      <c r="P1331" t="s">
        <v>44</v>
      </c>
      <c r="U1331"/>
    </row>
    <row r="1332" spans="1:21" x14ac:dyDescent="0.35">
      <c r="A1332" t="s">
        <v>5007</v>
      </c>
      <c r="B1332">
        <v>0</v>
      </c>
      <c r="C1332">
        <v>0</v>
      </c>
      <c r="D1332" t="s">
        <v>5011</v>
      </c>
      <c r="E1332" t="s">
        <v>5012</v>
      </c>
      <c r="F1332">
        <v>0</v>
      </c>
      <c r="G1332">
        <v>0</v>
      </c>
      <c r="H1332" t="s">
        <v>40</v>
      </c>
      <c r="I1332">
        <v>150</v>
      </c>
      <c r="J1332" t="s">
        <v>14</v>
      </c>
      <c r="K1332" t="s">
        <v>5013</v>
      </c>
      <c r="L1332" t="s">
        <v>5014</v>
      </c>
      <c r="M1332" t="s">
        <v>117</v>
      </c>
      <c r="N1332" t="s">
        <v>3065</v>
      </c>
      <c r="O1332">
        <v>2001</v>
      </c>
      <c r="P1332" t="s">
        <v>44</v>
      </c>
      <c r="U1332"/>
    </row>
    <row r="1333" spans="1:21" s="5" customFormat="1" x14ac:dyDescent="0.35">
      <c r="A1333" s="5" t="s">
        <v>5737</v>
      </c>
      <c r="B1333" s="5">
        <v>0</v>
      </c>
      <c r="C1333" s="5">
        <v>0</v>
      </c>
      <c r="D1333" s="5" t="s">
        <v>5738</v>
      </c>
      <c r="E1333" s="5">
        <v>0</v>
      </c>
      <c r="F1333" s="5">
        <v>0</v>
      </c>
      <c r="G1333" s="5">
        <v>0</v>
      </c>
      <c r="H1333" s="5" t="s">
        <v>40</v>
      </c>
      <c r="I1333" s="5">
        <v>37</v>
      </c>
      <c r="J1333" s="5" t="s">
        <v>14</v>
      </c>
      <c r="K1333" s="5" t="s">
        <v>5739</v>
      </c>
      <c r="P1333" s="5" t="s">
        <v>25</v>
      </c>
      <c r="Q1333" s="5">
        <v>999506</v>
      </c>
      <c r="R1333" s="5" t="s">
        <v>5740</v>
      </c>
      <c r="S1333" s="5">
        <v>0</v>
      </c>
      <c r="T1333" s="5">
        <v>0</v>
      </c>
      <c r="U1333" s="5" t="str">
        <f t="shared" ref="U1333:U1334" si="71">_xlfn.TEXTJOIN(,,"https://www.swissbib.ch/Record/",R1333)</f>
        <v>https://www.swissbib.ch/Record/08391790X</v>
      </c>
    </row>
    <row r="1334" spans="1:21" s="5" customFormat="1" x14ac:dyDescent="0.35">
      <c r="A1334" s="5" t="s">
        <v>5741</v>
      </c>
      <c r="B1334" s="5">
        <v>0</v>
      </c>
      <c r="C1334" s="5">
        <v>0</v>
      </c>
      <c r="D1334" s="5" t="s">
        <v>5742</v>
      </c>
      <c r="E1334" s="5" t="s">
        <v>5743</v>
      </c>
      <c r="F1334" s="5">
        <v>0</v>
      </c>
      <c r="G1334" s="5">
        <v>0</v>
      </c>
      <c r="H1334" s="5" t="s">
        <v>40</v>
      </c>
      <c r="I1334" s="5">
        <v>118</v>
      </c>
      <c r="J1334" s="5" t="s">
        <v>14</v>
      </c>
      <c r="K1334" s="5" t="s">
        <v>5744</v>
      </c>
      <c r="P1334" s="5" t="s">
        <v>25</v>
      </c>
      <c r="Q1334" s="5">
        <v>999514</v>
      </c>
      <c r="R1334" s="5">
        <v>359725244</v>
      </c>
      <c r="S1334" s="5">
        <v>0</v>
      </c>
      <c r="T1334" s="5">
        <v>0</v>
      </c>
      <c r="U1334" s="5" t="str">
        <f t="shared" si="71"/>
        <v>https://www.swissbib.ch/Record/359725244</v>
      </c>
    </row>
    <row r="1335" spans="1:21" x14ac:dyDescent="0.35">
      <c r="A1335" t="s">
        <v>4085</v>
      </c>
      <c r="B1335">
        <v>0</v>
      </c>
      <c r="C1335">
        <v>0</v>
      </c>
      <c r="D1335" t="s">
        <v>5745</v>
      </c>
      <c r="E1335">
        <v>0</v>
      </c>
      <c r="F1335">
        <v>0</v>
      </c>
      <c r="G1335">
        <v>0</v>
      </c>
      <c r="H1335" t="s">
        <v>40</v>
      </c>
      <c r="I1335">
        <v>81</v>
      </c>
      <c r="J1335" t="s">
        <v>14</v>
      </c>
      <c r="K1335" t="s">
        <v>5746</v>
      </c>
      <c r="P1335" t="s">
        <v>65</v>
      </c>
      <c r="Q1335">
        <v>999522</v>
      </c>
      <c r="U1335"/>
    </row>
    <row r="1336" spans="1:21" x14ac:dyDescent="0.35">
      <c r="A1336" t="s">
        <v>5007</v>
      </c>
      <c r="B1336">
        <v>0</v>
      </c>
      <c r="C1336">
        <v>0</v>
      </c>
      <c r="D1336" t="s">
        <v>5272</v>
      </c>
      <c r="E1336">
        <v>0</v>
      </c>
      <c r="F1336">
        <v>0</v>
      </c>
      <c r="G1336">
        <v>0</v>
      </c>
      <c r="H1336">
        <v>0</v>
      </c>
      <c r="I1336">
        <v>234</v>
      </c>
      <c r="J1336" t="s">
        <v>14</v>
      </c>
      <c r="K1336">
        <v>0</v>
      </c>
      <c r="L1336" t="s">
        <v>5010</v>
      </c>
      <c r="M1336" t="s">
        <v>117</v>
      </c>
      <c r="N1336" t="s">
        <v>3065</v>
      </c>
      <c r="O1336">
        <v>1958</v>
      </c>
      <c r="P1336" t="s">
        <v>44</v>
      </c>
      <c r="U1336"/>
    </row>
    <row r="1337" spans="1:21" s="5" customFormat="1" x14ac:dyDescent="0.35">
      <c r="A1337" s="5" t="s">
        <v>5751</v>
      </c>
      <c r="B1337" s="5">
        <v>0</v>
      </c>
      <c r="C1337" s="5">
        <v>0</v>
      </c>
      <c r="D1337" s="5" t="s">
        <v>5752</v>
      </c>
      <c r="E1337" s="5">
        <v>0</v>
      </c>
      <c r="F1337" s="5">
        <v>0</v>
      </c>
      <c r="G1337" s="5">
        <v>0</v>
      </c>
      <c r="H1337" s="5" t="s">
        <v>40</v>
      </c>
      <c r="I1337" s="5">
        <v>21</v>
      </c>
      <c r="J1337" s="5" t="s">
        <v>14</v>
      </c>
      <c r="K1337" s="5" t="s">
        <v>5753</v>
      </c>
      <c r="P1337" s="5" t="s">
        <v>25</v>
      </c>
      <c r="Q1337" s="5">
        <v>999535</v>
      </c>
      <c r="R1337" s="5">
        <v>82567220</v>
      </c>
      <c r="S1337" s="5">
        <v>0</v>
      </c>
      <c r="T1337" s="5">
        <v>0</v>
      </c>
      <c r="U1337" s="5" t="str">
        <f>_xlfn.TEXTJOIN(,,"https://www.swissbib.ch/Record/",R1337)</f>
        <v>https://www.swissbib.ch/Record/82567220</v>
      </c>
    </row>
    <row r="1338" spans="1:21" x14ac:dyDescent="0.35">
      <c r="A1338" t="s">
        <v>5754</v>
      </c>
      <c r="B1338">
        <v>0</v>
      </c>
      <c r="C1338">
        <v>0</v>
      </c>
      <c r="D1338" t="s">
        <v>5755</v>
      </c>
      <c r="E1338">
        <v>0</v>
      </c>
      <c r="F1338">
        <v>0</v>
      </c>
      <c r="G1338">
        <v>0</v>
      </c>
      <c r="H1338" t="s">
        <v>40</v>
      </c>
      <c r="I1338">
        <v>48</v>
      </c>
      <c r="J1338" t="s">
        <v>14</v>
      </c>
      <c r="K1338" t="s">
        <v>5756</v>
      </c>
      <c r="P1338" t="s">
        <v>65</v>
      </c>
      <c r="Q1338">
        <v>999543</v>
      </c>
      <c r="U1338"/>
    </row>
    <row r="1339" spans="1:21" x14ac:dyDescent="0.35">
      <c r="A1339" t="s">
        <v>5007</v>
      </c>
      <c r="B1339">
        <v>0</v>
      </c>
      <c r="C1339">
        <v>0</v>
      </c>
      <c r="D1339" t="s">
        <v>5271</v>
      </c>
      <c r="E1339">
        <v>0</v>
      </c>
      <c r="F1339">
        <v>0</v>
      </c>
      <c r="G1339">
        <v>0</v>
      </c>
      <c r="H1339" t="s">
        <v>40</v>
      </c>
      <c r="I1339">
        <v>261</v>
      </c>
      <c r="J1339" t="s">
        <v>14</v>
      </c>
      <c r="K1339">
        <v>0</v>
      </c>
      <c r="L1339" t="s">
        <v>5010</v>
      </c>
      <c r="M1339" t="s">
        <v>117</v>
      </c>
      <c r="N1339" t="s">
        <v>3065</v>
      </c>
      <c r="O1339">
        <v>1968</v>
      </c>
      <c r="P1339" t="s">
        <v>44</v>
      </c>
      <c r="U1339"/>
    </row>
    <row r="1340" spans="1:21" x14ac:dyDescent="0.35">
      <c r="A1340" t="s">
        <v>5759</v>
      </c>
      <c r="B1340" t="s">
        <v>5760</v>
      </c>
      <c r="C1340">
        <v>0</v>
      </c>
      <c r="D1340" t="s">
        <v>5761</v>
      </c>
      <c r="E1340">
        <v>0</v>
      </c>
      <c r="F1340">
        <v>0</v>
      </c>
      <c r="G1340">
        <v>0</v>
      </c>
      <c r="H1340" t="s">
        <v>40</v>
      </c>
      <c r="I1340">
        <v>62</v>
      </c>
      <c r="J1340" t="s">
        <v>14</v>
      </c>
      <c r="K1340" t="s">
        <v>5762</v>
      </c>
      <c r="P1340" t="s">
        <v>65</v>
      </c>
      <c r="Q1340">
        <v>999551</v>
      </c>
      <c r="U1340"/>
    </row>
    <row r="1341" spans="1:21" x14ac:dyDescent="0.35">
      <c r="A1341" t="s">
        <v>5007</v>
      </c>
      <c r="B1341">
        <v>0</v>
      </c>
      <c r="C1341">
        <v>0</v>
      </c>
      <c r="D1341" t="s">
        <v>5270</v>
      </c>
      <c r="E1341">
        <v>0</v>
      </c>
      <c r="F1341">
        <v>0</v>
      </c>
      <c r="G1341">
        <v>0</v>
      </c>
      <c r="H1341" t="s">
        <v>40</v>
      </c>
      <c r="I1341">
        <v>164</v>
      </c>
      <c r="J1341" t="s">
        <v>14</v>
      </c>
      <c r="K1341">
        <v>0</v>
      </c>
      <c r="L1341" t="s">
        <v>5010</v>
      </c>
      <c r="M1341" t="s">
        <v>117</v>
      </c>
      <c r="N1341" t="s">
        <v>3065</v>
      </c>
      <c r="O1341">
        <v>1977</v>
      </c>
      <c r="P1341" t="s">
        <v>44</v>
      </c>
      <c r="U1341"/>
    </row>
    <row r="1342" spans="1:21" x14ac:dyDescent="0.35">
      <c r="A1342" t="s">
        <v>5766</v>
      </c>
      <c r="B1342">
        <v>0</v>
      </c>
      <c r="C1342">
        <v>0</v>
      </c>
      <c r="D1342" t="s">
        <v>5767</v>
      </c>
      <c r="E1342">
        <v>0</v>
      </c>
      <c r="F1342">
        <v>0</v>
      </c>
      <c r="G1342">
        <v>0</v>
      </c>
      <c r="H1342" t="s">
        <v>40</v>
      </c>
      <c r="I1342">
        <v>0</v>
      </c>
      <c r="J1342" t="s">
        <v>14</v>
      </c>
      <c r="K1342" t="s">
        <v>5768</v>
      </c>
      <c r="P1342" t="s">
        <v>65</v>
      </c>
      <c r="Q1342">
        <v>999564</v>
      </c>
      <c r="U1342"/>
    </row>
    <row r="1343" spans="1:21" x14ac:dyDescent="0.35">
      <c r="A1343" t="s">
        <v>5769</v>
      </c>
      <c r="B1343">
        <v>0</v>
      </c>
      <c r="C1343">
        <v>0</v>
      </c>
      <c r="D1343" t="s">
        <v>5770</v>
      </c>
      <c r="E1343">
        <v>0</v>
      </c>
      <c r="F1343">
        <v>0</v>
      </c>
      <c r="G1343">
        <v>0</v>
      </c>
      <c r="H1343" t="s">
        <v>40</v>
      </c>
      <c r="I1343">
        <v>221</v>
      </c>
      <c r="J1343" t="s">
        <v>14</v>
      </c>
      <c r="K1343" t="s">
        <v>5771</v>
      </c>
      <c r="L1343" t="s">
        <v>5772</v>
      </c>
      <c r="M1343" t="s">
        <v>169</v>
      </c>
      <c r="N1343" t="s">
        <v>2317</v>
      </c>
      <c r="O1343">
        <v>1970</v>
      </c>
      <c r="P1343" t="s">
        <v>19</v>
      </c>
      <c r="Q1343">
        <v>125716</v>
      </c>
      <c r="U1343"/>
    </row>
    <row r="1344" spans="1:21" x14ac:dyDescent="0.35">
      <c r="A1344" t="s">
        <v>5773</v>
      </c>
      <c r="B1344">
        <v>0</v>
      </c>
      <c r="C1344">
        <v>0</v>
      </c>
      <c r="D1344" t="s">
        <v>5774</v>
      </c>
      <c r="E1344">
        <v>0</v>
      </c>
      <c r="F1344">
        <v>0</v>
      </c>
      <c r="G1344">
        <v>0</v>
      </c>
      <c r="H1344">
        <v>0</v>
      </c>
      <c r="I1344" t="s">
        <v>5775</v>
      </c>
      <c r="J1344" t="s">
        <v>14</v>
      </c>
      <c r="K1344" t="s">
        <v>5639</v>
      </c>
      <c r="M1344" t="s">
        <v>111</v>
      </c>
      <c r="N1344" t="s">
        <v>5640</v>
      </c>
      <c r="P1344" t="s">
        <v>5776</v>
      </c>
      <c r="U1344"/>
    </row>
    <row r="1345" spans="1:21" x14ac:dyDescent="0.35">
      <c r="A1345" t="s">
        <v>5777</v>
      </c>
      <c r="B1345">
        <v>0</v>
      </c>
      <c r="C1345">
        <v>0</v>
      </c>
      <c r="D1345" t="s">
        <v>5778</v>
      </c>
      <c r="E1345">
        <v>0</v>
      </c>
      <c r="F1345">
        <v>0</v>
      </c>
      <c r="G1345">
        <v>0</v>
      </c>
      <c r="H1345" t="s">
        <v>40</v>
      </c>
      <c r="I1345">
        <v>0</v>
      </c>
      <c r="J1345" t="s">
        <v>14</v>
      </c>
      <c r="K1345" t="s">
        <v>5779</v>
      </c>
      <c r="P1345" t="s">
        <v>65</v>
      </c>
      <c r="Q1345">
        <v>999588</v>
      </c>
      <c r="U1345"/>
    </row>
    <row r="1346" spans="1:21" x14ac:dyDescent="0.35">
      <c r="A1346" t="s">
        <v>5780</v>
      </c>
      <c r="B1346">
        <v>0</v>
      </c>
      <c r="C1346">
        <v>0</v>
      </c>
      <c r="D1346" t="s">
        <v>5781</v>
      </c>
      <c r="E1346">
        <v>0</v>
      </c>
      <c r="F1346">
        <v>0</v>
      </c>
      <c r="G1346">
        <v>0</v>
      </c>
      <c r="H1346">
        <v>0</v>
      </c>
      <c r="I1346">
        <v>0</v>
      </c>
      <c r="J1346" t="s">
        <v>14</v>
      </c>
      <c r="K1346" t="s">
        <v>5782</v>
      </c>
      <c r="P1346" t="s">
        <v>65</v>
      </c>
      <c r="Q1346">
        <v>999594</v>
      </c>
      <c r="U1346"/>
    </row>
    <row r="1347" spans="1:21" x14ac:dyDescent="0.35">
      <c r="A1347" t="s">
        <v>5783</v>
      </c>
      <c r="B1347">
        <v>0</v>
      </c>
      <c r="C1347">
        <v>0</v>
      </c>
      <c r="D1347" t="s">
        <v>5784</v>
      </c>
      <c r="F1347">
        <v>0</v>
      </c>
      <c r="G1347">
        <v>0</v>
      </c>
      <c r="H1347" t="s">
        <v>40</v>
      </c>
      <c r="J1347" t="s">
        <v>3173</v>
      </c>
      <c r="K1347" t="s">
        <v>5785</v>
      </c>
      <c r="L1347" t="s">
        <v>5786</v>
      </c>
      <c r="M1347" t="s">
        <v>5787</v>
      </c>
      <c r="N1347" t="s">
        <v>5783</v>
      </c>
      <c r="O1347" t="s">
        <v>3175</v>
      </c>
      <c r="P1347" t="s">
        <v>10</v>
      </c>
      <c r="Q1347" t="s">
        <v>5788</v>
      </c>
      <c r="R1347">
        <v>169957101</v>
      </c>
      <c r="S1347">
        <v>0</v>
      </c>
      <c r="T1347">
        <v>0</v>
      </c>
      <c r="U1347"/>
    </row>
    <row r="1348" spans="1:21" x14ac:dyDescent="0.35">
      <c r="A1348" t="s">
        <v>5007</v>
      </c>
      <c r="B1348">
        <v>0</v>
      </c>
      <c r="C1348">
        <v>0</v>
      </c>
      <c r="D1348" t="s">
        <v>5015</v>
      </c>
      <c r="E1348">
        <v>0</v>
      </c>
      <c r="F1348">
        <v>0</v>
      </c>
      <c r="G1348">
        <v>0</v>
      </c>
      <c r="H1348">
        <v>0</v>
      </c>
      <c r="I1348">
        <v>184</v>
      </c>
      <c r="J1348" t="s">
        <v>14</v>
      </c>
      <c r="K1348" t="s">
        <v>5016</v>
      </c>
      <c r="L1348" t="s">
        <v>5010</v>
      </c>
      <c r="M1348" t="s">
        <v>117</v>
      </c>
      <c r="N1348" t="s">
        <v>3065</v>
      </c>
      <c r="O1348">
        <v>1986</v>
      </c>
      <c r="P1348" t="s">
        <v>44</v>
      </c>
      <c r="U1348"/>
    </row>
    <row r="1349" spans="1:21" x14ac:dyDescent="0.35">
      <c r="A1349" t="s">
        <v>5790</v>
      </c>
      <c r="B1349">
        <v>0</v>
      </c>
      <c r="C1349">
        <v>0</v>
      </c>
      <c r="D1349" t="s">
        <v>5791</v>
      </c>
      <c r="E1349" t="s">
        <v>5792</v>
      </c>
      <c r="F1349">
        <v>0</v>
      </c>
      <c r="G1349">
        <v>0</v>
      </c>
      <c r="H1349" t="s">
        <v>40</v>
      </c>
      <c r="I1349">
        <v>210</v>
      </c>
      <c r="J1349" t="s">
        <v>14</v>
      </c>
      <c r="K1349" t="s">
        <v>5793</v>
      </c>
      <c r="L1349" t="s">
        <v>5794</v>
      </c>
      <c r="M1349" t="s">
        <v>351</v>
      </c>
      <c r="N1349" t="s">
        <v>352</v>
      </c>
      <c r="O1349">
        <v>2005</v>
      </c>
      <c r="P1349" t="s">
        <v>19</v>
      </c>
      <c r="Q1349">
        <v>332534</v>
      </c>
      <c r="U1349"/>
    </row>
    <row r="1350" spans="1:21" x14ac:dyDescent="0.35">
      <c r="A1350" t="s">
        <v>5795</v>
      </c>
      <c r="B1350">
        <v>0</v>
      </c>
      <c r="C1350">
        <v>0</v>
      </c>
      <c r="D1350" t="s">
        <v>5796</v>
      </c>
      <c r="E1350">
        <v>0</v>
      </c>
      <c r="F1350">
        <v>0</v>
      </c>
      <c r="G1350">
        <v>0</v>
      </c>
      <c r="H1350" t="s">
        <v>5797</v>
      </c>
      <c r="I1350">
        <v>270</v>
      </c>
      <c r="J1350" t="s">
        <v>14</v>
      </c>
      <c r="K1350" t="s">
        <v>5798</v>
      </c>
      <c r="L1350" t="s">
        <v>5799</v>
      </c>
      <c r="M1350" t="s">
        <v>23</v>
      </c>
      <c r="N1350" t="s">
        <v>1426</v>
      </c>
      <c r="O1350">
        <v>1994</v>
      </c>
      <c r="P1350" t="s">
        <v>19</v>
      </c>
      <c r="Q1350">
        <v>80676</v>
      </c>
      <c r="U1350"/>
    </row>
    <row r="1351" spans="1:21" x14ac:dyDescent="0.35">
      <c r="A1351" t="s">
        <v>5007</v>
      </c>
      <c r="B1351">
        <v>0</v>
      </c>
      <c r="C1351">
        <v>0</v>
      </c>
      <c r="D1351" t="s">
        <v>5008</v>
      </c>
      <c r="E1351">
        <v>0</v>
      </c>
      <c r="F1351">
        <v>0</v>
      </c>
      <c r="G1351">
        <v>0</v>
      </c>
      <c r="H1351">
        <v>0</v>
      </c>
      <c r="I1351">
        <v>249</v>
      </c>
      <c r="J1351" t="s">
        <v>14</v>
      </c>
      <c r="K1351" t="s">
        <v>5009</v>
      </c>
      <c r="L1351" t="s">
        <v>5010</v>
      </c>
      <c r="M1351" t="s">
        <v>117</v>
      </c>
      <c r="N1351" t="s">
        <v>3065</v>
      </c>
      <c r="O1351">
        <v>2002</v>
      </c>
      <c r="P1351" t="s">
        <v>44</v>
      </c>
      <c r="U1351"/>
    </row>
    <row r="1352" spans="1:21" x14ac:dyDescent="0.35">
      <c r="A1352" t="s">
        <v>5801</v>
      </c>
      <c r="B1352">
        <v>0</v>
      </c>
      <c r="C1352">
        <v>0</v>
      </c>
      <c r="D1352" t="s">
        <v>5802</v>
      </c>
      <c r="E1352">
        <v>0</v>
      </c>
      <c r="F1352">
        <v>0</v>
      </c>
      <c r="G1352">
        <v>0</v>
      </c>
      <c r="H1352">
        <v>0</v>
      </c>
      <c r="I1352">
        <v>222</v>
      </c>
      <c r="J1352" t="s">
        <v>14</v>
      </c>
      <c r="K1352">
        <v>0</v>
      </c>
      <c r="L1352" t="s">
        <v>5803</v>
      </c>
      <c r="M1352" t="s">
        <v>5804</v>
      </c>
      <c r="N1352" t="s">
        <v>5801</v>
      </c>
      <c r="O1352">
        <v>1994</v>
      </c>
      <c r="P1352" t="s">
        <v>65</v>
      </c>
      <c r="Q1352">
        <v>999618</v>
      </c>
      <c r="U1352"/>
    </row>
    <row r="1353" spans="1:21" x14ac:dyDescent="0.35">
      <c r="A1353" t="s">
        <v>4085</v>
      </c>
      <c r="B1353">
        <v>0</v>
      </c>
      <c r="C1353">
        <v>0</v>
      </c>
      <c r="D1353" t="s">
        <v>5805</v>
      </c>
      <c r="E1353">
        <v>0</v>
      </c>
      <c r="F1353">
        <v>0</v>
      </c>
      <c r="G1353">
        <v>0</v>
      </c>
      <c r="H1353" t="s">
        <v>40</v>
      </c>
      <c r="I1353">
        <v>68</v>
      </c>
      <c r="J1353" t="s">
        <v>14</v>
      </c>
      <c r="K1353" t="s">
        <v>5806</v>
      </c>
      <c r="P1353" t="s">
        <v>65</v>
      </c>
      <c r="Q1353">
        <v>999625</v>
      </c>
      <c r="U1353"/>
    </row>
    <row r="1354" spans="1:21" x14ac:dyDescent="0.35">
      <c r="A1354" t="s">
        <v>3324</v>
      </c>
      <c r="B1354">
        <v>0</v>
      </c>
      <c r="C1354">
        <v>0</v>
      </c>
      <c r="D1354" t="s">
        <v>3325</v>
      </c>
      <c r="E1354">
        <v>0</v>
      </c>
      <c r="F1354">
        <v>0</v>
      </c>
      <c r="G1354">
        <v>0</v>
      </c>
      <c r="H1354" t="s">
        <v>40</v>
      </c>
      <c r="I1354">
        <v>79</v>
      </c>
      <c r="J1354" t="s">
        <v>14</v>
      </c>
      <c r="K1354">
        <v>0</v>
      </c>
      <c r="L1354" t="s">
        <v>3326</v>
      </c>
      <c r="M1354" t="s">
        <v>117</v>
      </c>
      <c r="N1354" t="s">
        <v>3327</v>
      </c>
      <c r="O1354">
        <v>1989</v>
      </c>
      <c r="P1354" t="s">
        <v>44</v>
      </c>
      <c r="U1354"/>
    </row>
    <row r="1355" spans="1:21" x14ac:dyDescent="0.35">
      <c r="A1355" t="s">
        <v>5809</v>
      </c>
      <c r="B1355">
        <v>0</v>
      </c>
      <c r="C1355">
        <v>0</v>
      </c>
      <c r="D1355" t="s">
        <v>5810</v>
      </c>
      <c r="E1355">
        <v>0</v>
      </c>
      <c r="F1355">
        <v>0</v>
      </c>
      <c r="G1355">
        <v>0</v>
      </c>
      <c r="H1355" t="s">
        <v>40</v>
      </c>
      <c r="I1355">
        <v>43</v>
      </c>
      <c r="J1355" t="s">
        <v>14</v>
      </c>
      <c r="K1355" t="s">
        <v>5811</v>
      </c>
      <c r="P1355" t="s">
        <v>65</v>
      </c>
      <c r="Q1355">
        <v>999634</v>
      </c>
      <c r="U1355"/>
    </row>
    <row r="1356" spans="1:21" s="5" customFormat="1" x14ac:dyDescent="0.35">
      <c r="A1356" s="5" t="s">
        <v>2524</v>
      </c>
      <c r="B1356" s="5">
        <v>0</v>
      </c>
      <c r="C1356" s="5">
        <v>0</v>
      </c>
      <c r="D1356" s="5" t="s">
        <v>5812</v>
      </c>
      <c r="E1356" s="5">
        <v>0</v>
      </c>
      <c r="F1356" s="5">
        <v>0</v>
      </c>
      <c r="G1356" s="5">
        <v>0</v>
      </c>
      <c r="H1356" s="5" t="s">
        <v>40</v>
      </c>
      <c r="I1356" s="5">
        <v>132</v>
      </c>
      <c r="J1356" s="5" t="s">
        <v>14</v>
      </c>
      <c r="K1356" s="5" t="s">
        <v>5813</v>
      </c>
      <c r="P1356" s="5" t="s">
        <v>50</v>
      </c>
      <c r="Q1356" s="5">
        <v>999644</v>
      </c>
      <c r="R1356" s="5">
        <v>204635</v>
      </c>
      <c r="S1356" s="5">
        <v>0</v>
      </c>
      <c r="T1356" s="5">
        <v>0</v>
      </c>
      <c r="U1356" s="9" t="str">
        <f>_xlfn.TEXTJOIN(,,"https://aleph.unisg.ch/F?func=direct&amp;doc_number=",R1356)</f>
        <v>https://aleph.unisg.ch/F?func=direct&amp;doc_number=204635</v>
      </c>
    </row>
    <row r="1357" spans="1:21" x14ac:dyDescent="0.35">
      <c r="A1357" t="s">
        <v>5814</v>
      </c>
      <c r="B1357">
        <v>0</v>
      </c>
      <c r="C1357">
        <v>0</v>
      </c>
      <c r="D1357" t="s">
        <v>5815</v>
      </c>
      <c r="E1357">
        <v>0</v>
      </c>
      <c r="F1357">
        <v>0</v>
      </c>
      <c r="G1357">
        <v>0</v>
      </c>
      <c r="H1357" t="s">
        <v>40</v>
      </c>
      <c r="I1357">
        <v>82</v>
      </c>
      <c r="J1357" t="s">
        <v>14</v>
      </c>
      <c r="K1357" t="s">
        <v>5816</v>
      </c>
      <c r="P1357" t="s">
        <v>296</v>
      </c>
      <c r="U1357"/>
    </row>
    <row r="1358" spans="1:21" x14ac:dyDescent="0.35">
      <c r="A1358" t="s">
        <v>5817</v>
      </c>
      <c r="B1358">
        <v>0</v>
      </c>
      <c r="C1358">
        <v>0</v>
      </c>
      <c r="D1358" t="s">
        <v>5818</v>
      </c>
      <c r="E1358">
        <v>0</v>
      </c>
      <c r="F1358">
        <v>0</v>
      </c>
      <c r="G1358">
        <v>0</v>
      </c>
      <c r="H1358" t="s">
        <v>40</v>
      </c>
      <c r="I1358">
        <v>75</v>
      </c>
      <c r="J1358" t="s">
        <v>14</v>
      </c>
      <c r="K1358" t="s">
        <v>5819</v>
      </c>
      <c r="P1358" t="s">
        <v>19</v>
      </c>
      <c r="Q1358">
        <v>358996</v>
      </c>
      <c r="U1358"/>
    </row>
    <row r="1359" spans="1:21" s="5" customFormat="1" x14ac:dyDescent="0.35">
      <c r="A1359" s="5" t="s">
        <v>5809</v>
      </c>
      <c r="B1359" s="5" t="s">
        <v>5820</v>
      </c>
      <c r="C1359" s="5">
        <v>0</v>
      </c>
      <c r="D1359" s="5" t="s">
        <v>5821</v>
      </c>
      <c r="E1359" s="5">
        <v>0</v>
      </c>
      <c r="F1359" s="5">
        <v>0</v>
      </c>
      <c r="G1359" s="5">
        <v>0</v>
      </c>
      <c r="H1359" s="5" t="s">
        <v>40</v>
      </c>
      <c r="J1359" s="5" t="s">
        <v>14</v>
      </c>
      <c r="K1359" s="5" t="s">
        <v>5822</v>
      </c>
      <c r="P1359" s="5" t="s">
        <v>50</v>
      </c>
      <c r="Q1359" s="5">
        <v>999659</v>
      </c>
      <c r="R1359" s="5">
        <v>439944</v>
      </c>
      <c r="S1359" s="5">
        <v>0</v>
      </c>
      <c r="T1359" s="5">
        <v>0</v>
      </c>
      <c r="U1359" s="9" t="str">
        <f>_xlfn.TEXTJOIN(,,"https://aleph.unisg.ch/F?func=direct&amp;doc_number=",R1359)</f>
        <v>https://aleph.unisg.ch/F?func=direct&amp;doc_number=439944</v>
      </c>
    </row>
    <row r="1360" spans="1:21" s="5" customFormat="1" x14ac:dyDescent="0.35">
      <c r="A1360" s="5" t="s">
        <v>5823</v>
      </c>
      <c r="B1360" s="5">
        <v>0</v>
      </c>
      <c r="C1360" s="5">
        <v>0</v>
      </c>
      <c r="D1360" s="5" t="s">
        <v>5824</v>
      </c>
      <c r="E1360" s="5">
        <v>0</v>
      </c>
      <c r="F1360" s="5">
        <v>0</v>
      </c>
      <c r="G1360" s="5">
        <v>0</v>
      </c>
      <c r="H1360" s="5" t="s">
        <v>40</v>
      </c>
      <c r="J1360" s="5" t="s">
        <v>14</v>
      </c>
      <c r="K1360" s="5" t="s">
        <v>5090</v>
      </c>
      <c r="L1360" s="5" t="s">
        <v>5825</v>
      </c>
      <c r="M1360" s="5" t="s">
        <v>255</v>
      </c>
      <c r="N1360" s="5" t="s">
        <v>256</v>
      </c>
      <c r="O1360" s="5">
        <v>1957</v>
      </c>
      <c r="P1360" s="5" t="s">
        <v>25</v>
      </c>
      <c r="Q1360" s="5">
        <v>998279</v>
      </c>
      <c r="R1360" s="5">
        <v>76912086</v>
      </c>
      <c r="S1360" s="5" t="s">
        <v>5090</v>
      </c>
      <c r="U1360" s="5" t="str">
        <f>_xlfn.TEXTJOIN(,,"https://www.swissbib.ch/Record/",R1360)</f>
        <v>https://www.swissbib.ch/Record/76912086</v>
      </c>
    </row>
    <row r="1361" spans="1:21" x14ac:dyDescent="0.35">
      <c r="A1361" t="s">
        <v>3324</v>
      </c>
      <c r="B1361">
        <v>0</v>
      </c>
      <c r="C1361">
        <v>0</v>
      </c>
      <c r="D1361" t="s">
        <v>5389</v>
      </c>
      <c r="E1361">
        <v>0</v>
      </c>
      <c r="F1361">
        <v>0</v>
      </c>
      <c r="G1361">
        <v>0</v>
      </c>
      <c r="H1361" t="s">
        <v>40</v>
      </c>
      <c r="I1361">
        <v>109</v>
      </c>
      <c r="J1361" t="s">
        <v>14</v>
      </c>
      <c r="K1361">
        <v>0</v>
      </c>
      <c r="L1361" t="s">
        <v>3326</v>
      </c>
      <c r="M1361" t="s">
        <v>117</v>
      </c>
      <c r="N1361" t="s">
        <v>3327</v>
      </c>
      <c r="O1361">
        <v>1992</v>
      </c>
      <c r="P1361" t="s">
        <v>44</v>
      </c>
      <c r="U1361"/>
    </row>
    <row r="1362" spans="1:21" s="5" customFormat="1" x14ac:dyDescent="0.35">
      <c r="A1362" s="5" t="s">
        <v>226</v>
      </c>
      <c r="B1362" s="5">
        <v>0</v>
      </c>
      <c r="C1362" s="5">
        <v>0</v>
      </c>
      <c r="D1362" s="5" t="s">
        <v>5830</v>
      </c>
      <c r="E1362" s="5">
        <v>0</v>
      </c>
      <c r="F1362" s="5">
        <v>0</v>
      </c>
      <c r="G1362" s="5">
        <v>0</v>
      </c>
      <c r="H1362" s="5" t="s">
        <v>40</v>
      </c>
      <c r="I1362" s="5">
        <v>100</v>
      </c>
      <c r="J1362" s="5" t="s">
        <v>14</v>
      </c>
      <c r="K1362" s="5" t="s">
        <v>5831</v>
      </c>
      <c r="L1362" s="5" t="s">
        <v>5832</v>
      </c>
      <c r="M1362" s="5" t="s">
        <v>231</v>
      </c>
      <c r="N1362" s="5" t="s">
        <v>226</v>
      </c>
      <c r="O1362" s="5">
        <v>1979</v>
      </c>
      <c r="P1362" s="5" t="s">
        <v>50</v>
      </c>
      <c r="Q1362" s="5">
        <v>999680</v>
      </c>
      <c r="R1362" s="5">
        <v>161082</v>
      </c>
      <c r="S1362" s="5">
        <v>0</v>
      </c>
      <c r="T1362" s="5">
        <v>0</v>
      </c>
      <c r="U1362" s="9" t="str">
        <f>_xlfn.TEXTJOIN(,,"https://aleph.unisg.ch/F?func=direct&amp;doc_number=",R1362)</f>
        <v>https://aleph.unisg.ch/F?func=direct&amp;doc_number=161082</v>
      </c>
    </row>
    <row r="1363" spans="1:21" x14ac:dyDescent="0.35">
      <c r="A1363" t="s">
        <v>5833</v>
      </c>
      <c r="B1363">
        <v>0</v>
      </c>
      <c r="C1363">
        <v>0</v>
      </c>
      <c r="D1363" t="s">
        <v>5834</v>
      </c>
      <c r="E1363" t="s">
        <v>5835</v>
      </c>
      <c r="F1363">
        <v>0</v>
      </c>
      <c r="G1363">
        <v>0</v>
      </c>
      <c r="H1363" t="s">
        <v>40</v>
      </c>
      <c r="I1363">
        <v>140</v>
      </c>
      <c r="J1363" t="s">
        <v>14</v>
      </c>
      <c r="K1363" t="s">
        <v>5826</v>
      </c>
      <c r="P1363" t="s">
        <v>65</v>
      </c>
      <c r="Q1363">
        <v>999684</v>
      </c>
      <c r="U1363"/>
    </row>
    <row r="1364" spans="1:21" x14ac:dyDescent="0.35">
      <c r="A1364" t="s">
        <v>5836</v>
      </c>
      <c r="B1364">
        <v>0</v>
      </c>
      <c r="C1364">
        <v>0</v>
      </c>
      <c r="D1364" t="s">
        <v>5837</v>
      </c>
      <c r="E1364">
        <v>0</v>
      </c>
      <c r="F1364">
        <v>0</v>
      </c>
      <c r="G1364">
        <v>0</v>
      </c>
      <c r="H1364" t="s">
        <v>5838</v>
      </c>
      <c r="I1364">
        <v>70</v>
      </c>
      <c r="J1364" t="s">
        <v>14</v>
      </c>
      <c r="K1364" t="s">
        <v>5839</v>
      </c>
      <c r="L1364" t="s">
        <v>5840</v>
      </c>
      <c r="M1364" t="s">
        <v>32</v>
      </c>
      <c r="N1364" t="s">
        <v>5841</v>
      </c>
      <c r="O1364">
        <v>2006</v>
      </c>
      <c r="P1364" t="s">
        <v>19</v>
      </c>
      <c r="Q1364">
        <v>348371</v>
      </c>
      <c r="U1364"/>
    </row>
    <row r="1365" spans="1:21" x14ac:dyDescent="0.35">
      <c r="A1365" t="s">
        <v>763</v>
      </c>
      <c r="B1365">
        <v>0</v>
      </c>
      <c r="C1365">
        <v>0</v>
      </c>
      <c r="D1365" t="s">
        <v>5842</v>
      </c>
      <c r="E1365">
        <v>0</v>
      </c>
      <c r="F1365">
        <v>0</v>
      </c>
      <c r="G1365">
        <v>0</v>
      </c>
      <c r="H1365" t="s">
        <v>40</v>
      </c>
      <c r="I1365">
        <v>205</v>
      </c>
      <c r="J1365" t="s">
        <v>14</v>
      </c>
      <c r="K1365" t="s">
        <v>5843</v>
      </c>
      <c r="L1365" t="s">
        <v>5844</v>
      </c>
      <c r="M1365" t="s">
        <v>524</v>
      </c>
      <c r="N1365" t="s">
        <v>763</v>
      </c>
      <c r="O1365">
        <v>1975</v>
      </c>
      <c r="P1365" t="s">
        <v>10</v>
      </c>
      <c r="Q1365" t="s">
        <v>5845</v>
      </c>
      <c r="R1365">
        <v>345988302</v>
      </c>
      <c r="S1365">
        <v>0</v>
      </c>
      <c r="T1365">
        <v>0</v>
      </c>
      <c r="U1365"/>
    </row>
    <row r="1366" spans="1:21" s="5" customFormat="1" x14ac:dyDescent="0.35">
      <c r="A1366" s="5" t="s">
        <v>226</v>
      </c>
      <c r="B1366" s="5">
        <v>0</v>
      </c>
      <c r="C1366" s="5">
        <v>0</v>
      </c>
      <c r="D1366" s="5" t="s">
        <v>5846</v>
      </c>
      <c r="E1366" s="5">
        <v>0</v>
      </c>
      <c r="F1366" s="5">
        <v>0</v>
      </c>
      <c r="G1366" s="5">
        <v>0</v>
      </c>
      <c r="H1366" s="5">
        <v>0</v>
      </c>
      <c r="I1366" s="5">
        <v>60</v>
      </c>
      <c r="J1366" s="5" t="s">
        <v>14</v>
      </c>
      <c r="K1366" s="5" t="s">
        <v>5847</v>
      </c>
      <c r="L1366" s="5" t="s">
        <v>5848</v>
      </c>
      <c r="M1366" s="5" t="s">
        <v>231</v>
      </c>
      <c r="N1366" s="5" t="s">
        <v>226</v>
      </c>
      <c r="O1366" s="5">
        <v>1986</v>
      </c>
      <c r="P1366" s="5" t="s">
        <v>50</v>
      </c>
      <c r="Q1366" s="5">
        <v>999696</v>
      </c>
      <c r="R1366" s="5">
        <v>3601</v>
      </c>
      <c r="S1366" s="5">
        <v>0</v>
      </c>
      <c r="T1366" s="5">
        <v>0</v>
      </c>
      <c r="U1366" s="9" t="str">
        <f>_xlfn.TEXTJOIN(,,"https://aleph.unisg.ch/F?func=direct&amp;doc_number=",R1366)</f>
        <v>https://aleph.unisg.ch/F?func=direct&amp;doc_number=3601</v>
      </c>
    </row>
    <row r="1367" spans="1:21" x14ac:dyDescent="0.35">
      <c r="A1367" t="s">
        <v>5849</v>
      </c>
      <c r="B1367">
        <v>0</v>
      </c>
      <c r="C1367">
        <v>0</v>
      </c>
      <c r="D1367" t="s">
        <v>5850</v>
      </c>
      <c r="E1367">
        <v>0</v>
      </c>
      <c r="F1367">
        <v>0</v>
      </c>
      <c r="G1367">
        <v>0</v>
      </c>
      <c r="H1367">
        <v>0</v>
      </c>
      <c r="I1367">
        <v>131</v>
      </c>
      <c r="J1367" t="s">
        <v>14</v>
      </c>
      <c r="K1367" t="s">
        <v>3432</v>
      </c>
      <c r="L1367" t="s">
        <v>5851</v>
      </c>
      <c r="M1367" t="s">
        <v>2185</v>
      </c>
      <c r="N1367" t="s">
        <v>2317</v>
      </c>
      <c r="O1367">
        <v>1978</v>
      </c>
      <c r="P1367" t="s">
        <v>65</v>
      </c>
      <c r="Q1367">
        <v>999700</v>
      </c>
      <c r="U1367"/>
    </row>
    <row r="1368" spans="1:21" x14ac:dyDescent="0.35">
      <c r="A1368" t="s">
        <v>5852</v>
      </c>
      <c r="B1368">
        <v>0</v>
      </c>
      <c r="C1368">
        <v>0</v>
      </c>
      <c r="D1368" t="s">
        <v>5853</v>
      </c>
      <c r="E1368">
        <v>0</v>
      </c>
      <c r="F1368">
        <v>0</v>
      </c>
      <c r="G1368">
        <v>0</v>
      </c>
      <c r="H1368">
        <v>0</v>
      </c>
      <c r="I1368">
        <v>239</v>
      </c>
      <c r="J1368" t="s">
        <v>14</v>
      </c>
      <c r="K1368" t="s">
        <v>5854</v>
      </c>
      <c r="L1368" t="s">
        <v>5855</v>
      </c>
      <c r="M1368" t="s">
        <v>3468</v>
      </c>
      <c r="N1368" t="s">
        <v>3469</v>
      </c>
      <c r="O1368">
        <v>1977</v>
      </c>
      <c r="P1368" t="s">
        <v>10</v>
      </c>
      <c r="Q1368" t="s">
        <v>5856</v>
      </c>
      <c r="R1368">
        <v>309677505</v>
      </c>
      <c r="S1368">
        <v>0</v>
      </c>
      <c r="T1368">
        <v>0</v>
      </c>
      <c r="U1368"/>
    </row>
    <row r="1369" spans="1:21" s="5" customFormat="1" x14ac:dyDescent="0.35">
      <c r="A1369" s="5" t="s">
        <v>3810</v>
      </c>
      <c r="B1369" s="5">
        <v>0</v>
      </c>
      <c r="C1369" s="5">
        <v>0</v>
      </c>
      <c r="D1369" s="5" t="s">
        <v>3811</v>
      </c>
      <c r="E1369" s="5">
        <v>0</v>
      </c>
      <c r="F1369" s="5">
        <v>0</v>
      </c>
      <c r="G1369" s="5">
        <v>0</v>
      </c>
      <c r="H1369" s="5" t="s">
        <v>5857</v>
      </c>
      <c r="I1369" s="5">
        <v>383</v>
      </c>
      <c r="J1369" s="5" t="s">
        <v>14</v>
      </c>
      <c r="K1369" s="5" t="s">
        <v>5858</v>
      </c>
      <c r="L1369" s="5" t="s">
        <v>5859</v>
      </c>
      <c r="M1369" s="5" t="s">
        <v>23</v>
      </c>
      <c r="N1369" s="5" t="s">
        <v>1929</v>
      </c>
      <c r="O1369" s="5">
        <v>1996</v>
      </c>
      <c r="P1369" s="5" t="s">
        <v>50</v>
      </c>
      <c r="Q1369" s="5">
        <v>999705</v>
      </c>
      <c r="R1369" s="5">
        <v>109581</v>
      </c>
      <c r="S1369" s="5">
        <v>0</v>
      </c>
      <c r="T1369" s="5">
        <v>0</v>
      </c>
      <c r="U1369" s="9" t="str">
        <f t="shared" ref="U1369:U1370" si="72">_xlfn.TEXTJOIN(,,"https://aleph.unisg.ch/F?func=direct&amp;doc_number=",R1369)</f>
        <v>https://aleph.unisg.ch/F?func=direct&amp;doc_number=109581</v>
      </c>
    </row>
    <row r="1370" spans="1:21" s="5" customFormat="1" x14ac:dyDescent="0.35">
      <c r="A1370" s="5" t="s">
        <v>5860</v>
      </c>
      <c r="B1370" s="5" t="s">
        <v>5861</v>
      </c>
      <c r="C1370" s="5">
        <v>0</v>
      </c>
      <c r="D1370" s="5" t="s">
        <v>5862</v>
      </c>
      <c r="E1370" s="5">
        <v>0</v>
      </c>
      <c r="F1370" s="5">
        <v>0</v>
      </c>
      <c r="G1370" s="5">
        <v>0</v>
      </c>
      <c r="H1370" s="5" t="s">
        <v>40</v>
      </c>
      <c r="I1370" s="5">
        <v>70</v>
      </c>
      <c r="J1370" s="5" t="s">
        <v>14</v>
      </c>
      <c r="K1370" s="5" t="s">
        <v>5863</v>
      </c>
      <c r="L1370" s="5" t="s">
        <v>5864</v>
      </c>
      <c r="M1370" s="5" t="s">
        <v>697</v>
      </c>
      <c r="N1370" s="5" t="s">
        <v>5865</v>
      </c>
      <c r="O1370" s="5">
        <v>1966</v>
      </c>
      <c r="P1370" s="5" t="s">
        <v>50</v>
      </c>
      <c r="Q1370" s="5">
        <v>999709</v>
      </c>
      <c r="R1370" s="5">
        <v>128111</v>
      </c>
      <c r="S1370" s="5" t="s">
        <v>5863</v>
      </c>
      <c r="U1370" s="9" t="str">
        <f t="shared" si="72"/>
        <v>https://aleph.unisg.ch/F?func=direct&amp;doc_number=128111</v>
      </c>
    </row>
    <row r="1371" spans="1:21" x14ac:dyDescent="0.35">
      <c r="A1371" t="s">
        <v>5866</v>
      </c>
      <c r="B1371">
        <v>0</v>
      </c>
      <c r="C1371">
        <v>0</v>
      </c>
      <c r="D1371" t="s">
        <v>5867</v>
      </c>
      <c r="E1371">
        <v>0</v>
      </c>
      <c r="F1371">
        <v>0</v>
      </c>
      <c r="G1371">
        <v>0</v>
      </c>
      <c r="H1371" t="s">
        <v>40</v>
      </c>
      <c r="I1371">
        <v>1616</v>
      </c>
      <c r="J1371" t="s">
        <v>14</v>
      </c>
      <c r="K1371" t="s">
        <v>5868</v>
      </c>
      <c r="L1371" t="s">
        <v>5869</v>
      </c>
      <c r="M1371" t="s">
        <v>835</v>
      </c>
      <c r="N1371" t="s">
        <v>3975</v>
      </c>
      <c r="O1371">
        <v>1966</v>
      </c>
      <c r="P1371" t="s">
        <v>10</v>
      </c>
      <c r="Q1371" t="s">
        <v>5870</v>
      </c>
      <c r="R1371">
        <v>72848073</v>
      </c>
      <c r="S1371">
        <v>0</v>
      </c>
      <c r="T1371">
        <v>0</v>
      </c>
      <c r="U1371"/>
    </row>
    <row r="1372" spans="1:21" x14ac:dyDescent="0.35">
      <c r="A1372" t="s">
        <v>3324</v>
      </c>
      <c r="B1372">
        <v>0</v>
      </c>
      <c r="C1372">
        <v>0</v>
      </c>
      <c r="D1372" t="s">
        <v>5388</v>
      </c>
      <c r="E1372">
        <v>0</v>
      </c>
      <c r="F1372">
        <v>0</v>
      </c>
      <c r="G1372">
        <v>0</v>
      </c>
      <c r="H1372" t="s">
        <v>40</v>
      </c>
      <c r="I1372">
        <v>95</v>
      </c>
      <c r="J1372" t="s">
        <v>14</v>
      </c>
      <c r="K1372">
        <v>0</v>
      </c>
      <c r="L1372" t="s">
        <v>3326</v>
      </c>
      <c r="M1372" t="s">
        <v>117</v>
      </c>
      <c r="N1372" t="s">
        <v>3327</v>
      </c>
      <c r="O1372">
        <v>2004</v>
      </c>
      <c r="P1372" t="s">
        <v>44</v>
      </c>
      <c r="U1372"/>
    </row>
    <row r="1373" spans="1:21" x14ac:dyDescent="0.35">
      <c r="A1373" t="s">
        <v>6322</v>
      </c>
      <c r="B1373">
        <v>0</v>
      </c>
      <c r="C1373">
        <v>0</v>
      </c>
      <c r="D1373" t="s">
        <v>6323</v>
      </c>
      <c r="E1373">
        <v>0</v>
      </c>
      <c r="F1373">
        <v>0</v>
      </c>
      <c r="G1373">
        <v>0</v>
      </c>
      <c r="H1373" t="s">
        <v>40</v>
      </c>
      <c r="J1373" t="s">
        <v>5</v>
      </c>
      <c r="K1373" t="s">
        <v>6324</v>
      </c>
      <c r="L1373" t="s">
        <v>6325</v>
      </c>
      <c r="M1373" t="s">
        <v>6326</v>
      </c>
      <c r="N1373" t="s">
        <v>6327</v>
      </c>
      <c r="O1373">
        <v>2013</v>
      </c>
      <c r="P1373" t="s">
        <v>44</v>
      </c>
      <c r="U1373"/>
    </row>
    <row r="1374" spans="1:21" x14ac:dyDescent="0.35">
      <c r="A1374" t="s">
        <v>5878</v>
      </c>
      <c r="B1374">
        <v>0</v>
      </c>
      <c r="C1374">
        <v>0</v>
      </c>
      <c r="D1374" t="s">
        <v>5879</v>
      </c>
      <c r="E1374">
        <v>0</v>
      </c>
      <c r="F1374">
        <v>0</v>
      </c>
      <c r="G1374">
        <v>0</v>
      </c>
      <c r="H1374" t="s">
        <v>40</v>
      </c>
      <c r="I1374">
        <v>94</v>
      </c>
      <c r="J1374" t="s">
        <v>14</v>
      </c>
      <c r="K1374" t="s">
        <v>5880</v>
      </c>
      <c r="P1374" t="s">
        <v>65</v>
      </c>
      <c r="Q1374">
        <v>999720</v>
      </c>
      <c r="U1374"/>
    </row>
    <row r="1375" spans="1:21" x14ac:dyDescent="0.35">
      <c r="A1375" t="s">
        <v>5881</v>
      </c>
      <c r="B1375">
        <v>0</v>
      </c>
      <c r="C1375">
        <v>0</v>
      </c>
      <c r="D1375" t="s">
        <v>5882</v>
      </c>
      <c r="E1375">
        <v>0</v>
      </c>
      <c r="F1375">
        <v>0</v>
      </c>
      <c r="G1375">
        <v>0</v>
      </c>
      <c r="H1375" t="s">
        <v>5883</v>
      </c>
      <c r="I1375">
        <v>157</v>
      </c>
      <c r="J1375" t="s">
        <v>14</v>
      </c>
      <c r="K1375" t="s">
        <v>5884</v>
      </c>
      <c r="L1375" t="s">
        <v>5885</v>
      </c>
      <c r="M1375" t="s">
        <v>255</v>
      </c>
      <c r="N1375" t="s">
        <v>256</v>
      </c>
      <c r="O1375">
        <v>1972</v>
      </c>
      <c r="P1375" t="s">
        <v>19</v>
      </c>
      <c r="Q1375">
        <v>125874</v>
      </c>
      <c r="U1375"/>
    </row>
    <row r="1376" spans="1:21" x14ac:dyDescent="0.35">
      <c r="A1376" t="s">
        <v>5886</v>
      </c>
      <c r="B1376">
        <v>0</v>
      </c>
      <c r="C1376">
        <v>0</v>
      </c>
      <c r="D1376" t="s">
        <v>5887</v>
      </c>
      <c r="E1376">
        <v>0</v>
      </c>
      <c r="F1376">
        <v>0</v>
      </c>
      <c r="G1376">
        <v>0</v>
      </c>
      <c r="H1376" t="s">
        <v>40</v>
      </c>
      <c r="J1376" t="s">
        <v>14</v>
      </c>
      <c r="K1376" t="s">
        <v>5888</v>
      </c>
      <c r="M1376" t="s">
        <v>32</v>
      </c>
      <c r="N1376" t="s">
        <v>5889</v>
      </c>
      <c r="O1376">
        <v>1986</v>
      </c>
      <c r="P1376" t="s">
        <v>65</v>
      </c>
      <c r="Q1376">
        <v>999727</v>
      </c>
      <c r="U1376"/>
    </row>
    <row r="1377" spans="1:21" s="5" customFormat="1" x14ac:dyDescent="0.35">
      <c r="A1377" s="5" t="s">
        <v>4070</v>
      </c>
      <c r="B1377" s="5" t="s">
        <v>4071</v>
      </c>
      <c r="C1377" s="5">
        <v>0</v>
      </c>
      <c r="D1377" s="5" t="s">
        <v>5890</v>
      </c>
      <c r="E1377" s="5">
        <v>0</v>
      </c>
      <c r="F1377" s="5">
        <v>0</v>
      </c>
      <c r="G1377" s="5">
        <v>0</v>
      </c>
      <c r="H1377" s="5" t="s">
        <v>5891</v>
      </c>
      <c r="I1377" s="5">
        <v>160</v>
      </c>
      <c r="J1377" s="5" t="s">
        <v>14</v>
      </c>
      <c r="K1377" s="5" t="s">
        <v>5892</v>
      </c>
      <c r="L1377" s="5" t="s">
        <v>5893</v>
      </c>
      <c r="M1377" s="5" t="s">
        <v>23</v>
      </c>
      <c r="N1377" s="5" t="s">
        <v>1405</v>
      </c>
      <c r="O1377" s="5">
        <v>1990</v>
      </c>
      <c r="P1377" s="5" t="s">
        <v>50</v>
      </c>
      <c r="Q1377" s="5">
        <v>999732</v>
      </c>
      <c r="R1377" s="5">
        <v>22335</v>
      </c>
      <c r="S1377" s="5">
        <v>0</v>
      </c>
      <c r="T1377" s="5">
        <v>0</v>
      </c>
      <c r="U1377" s="9" t="str">
        <f>_xlfn.TEXTJOIN(,,"https://aleph.unisg.ch/F?func=direct&amp;doc_number=",R1377)</f>
        <v>https://aleph.unisg.ch/F?func=direct&amp;doc_number=22335</v>
      </c>
    </row>
    <row r="1378" spans="1:21" x14ac:dyDescent="0.35">
      <c r="A1378" t="s">
        <v>5894</v>
      </c>
      <c r="B1378">
        <v>0</v>
      </c>
      <c r="C1378">
        <v>0</v>
      </c>
      <c r="D1378" t="s">
        <v>5895</v>
      </c>
      <c r="E1378">
        <v>0</v>
      </c>
      <c r="F1378">
        <v>0</v>
      </c>
      <c r="G1378">
        <v>0</v>
      </c>
      <c r="H1378" t="s">
        <v>40</v>
      </c>
      <c r="I1378">
        <v>241</v>
      </c>
      <c r="J1378" t="s">
        <v>14</v>
      </c>
      <c r="K1378" t="s">
        <v>5896</v>
      </c>
      <c r="L1378" t="s">
        <v>5897</v>
      </c>
      <c r="M1378" t="s">
        <v>23</v>
      </c>
      <c r="N1378" t="s">
        <v>86</v>
      </c>
      <c r="O1378">
        <v>1982</v>
      </c>
      <c r="P1378" t="s">
        <v>19</v>
      </c>
      <c r="Q1378">
        <v>126611</v>
      </c>
      <c r="U1378"/>
    </row>
    <row r="1379" spans="1:21" x14ac:dyDescent="0.35">
      <c r="A1379" t="s">
        <v>5898</v>
      </c>
      <c r="B1379">
        <v>0</v>
      </c>
      <c r="C1379">
        <v>0</v>
      </c>
      <c r="D1379" t="s">
        <v>5899</v>
      </c>
      <c r="E1379">
        <v>0</v>
      </c>
      <c r="F1379">
        <v>0</v>
      </c>
      <c r="G1379">
        <v>0</v>
      </c>
      <c r="H1379" t="s">
        <v>5900</v>
      </c>
      <c r="I1379">
        <v>182</v>
      </c>
      <c r="J1379" t="s">
        <v>14</v>
      </c>
      <c r="K1379" t="s">
        <v>5901</v>
      </c>
      <c r="L1379" t="s">
        <v>5902</v>
      </c>
      <c r="M1379" t="s">
        <v>23</v>
      </c>
      <c r="N1379" t="s">
        <v>86</v>
      </c>
      <c r="O1379">
        <v>1978</v>
      </c>
      <c r="P1379" t="s">
        <v>19</v>
      </c>
      <c r="Q1379">
        <v>119063</v>
      </c>
      <c r="U1379"/>
    </row>
    <row r="1380" spans="1:21" s="5" customFormat="1" x14ac:dyDescent="0.35">
      <c r="A1380" s="5" t="s">
        <v>5903</v>
      </c>
      <c r="B1380" s="5">
        <v>0</v>
      </c>
      <c r="C1380" s="5">
        <v>0</v>
      </c>
      <c r="D1380" s="5" t="s">
        <v>5904</v>
      </c>
      <c r="E1380" s="5">
        <v>0</v>
      </c>
      <c r="F1380" s="5">
        <v>0</v>
      </c>
      <c r="G1380" s="5">
        <v>0</v>
      </c>
      <c r="H1380" s="5" t="s">
        <v>40</v>
      </c>
      <c r="I1380" s="5">
        <v>24</v>
      </c>
      <c r="J1380" s="5" t="s">
        <v>14</v>
      </c>
      <c r="K1380" s="5" t="s">
        <v>5905</v>
      </c>
      <c r="L1380" s="5" t="s">
        <v>5906</v>
      </c>
      <c r="M1380" s="5" t="s">
        <v>184</v>
      </c>
      <c r="N1380" s="5" t="s">
        <v>185</v>
      </c>
      <c r="O1380" s="5">
        <v>1956</v>
      </c>
      <c r="P1380" s="5" t="s">
        <v>50</v>
      </c>
      <c r="Q1380" s="5">
        <v>999749</v>
      </c>
      <c r="R1380" s="5">
        <v>350417</v>
      </c>
      <c r="S1380" s="5">
        <v>0</v>
      </c>
      <c r="T1380" s="5">
        <v>0</v>
      </c>
      <c r="U1380" s="9" t="str">
        <f>_xlfn.TEXTJOIN(,,"https://aleph.unisg.ch/F?func=direct&amp;doc_number=",R1380)</f>
        <v>https://aleph.unisg.ch/F?func=direct&amp;doc_number=350417</v>
      </c>
    </row>
    <row r="1381" spans="1:21" x14ac:dyDescent="0.35">
      <c r="A1381" t="s">
        <v>2474</v>
      </c>
      <c r="B1381" t="s">
        <v>2475</v>
      </c>
      <c r="C1381">
        <v>0</v>
      </c>
      <c r="D1381" t="s">
        <v>2476</v>
      </c>
      <c r="E1381" t="s">
        <v>5907</v>
      </c>
      <c r="F1381">
        <v>0</v>
      </c>
      <c r="G1381">
        <v>0</v>
      </c>
      <c r="H1381">
        <v>0</v>
      </c>
      <c r="I1381">
        <v>570</v>
      </c>
      <c r="J1381" t="s">
        <v>14</v>
      </c>
      <c r="K1381" t="s">
        <v>2065</v>
      </c>
      <c r="L1381" t="s">
        <v>5908</v>
      </c>
      <c r="M1381" t="s">
        <v>32</v>
      </c>
      <c r="N1381" t="s">
        <v>33</v>
      </c>
      <c r="O1381">
        <v>1993</v>
      </c>
      <c r="P1381" t="s">
        <v>10</v>
      </c>
      <c r="Q1381" t="s">
        <v>5909</v>
      </c>
      <c r="R1381" t="s">
        <v>5910</v>
      </c>
      <c r="S1381">
        <v>0</v>
      </c>
      <c r="T1381">
        <v>0</v>
      </c>
      <c r="U1381"/>
    </row>
    <row r="1382" spans="1:21" s="5" customFormat="1" x14ac:dyDescent="0.35">
      <c r="A1382" s="5" t="s">
        <v>5911</v>
      </c>
      <c r="B1382" s="5">
        <v>0</v>
      </c>
      <c r="C1382" s="5">
        <v>0</v>
      </c>
      <c r="D1382" s="5" t="s">
        <v>5912</v>
      </c>
      <c r="E1382" s="5">
        <v>0</v>
      </c>
      <c r="F1382" s="5">
        <v>0</v>
      </c>
      <c r="G1382" s="5">
        <v>0</v>
      </c>
      <c r="H1382" s="5" t="s">
        <v>5913</v>
      </c>
      <c r="I1382" s="5">
        <v>328</v>
      </c>
      <c r="J1382" s="5" t="s">
        <v>14</v>
      </c>
      <c r="K1382" s="5">
        <v>0</v>
      </c>
      <c r="L1382" s="5" t="s">
        <v>5914</v>
      </c>
      <c r="M1382" s="5" t="s">
        <v>105</v>
      </c>
      <c r="N1382" s="5" t="s">
        <v>5915</v>
      </c>
      <c r="O1382" s="5">
        <v>1972</v>
      </c>
      <c r="P1382" s="5" t="s">
        <v>25</v>
      </c>
      <c r="Q1382" s="5">
        <v>999758</v>
      </c>
      <c r="R1382" s="5" t="s">
        <v>5916</v>
      </c>
      <c r="S1382" s="5">
        <v>0</v>
      </c>
      <c r="T1382" s="5">
        <v>0</v>
      </c>
      <c r="U1382" s="5" t="str">
        <f>_xlfn.TEXTJOIN(,,"https://www.swissbib.ch/Record/",R1382)</f>
        <v>https://www.swissbib.ch/Record/22705430X</v>
      </c>
    </row>
    <row r="1383" spans="1:21" x14ac:dyDescent="0.35">
      <c r="A1383" t="s">
        <v>5917</v>
      </c>
      <c r="B1383">
        <v>0</v>
      </c>
      <c r="C1383">
        <v>0</v>
      </c>
      <c r="D1383" t="s">
        <v>5918</v>
      </c>
      <c r="E1383">
        <v>0</v>
      </c>
      <c r="F1383">
        <v>0</v>
      </c>
      <c r="G1383">
        <v>0</v>
      </c>
      <c r="H1383" t="s">
        <v>5919</v>
      </c>
      <c r="I1383">
        <v>249</v>
      </c>
      <c r="J1383" t="s">
        <v>14</v>
      </c>
      <c r="K1383" t="s">
        <v>5920</v>
      </c>
      <c r="L1383" t="s">
        <v>5921</v>
      </c>
      <c r="M1383" t="s">
        <v>23</v>
      </c>
      <c r="N1383" t="s">
        <v>306</v>
      </c>
      <c r="O1383">
        <v>1999</v>
      </c>
      <c r="P1383" t="s">
        <v>19</v>
      </c>
      <c r="Q1383">
        <v>176367</v>
      </c>
      <c r="U1383"/>
    </row>
    <row r="1384" spans="1:21" x14ac:dyDescent="0.35">
      <c r="A1384" t="s">
        <v>5922</v>
      </c>
      <c r="B1384">
        <v>0</v>
      </c>
      <c r="C1384">
        <v>0</v>
      </c>
      <c r="D1384" t="s">
        <v>5923</v>
      </c>
      <c r="E1384">
        <v>0</v>
      </c>
      <c r="F1384">
        <v>0</v>
      </c>
      <c r="G1384">
        <v>0</v>
      </c>
      <c r="H1384" t="s">
        <v>40</v>
      </c>
      <c r="I1384">
        <v>86</v>
      </c>
      <c r="J1384" t="s">
        <v>14</v>
      </c>
      <c r="K1384" t="s">
        <v>5924</v>
      </c>
      <c r="L1384" t="s">
        <v>5925</v>
      </c>
      <c r="M1384" t="s">
        <v>169</v>
      </c>
      <c r="N1384" t="s">
        <v>170</v>
      </c>
      <c r="O1384">
        <v>1969</v>
      </c>
      <c r="P1384" t="s">
        <v>19</v>
      </c>
      <c r="Q1384">
        <v>307522</v>
      </c>
      <c r="U1384"/>
    </row>
    <row r="1385" spans="1:21" s="5" customFormat="1" x14ac:dyDescent="0.35">
      <c r="A1385" s="5" t="s">
        <v>1681</v>
      </c>
      <c r="B1385" s="5">
        <v>0</v>
      </c>
      <c r="C1385" s="5">
        <v>0</v>
      </c>
      <c r="D1385" s="5" t="s">
        <v>5926</v>
      </c>
      <c r="E1385" s="5" t="s">
        <v>5927</v>
      </c>
      <c r="F1385" s="5">
        <v>0</v>
      </c>
      <c r="G1385" s="5">
        <v>0</v>
      </c>
      <c r="H1385" s="5" t="s">
        <v>40</v>
      </c>
      <c r="J1385" s="5" t="s">
        <v>14</v>
      </c>
      <c r="K1385" s="5" t="s">
        <v>3917</v>
      </c>
      <c r="L1385" s="5" t="s">
        <v>5928</v>
      </c>
      <c r="M1385" s="5" t="s">
        <v>117</v>
      </c>
      <c r="N1385" s="5" t="s">
        <v>1681</v>
      </c>
      <c r="O1385" s="5">
        <v>2000</v>
      </c>
      <c r="P1385" s="5" t="s">
        <v>50</v>
      </c>
      <c r="Q1385" s="5">
        <v>995234</v>
      </c>
      <c r="R1385" s="5">
        <v>224651</v>
      </c>
      <c r="S1385" s="5">
        <v>0</v>
      </c>
      <c r="T1385" s="5">
        <v>0</v>
      </c>
      <c r="U1385" s="9" t="str">
        <f>_xlfn.TEXTJOIN(,,"https://aleph.unisg.ch/F?func=direct&amp;doc_number=",R1385)</f>
        <v>https://aleph.unisg.ch/F?func=direct&amp;doc_number=224651</v>
      </c>
    </row>
    <row r="1386" spans="1:21" x14ac:dyDescent="0.35">
      <c r="A1386" t="s">
        <v>2468</v>
      </c>
      <c r="B1386">
        <v>0</v>
      </c>
      <c r="C1386">
        <v>0</v>
      </c>
      <c r="D1386" t="s">
        <v>6183</v>
      </c>
      <c r="E1386">
        <v>0</v>
      </c>
      <c r="F1386">
        <v>0</v>
      </c>
      <c r="G1386">
        <v>0</v>
      </c>
      <c r="H1386" t="s">
        <v>40</v>
      </c>
      <c r="I1386">
        <v>146</v>
      </c>
      <c r="J1386" t="s">
        <v>14</v>
      </c>
      <c r="K1386">
        <v>0</v>
      </c>
      <c r="L1386" t="s">
        <v>2470</v>
      </c>
      <c r="M1386" t="s">
        <v>554</v>
      </c>
      <c r="N1386" t="s">
        <v>2471</v>
      </c>
      <c r="O1386">
        <v>1999</v>
      </c>
      <c r="P1386" t="s">
        <v>44</v>
      </c>
      <c r="U1386"/>
    </row>
    <row r="1387" spans="1:21" s="5" customFormat="1" x14ac:dyDescent="0.35">
      <c r="A1387" s="5" t="s">
        <v>5931</v>
      </c>
      <c r="B1387" s="5">
        <v>0</v>
      </c>
      <c r="C1387" s="5">
        <v>0</v>
      </c>
      <c r="D1387" s="5" t="s">
        <v>5932</v>
      </c>
      <c r="E1387" s="5">
        <v>0</v>
      </c>
      <c r="F1387" s="5">
        <v>0</v>
      </c>
      <c r="G1387" s="5">
        <v>0</v>
      </c>
      <c r="H1387" s="5" t="s">
        <v>40</v>
      </c>
      <c r="I1387" s="5">
        <v>479</v>
      </c>
      <c r="J1387" s="5" t="s">
        <v>14</v>
      </c>
      <c r="K1387" s="5" t="s">
        <v>5933</v>
      </c>
      <c r="L1387" s="5" t="s">
        <v>5934</v>
      </c>
      <c r="M1387" s="5" t="s">
        <v>117</v>
      </c>
      <c r="N1387" s="5" t="s">
        <v>451</v>
      </c>
      <c r="O1387" s="5">
        <v>1970</v>
      </c>
      <c r="P1387" s="5" t="s">
        <v>50</v>
      </c>
      <c r="Q1387" s="5">
        <v>999772</v>
      </c>
      <c r="R1387" s="5">
        <v>96902</v>
      </c>
      <c r="S1387" s="5">
        <v>0</v>
      </c>
      <c r="T1387" s="5">
        <v>0</v>
      </c>
      <c r="U1387" s="9" t="str">
        <f>_xlfn.TEXTJOIN(,,"https://aleph.unisg.ch/F?func=direct&amp;doc_number=",R1387)</f>
        <v>https://aleph.unisg.ch/F?func=direct&amp;doc_number=96902</v>
      </c>
    </row>
    <row r="1388" spans="1:21" x14ac:dyDescent="0.35">
      <c r="A1388" t="s">
        <v>2468</v>
      </c>
      <c r="B1388">
        <v>0</v>
      </c>
      <c r="C1388">
        <v>0</v>
      </c>
      <c r="D1388" t="s">
        <v>2469</v>
      </c>
      <c r="E1388">
        <v>0</v>
      </c>
      <c r="F1388">
        <v>0</v>
      </c>
      <c r="G1388">
        <v>0</v>
      </c>
      <c r="H1388" t="s">
        <v>40</v>
      </c>
      <c r="I1388">
        <v>238</v>
      </c>
      <c r="J1388" t="s">
        <v>14</v>
      </c>
      <c r="K1388">
        <v>0</v>
      </c>
      <c r="L1388" t="s">
        <v>2470</v>
      </c>
      <c r="M1388" t="s">
        <v>554</v>
      </c>
      <c r="N1388" t="s">
        <v>2471</v>
      </c>
      <c r="O1388">
        <v>2007</v>
      </c>
      <c r="P1388" t="s">
        <v>44</v>
      </c>
      <c r="U1388"/>
    </row>
    <row r="1389" spans="1:21" x14ac:dyDescent="0.35">
      <c r="A1389" t="s">
        <v>5941</v>
      </c>
      <c r="B1389">
        <v>0</v>
      </c>
      <c r="C1389">
        <v>0</v>
      </c>
      <c r="D1389" t="s">
        <v>5942</v>
      </c>
      <c r="E1389">
        <v>0</v>
      </c>
      <c r="F1389">
        <v>0</v>
      </c>
      <c r="G1389">
        <v>0</v>
      </c>
      <c r="H1389" t="s">
        <v>40</v>
      </c>
      <c r="I1389">
        <v>254</v>
      </c>
      <c r="J1389" t="s">
        <v>14</v>
      </c>
      <c r="K1389" t="s">
        <v>5943</v>
      </c>
      <c r="L1389" t="s">
        <v>5944</v>
      </c>
      <c r="M1389" t="s">
        <v>32</v>
      </c>
      <c r="N1389" t="s">
        <v>33</v>
      </c>
      <c r="O1389">
        <v>1968</v>
      </c>
      <c r="P1389" t="s">
        <v>19</v>
      </c>
      <c r="Q1389">
        <v>95176</v>
      </c>
      <c r="U1389"/>
    </row>
    <row r="1390" spans="1:21" s="5" customFormat="1" x14ac:dyDescent="0.35">
      <c r="A1390" s="5" t="s">
        <v>5945</v>
      </c>
      <c r="B1390" s="5">
        <v>0</v>
      </c>
      <c r="C1390" s="5">
        <v>0</v>
      </c>
      <c r="D1390" s="5" t="s">
        <v>5946</v>
      </c>
      <c r="E1390" s="5">
        <v>0</v>
      </c>
      <c r="F1390" s="5">
        <v>0</v>
      </c>
      <c r="G1390" s="5">
        <v>0</v>
      </c>
      <c r="H1390" s="5" t="s">
        <v>5947</v>
      </c>
      <c r="I1390" s="5">
        <v>535</v>
      </c>
      <c r="J1390" s="5" t="s">
        <v>14</v>
      </c>
      <c r="K1390" s="5" t="s">
        <v>5948</v>
      </c>
      <c r="L1390" s="5" t="s">
        <v>5949</v>
      </c>
      <c r="M1390" s="5" t="s">
        <v>438</v>
      </c>
      <c r="N1390" s="5" t="s">
        <v>5950</v>
      </c>
      <c r="O1390" s="5">
        <v>1970</v>
      </c>
      <c r="P1390" s="5" t="s">
        <v>25</v>
      </c>
      <c r="Q1390" s="5">
        <v>999787</v>
      </c>
      <c r="R1390" s="5">
        <v>30518342</v>
      </c>
      <c r="S1390" s="5">
        <v>0</v>
      </c>
      <c r="T1390" s="5">
        <v>0</v>
      </c>
      <c r="U1390" s="5" t="str">
        <f>_xlfn.TEXTJOIN(,,"https://www.swissbib.ch/Record/",R1390)</f>
        <v>https://www.swissbib.ch/Record/30518342</v>
      </c>
    </row>
    <row r="1391" spans="1:21" x14ac:dyDescent="0.35">
      <c r="A1391" t="s">
        <v>5951</v>
      </c>
      <c r="B1391">
        <v>0</v>
      </c>
      <c r="C1391">
        <v>0</v>
      </c>
      <c r="D1391" t="s">
        <v>5952</v>
      </c>
      <c r="E1391">
        <v>0</v>
      </c>
      <c r="F1391">
        <v>0</v>
      </c>
      <c r="G1391">
        <v>0</v>
      </c>
      <c r="H1391">
        <v>0</v>
      </c>
      <c r="I1391">
        <v>287</v>
      </c>
      <c r="J1391" t="s">
        <v>14</v>
      </c>
      <c r="K1391">
        <v>0</v>
      </c>
      <c r="L1391" t="s">
        <v>5953</v>
      </c>
      <c r="M1391" t="s">
        <v>2147</v>
      </c>
      <c r="N1391" t="s">
        <v>5954</v>
      </c>
      <c r="O1391">
        <v>1937</v>
      </c>
      <c r="P1391" t="s">
        <v>19</v>
      </c>
      <c r="Q1391">
        <v>117407</v>
      </c>
      <c r="U1391"/>
    </row>
    <row r="1392" spans="1:21" x14ac:dyDescent="0.35">
      <c r="A1392" t="s">
        <v>4335</v>
      </c>
      <c r="B1392">
        <v>0</v>
      </c>
      <c r="C1392">
        <v>0</v>
      </c>
      <c r="D1392" t="s">
        <v>5955</v>
      </c>
      <c r="E1392">
        <v>0</v>
      </c>
      <c r="F1392">
        <v>0</v>
      </c>
      <c r="G1392">
        <v>0</v>
      </c>
      <c r="H1392" t="s">
        <v>5956</v>
      </c>
      <c r="I1392">
        <v>47</v>
      </c>
      <c r="J1392" t="s">
        <v>14</v>
      </c>
      <c r="K1392" t="s">
        <v>5957</v>
      </c>
      <c r="L1392" t="s">
        <v>5958</v>
      </c>
      <c r="M1392" t="s">
        <v>32</v>
      </c>
      <c r="N1392" t="s">
        <v>33</v>
      </c>
      <c r="O1392">
        <v>1994</v>
      </c>
      <c r="P1392" t="s">
        <v>19</v>
      </c>
      <c r="Q1392">
        <v>75122</v>
      </c>
      <c r="U1392"/>
    </row>
    <row r="1393" spans="1:21" s="5" customFormat="1" x14ac:dyDescent="0.35">
      <c r="A1393" s="5" t="s">
        <v>5959</v>
      </c>
      <c r="B1393" s="5">
        <v>0</v>
      </c>
      <c r="C1393" s="5">
        <v>0</v>
      </c>
      <c r="D1393" s="5" t="s">
        <v>5960</v>
      </c>
      <c r="E1393" s="5">
        <v>0</v>
      </c>
      <c r="F1393" s="5">
        <v>0</v>
      </c>
      <c r="G1393" s="5">
        <v>0</v>
      </c>
      <c r="H1393" s="5">
        <v>0</v>
      </c>
      <c r="I1393" s="5">
        <v>222</v>
      </c>
      <c r="J1393" s="5" t="s">
        <v>14</v>
      </c>
      <c r="K1393" s="5" t="s">
        <v>5961</v>
      </c>
      <c r="L1393" s="5" t="s">
        <v>5962</v>
      </c>
      <c r="M1393" s="5" t="s">
        <v>5963</v>
      </c>
      <c r="O1393" s="5">
        <v>1972</v>
      </c>
      <c r="P1393" s="5" t="s">
        <v>50</v>
      </c>
      <c r="Q1393" s="5">
        <v>997023</v>
      </c>
      <c r="R1393" s="5">
        <v>361724</v>
      </c>
      <c r="S1393" s="5">
        <v>0</v>
      </c>
      <c r="T1393" s="5">
        <v>0</v>
      </c>
      <c r="U1393" s="9" t="str">
        <f>_xlfn.TEXTJOIN(,,"https://aleph.unisg.ch/F?func=direct&amp;doc_number=",R1393)</f>
        <v>https://aleph.unisg.ch/F?func=direct&amp;doc_number=361724</v>
      </c>
    </row>
    <row r="1394" spans="1:21" s="5" customFormat="1" x14ac:dyDescent="0.35">
      <c r="A1394" s="5" t="s">
        <v>5964</v>
      </c>
      <c r="B1394" s="5">
        <v>0</v>
      </c>
      <c r="C1394" s="5">
        <v>0</v>
      </c>
      <c r="D1394" s="5" t="s">
        <v>5965</v>
      </c>
      <c r="E1394" s="5">
        <v>0</v>
      </c>
      <c r="F1394" s="5">
        <v>0</v>
      </c>
      <c r="G1394" s="5">
        <v>0</v>
      </c>
      <c r="H1394" s="5" t="s">
        <v>5966</v>
      </c>
      <c r="I1394" s="5">
        <v>561</v>
      </c>
      <c r="J1394" s="5" t="s">
        <v>14</v>
      </c>
      <c r="K1394" s="5" t="s">
        <v>5967</v>
      </c>
      <c r="L1394" s="5" t="s">
        <v>5968</v>
      </c>
      <c r="M1394" s="5" t="s">
        <v>32</v>
      </c>
      <c r="N1394" s="5" t="s">
        <v>451</v>
      </c>
      <c r="O1394" s="5">
        <v>1979</v>
      </c>
      <c r="P1394" s="5" t="s">
        <v>25</v>
      </c>
      <c r="Q1394" s="5">
        <v>999796</v>
      </c>
      <c r="R1394" s="5">
        <v>271353724</v>
      </c>
      <c r="S1394" s="5">
        <v>0</v>
      </c>
      <c r="T1394" s="5">
        <v>0</v>
      </c>
      <c r="U1394" s="5" t="str">
        <f>_xlfn.TEXTJOIN(,,"https://www.swissbib.ch/Record/",R1394)</f>
        <v>https://www.swissbib.ch/Record/271353724</v>
      </c>
    </row>
    <row r="1395" spans="1:21" x14ac:dyDescent="0.35">
      <c r="A1395" t="s">
        <v>5969</v>
      </c>
      <c r="B1395" t="s">
        <v>5970</v>
      </c>
      <c r="C1395">
        <v>0</v>
      </c>
      <c r="D1395" t="s">
        <v>5971</v>
      </c>
      <c r="E1395">
        <v>0</v>
      </c>
      <c r="F1395">
        <v>0</v>
      </c>
      <c r="G1395">
        <v>0</v>
      </c>
      <c r="H1395" t="s">
        <v>5972</v>
      </c>
      <c r="I1395">
        <v>367</v>
      </c>
      <c r="J1395" t="s">
        <v>14</v>
      </c>
      <c r="K1395" t="s">
        <v>5973</v>
      </c>
      <c r="L1395" t="s">
        <v>5974</v>
      </c>
      <c r="M1395" t="s">
        <v>5975</v>
      </c>
      <c r="N1395" t="s">
        <v>5976</v>
      </c>
      <c r="O1395">
        <v>1997</v>
      </c>
      <c r="P1395" t="s">
        <v>65</v>
      </c>
      <c r="Q1395">
        <v>999800</v>
      </c>
      <c r="U1395"/>
    </row>
    <row r="1396" spans="1:21" x14ac:dyDescent="0.35">
      <c r="A1396" t="s">
        <v>5977</v>
      </c>
      <c r="B1396">
        <v>0</v>
      </c>
      <c r="C1396">
        <v>0</v>
      </c>
      <c r="D1396" t="s">
        <v>5978</v>
      </c>
      <c r="E1396">
        <v>0</v>
      </c>
      <c r="F1396">
        <v>0</v>
      </c>
      <c r="G1396">
        <v>0</v>
      </c>
      <c r="H1396" t="s">
        <v>40</v>
      </c>
      <c r="I1396">
        <v>13</v>
      </c>
      <c r="J1396" t="s">
        <v>14</v>
      </c>
      <c r="K1396" t="s">
        <v>5979</v>
      </c>
      <c r="L1396" t="s">
        <v>5980</v>
      </c>
      <c r="O1396">
        <v>1992</v>
      </c>
      <c r="P1396" t="s">
        <v>65</v>
      </c>
      <c r="Q1396">
        <v>999806</v>
      </c>
      <c r="U1396"/>
    </row>
    <row r="1397" spans="1:21" s="5" customFormat="1" x14ac:dyDescent="0.35">
      <c r="A1397" s="5" t="s">
        <v>5981</v>
      </c>
      <c r="B1397" s="5">
        <v>0</v>
      </c>
      <c r="C1397" s="5">
        <v>0</v>
      </c>
      <c r="D1397" s="5" t="s">
        <v>5982</v>
      </c>
      <c r="E1397" s="5">
        <v>0</v>
      </c>
      <c r="F1397" s="5">
        <v>0</v>
      </c>
      <c r="G1397" s="5">
        <v>0</v>
      </c>
      <c r="H1397" s="5">
        <v>0</v>
      </c>
      <c r="I1397" s="5">
        <v>138</v>
      </c>
      <c r="J1397" s="5" t="s">
        <v>14</v>
      </c>
      <c r="K1397" s="5" t="s">
        <v>5983</v>
      </c>
      <c r="L1397" s="5" t="s">
        <v>5984</v>
      </c>
      <c r="M1397" s="5">
        <v>0</v>
      </c>
      <c r="N1397" s="5">
        <v>0</v>
      </c>
      <c r="O1397" s="5">
        <v>1975</v>
      </c>
      <c r="P1397" s="5" t="s">
        <v>59</v>
      </c>
      <c r="Q1397" s="5">
        <v>999811</v>
      </c>
      <c r="R1397" s="5">
        <v>268697590</v>
      </c>
      <c r="S1397" s="5">
        <v>0</v>
      </c>
      <c r="T1397" s="5">
        <v>0</v>
      </c>
      <c r="U1397" s="5" t="str">
        <f>_xlfn.TEXTJOIN(,,"https://www.swissbib.ch/Record/",R1397)</f>
        <v>https://www.swissbib.ch/Record/268697590</v>
      </c>
    </row>
    <row r="1398" spans="1:21" x14ac:dyDescent="0.35">
      <c r="A1398" t="s">
        <v>5985</v>
      </c>
      <c r="B1398">
        <v>0</v>
      </c>
      <c r="C1398">
        <v>0</v>
      </c>
      <c r="D1398" t="s">
        <v>5986</v>
      </c>
      <c r="E1398">
        <v>0</v>
      </c>
      <c r="F1398">
        <v>0</v>
      </c>
      <c r="G1398">
        <v>0</v>
      </c>
      <c r="H1398">
        <v>0</v>
      </c>
      <c r="I1398">
        <v>0</v>
      </c>
      <c r="J1398" t="s">
        <v>14</v>
      </c>
      <c r="K1398" t="s">
        <v>5987</v>
      </c>
      <c r="L1398" t="s">
        <v>5988</v>
      </c>
      <c r="M1398" t="s">
        <v>169</v>
      </c>
      <c r="N1398" t="s">
        <v>170</v>
      </c>
      <c r="O1398">
        <v>1978</v>
      </c>
      <c r="P1398" t="s">
        <v>65</v>
      </c>
      <c r="Q1398">
        <v>998769</v>
      </c>
      <c r="U1398"/>
    </row>
    <row r="1399" spans="1:21" x14ac:dyDescent="0.35">
      <c r="A1399" t="s">
        <v>396</v>
      </c>
      <c r="C1399">
        <v>0</v>
      </c>
      <c r="D1399" t="s">
        <v>397</v>
      </c>
      <c r="E1399">
        <v>0</v>
      </c>
      <c r="F1399">
        <v>0</v>
      </c>
      <c r="G1399">
        <v>0</v>
      </c>
      <c r="H1399">
        <v>0</v>
      </c>
      <c r="I1399">
        <v>188</v>
      </c>
      <c r="J1399" t="s">
        <v>14</v>
      </c>
      <c r="K1399">
        <v>0</v>
      </c>
      <c r="L1399" t="s">
        <v>5989</v>
      </c>
      <c r="M1399" t="s">
        <v>111</v>
      </c>
      <c r="N1399" t="s">
        <v>112</v>
      </c>
      <c r="O1399">
        <v>1968</v>
      </c>
      <c r="P1399" t="s">
        <v>65</v>
      </c>
      <c r="Q1399">
        <v>991314</v>
      </c>
      <c r="U1399"/>
    </row>
    <row r="1400" spans="1:21" x14ac:dyDescent="0.35">
      <c r="A1400" t="s">
        <v>5990</v>
      </c>
      <c r="B1400">
        <v>0</v>
      </c>
      <c r="C1400">
        <v>0</v>
      </c>
      <c r="D1400" t="s">
        <v>5991</v>
      </c>
      <c r="E1400">
        <v>0</v>
      </c>
      <c r="F1400">
        <v>0</v>
      </c>
      <c r="G1400">
        <v>0</v>
      </c>
      <c r="H1400">
        <v>0</v>
      </c>
      <c r="I1400">
        <v>223</v>
      </c>
      <c r="J1400" t="s">
        <v>14</v>
      </c>
      <c r="K1400" t="s">
        <v>5992</v>
      </c>
      <c r="L1400" t="s">
        <v>5993</v>
      </c>
      <c r="M1400" t="s">
        <v>17</v>
      </c>
      <c r="N1400" t="s">
        <v>739</v>
      </c>
      <c r="O1400">
        <v>1956</v>
      </c>
      <c r="P1400" t="s">
        <v>19</v>
      </c>
      <c r="Q1400">
        <v>136210</v>
      </c>
      <c r="U1400"/>
    </row>
    <row r="1401" spans="1:21" x14ac:dyDescent="0.35">
      <c r="A1401" t="s">
        <v>5994</v>
      </c>
      <c r="B1401">
        <v>0</v>
      </c>
      <c r="C1401">
        <v>0</v>
      </c>
      <c r="D1401" t="s">
        <v>5995</v>
      </c>
      <c r="E1401">
        <v>0</v>
      </c>
      <c r="F1401">
        <v>0</v>
      </c>
      <c r="G1401">
        <v>0</v>
      </c>
      <c r="H1401" t="s">
        <v>40</v>
      </c>
      <c r="I1401">
        <v>211</v>
      </c>
      <c r="J1401" t="s">
        <v>14</v>
      </c>
      <c r="K1401" t="s">
        <v>5996</v>
      </c>
      <c r="L1401" t="s">
        <v>5997</v>
      </c>
      <c r="M1401" t="s">
        <v>17</v>
      </c>
      <c r="N1401" t="s">
        <v>1640</v>
      </c>
      <c r="O1401">
        <v>1969</v>
      </c>
      <c r="P1401" t="s">
        <v>19</v>
      </c>
      <c r="Q1401">
        <v>98723</v>
      </c>
      <c r="U1401"/>
    </row>
    <row r="1402" spans="1:21" x14ac:dyDescent="0.35">
      <c r="A1402" t="s">
        <v>5801</v>
      </c>
      <c r="B1402">
        <v>0</v>
      </c>
      <c r="C1402">
        <v>0</v>
      </c>
      <c r="D1402" t="s">
        <v>6103</v>
      </c>
      <c r="E1402">
        <v>0</v>
      </c>
      <c r="F1402">
        <v>0</v>
      </c>
      <c r="G1402">
        <v>0</v>
      </c>
      <c r="H1402" t="s">
        <v>40</v>
      </c>
      <c r="I1402">
        <v>139</v>
      </c>
      <c r="J1402" t="s">
        <v>14</v>
      </c>
      <c r="K1402">
        <v>0</v>
      </c>
      <c r="L1402" t="s">
        <v>6045</v>
      </c>
      <c r="M1402" t="s">
        <v>5804</v>
      </c>
      <c r="N1402" t="s">
        <v>5801</v>
      </c>
      <c r="O1402">
        <v>2002</v>
      </c>
      <c r="P1402" t="s">
        <v>44</v>
      </c>
      <c r="U1402"/>
    </row>
    <row r="1403" spans="1:21" x14ac:dyDescent="0.35">
      <c r="A1403" t="s">
        <v>5801</v>
      </c>
      <c r="B1403">
        <v>0</v>
      </c>
      <c r="C1403">
        <v>0</v>
      </c>
      <c r="D1403" t="s">
        <v>6102</v>
      </c>
      <c r="E1403">
        <v>0</v>
      </c>
      <c r="F1403">
        <v>0</v>
      </c>
      <c r="G1403">
        <v>0</v>
      </c>
      <c r="H1403" t="s">
        <v>40</v>
      </c>
      <c r="I1403">
        <v>133</v>
      </c>
      <c r="J1403" t="s">
        <v>14</v>
      </c>
      <c r="K1403">
        <v>0</v>
      </c>
      <c r="L1403" t="s">
        <v>6045</v>
      </c>
      <c r="M1403" t="s">
        <v>5804</v>
      </c>
      <c r="N1403" t="s">
        <v>5801</v>
      </c>
      <c r="O1403">
        <v>2004</v>
      </c>
      <c r="P1403" t="s">
        <v>44</v>
      </c>
      <c r="U1403"/>
    </row>
    <row r="1404" spans="1:21" x14ac:dyDescent="0.35">
      <c r="A1404" t="s">
        <v>5801</v>
      </c>
      <c r="B1404">
        <v>0</v>
      </c>
      <c r="C1404">
        <v>0</v>
      </c>
      <c r="D1404" t="s">
        <v>6044</v>
      </c>
      <c r="E1404">
        <v>0</v>
      </c>
      <c r="F1404">
        <v>0</v>
      </c>
      <c r="G1404">
        <v>0</v>
      </c>
      <c r="H1404" t="s">
        <v>40</v>
      </c>
      <c r="I1404">
        <v>143</v>
      </c>
      <c r="J1404" t="s">
        <v>14</v>
      </c>
      <c r="K1404">
        <v>0</v>
      </c>
      <c r="L1404" t="s">
        <v>6045</v>
      </c>
      <c r="M1404" t="s">
        <v>5804</v>
      </c>
      <c r="N1404" t="s">
        <v>5801</v>
      </c>
      <c r="O1404">
        <v>2008</v>
      </c>
      <c r="P1404" t="s">
        <v>44</v>
      </c>
      <c r="U1404"/>
    </row>
    <row r="1405" spans="1:21" x14ac:dyDescent="0.35">
      <c r="A1405" t="s">
        <v>6003</v>
      </c>
      <c r="B1405">
        <v>0</v>
      </c>
      <c r="C1405">
        <v>0</v>
      </c>
      <c r="D1405" t="s">
        <v>6004</v>
      </c>
      <c r="E1405">
        <v>0</v>
      </c>
      <c r="F1405">
        <v>0</v>
      </c>
      <c r="G1405">
        <v>0</v>
      </c>
      <c r="H1405" t="s">
        <v>6005</v>
      </c>
      <c r="I1405">
        <v>105</v>
      </c>
      <c r="J1405" t="s">
        <v>14</v>
      </c>
      <c r="K1405" t="s">
        <v>6006</v>
      </c>
      <c r="L1405" t="s">
        <v>6007</v>
      </c>
      <c r="M1405" t="s">
        <v>311</v>
      </c>
      <c r="N1405" t="s">
        <v>6008</v>
      </c>
      <c r="O1405">
        <v>2005</v>
      </c>
      <c r="P1405" t="s">
        <v>19</v>
      </c>
      <c r="Q1405">
        <v>341131</v>
      </c>
      <c r="U1405"/>
    </row>
    <row r="1406" spans="1:21" x14ac:dyDescent="0.35">
      <c r="A1406" t="s">
        <v>6009</v>
      </c>
      <c r="B1406" t="s">
        <v>6010</v>
      </c>
      <c r="C1406" t="s">
        <v>6011</v>
      </c>
      <c r="D1406" t="s">
        <v>6012</v>
      </c>
      <c r="E1406" t="s">
        <v>6013</v>
      </c>
      <c r="F1406">
        <v>0</v>
      </c>
      <c r="G1406">
        <v>0</v>
      </c>
      <c r="H1406" t="s">
        <v>6014</v>
      </c>
      <c r="I1406">
        <v>185</v>
      </c>
      <c r="J1406" t="s">
        <v>14</v>
      </c>
      <c r="K1406">
        <v>0</v>
      </c>
      <c r="L1406" t="s">
        <v>6015</v>
      </c>
      <c r="M1406" t="s">
        <v>642</v>
      </c>
      <c r="N1406" t="s">
        <v>6016</v>
      </c>
      <c r="O1406">
        <v>2005</v>
      </c>
      <c r="P1406" t="s">
        <v>19</v>
      </c>
      <c r="Q1406">
        <v>341781</v>
      </c>
      <c r="U1406"/>
    </row>
    <row r="1407" spans="1:21" x14ac:dyDescent="0.35">
      <c r="A1407" t="s">
        <v>6126</v>
      </c>
      <c r="B1407">
        <v>0</v>
      </c>
      <c r="C1407">
        <v>0</v>
      </c>
      <c r="D1407" t="s">
        <v>6127</v>
      </c>
      <c r="E1407">
        <v>0</v>
      </c>
      <c r="F1407">
        <v>0</v>
      </c>
      <c r="G1407">
        <v>0</v>
      </c>
      <c r="H1407" t="s">
        <v>40</v>
      </c>
      <c r="I1407">
        <v>347</v>
      </c>
      <c r="J1407" t="s">
        <v>14</v>
      </c>
      <c r="K1407" t="s">
        <v>6128</v>
      </c>
      <c r="L1407" t="s">
        <v>6129</v>
      </c>
      <c r="M1407" t="s">
        <v>1522</v>
      </c>
      <c r="N1407" t="s">
        <v>6130</v>
      </c>
      <c r="O1407">
        <v>2000</v>
      </c>
      <c r="P1407" t="s">
        <v>44</v>
      </c>
      <c r="U1407"/>
    </row>
    <row r="1408" spans="1:21" x14ac:dyDescent="0.35">
      <c r="A1408" t="s">
        <v>6021</v>
      </c>
      <c r="B1408" t="s">
        <v>6022</v>
      </c>
      <c r="C1408">
        <v>0</v>
      </c>
      <c r="D1408" t="s">
        <v>6023</v>
      </c>
      <c r="E1408">
        <v>0</v>
      </c>
      <c r="F1408">
        <v>0</v>
      </c>
      <c r="G1408">
        <v>0</v>
      </c>
      <c r="H1408" t="s">
        <v>40</v>
      </c>
      <c r="I1408">
        <v>120</v>
      </c>
      <c r="J1408" t="s">
        <v>14</v>
      </c>
      <c r="K1408" t="s">
        <v>6024</v>
      </c>
      <c r="L1408" t="s">
        <v>6025</v>
      </c>
      <c r="M1408" t="s">
        <v>169</v>
      </c>
      <c r="N1408" t="s">
        <v>6026</v>
      </c>
      <c r="O1408">
        <v>2004</v>
      </c>
      <c r="P1408" t="s">
        <v>65</v>
      </c>
      <c r="Q1408">
        <v>999851</v>
      </c>
      <c r="U1408"/>
    </row>
    <row r="1409" spans="1:21" x14ac:dyDescent="0.35">
      <c r="A1409" t="s">
        <v>6164</v>
      </c>
      <c r="B1409">
        <v>0</v>
      </c>
      <c r="C1409">
        <v>0</v>
      </c>
      <c r="D1409" t="s">
        <v>6167</v>
      </c>
      <c r="E1409">
        <v>0</v>
      </c>
      <c r="F1409">
        <v>0</v>
      </c>
      <c r="G1409">
        <v>0</v>
      </c>
      <c r="H1409" t="s">
        <v>40</v>
      </c>
      <c r="I1409">
        <v>169</v>
      </c>
      <c r="J1409" t="s">
        <v>14</v>
      </c>
      <c r="K1409">
        <v>0</v>
      </c>
      <c r="L1409" t="s">
        <v>6166</v>
      </c>
      <c r="M1409" t="s">
        <v>4944</v>
      </c>
      <c r="N1409" t="s">
        <v>6164</v>
      </c>
      <c r="P1409" t="s">
        <v>44</v>
      </c>
      <c r="U1409"/>
    </row>
    <row r="1410" spans="1:21" x14ac:dyDescent="0.35">
      <c r="A1410" t="s">
        <v>6164</v>
      </c>
      <c r="B1410">
        <v>0</v>
      </c>
      <c r="C1410">
        <v>0</v>
      </c>
      <c r="D1410" t="s">
        <v>6165</v>
      </c>
      <c r="E1410">
        <v>0</v>
      </c>
      <c r="F1410">
        <v>0</v>
      </c>
      <c r="G1410">
        <v>0</v>
      </c>
      <c r="H1410" t="s">
        <v>40</v>
      </c>
      <c r="I1410">
        <v>168</v>
      </c>
      <c r="J1410" t="s">
        <v>14</v>
      </c>
      <c r="K1410">
        <v>0</v>
      </c>
      <c r="L1410" t="s">
        <v>6166</v>
      </c>
      <c r="M1410" t="s">
        <v>4944</v>
      </c>
      <c r="N1410" t="s">
        <v>6164</v>
      </c>
      <c r="P1410" t="s">
        <v>44</v>
      </c>
      <c r="U1410"/>
    </row>
    <row r="1411" spans="1:21" x14ac:dyDescent="0.35">
      <c r="A1411" t="s">
        <v>5230</v>
      </c>
      <c r="B1411">
        <v>0</v>
      </c>
      <c r="C1411">
        <v>0</v>
      </c>
      <c r="D1411" t="s">
        <v>6155</v>
      </c>
      <c r="E1411">
        <v>0</v>
      </c>
      <c r="F1411">
        <v>0</v>
      </c>
      <c r="G1411">
        <v>0</v>
      </c>
      <c r="H1411" t="s">
        <v>40</v>
      </c>
      <c r="I1411">
        <v>323</v>
      </c>
      <c r="J1411" t="s">
        <v>14</v>
      </c>
      <c r="K1411" t="s">
        <v>6156</v>
      </c>
      <c r="L1411" t="s">
        <v>6157</v>
      </c>
      <c r="M1411" t="s">
        <v>1860</v>
      </c>
      <c r="N1411" t="s">
        <v>6158</v>
      </c>
      <c r="O1411">
        <v>2000</v>
      </c>
      <c r="P1411" t="s">
        <v>44</v>
      </c>
      <c r="U1411"/>
    </row>
    <row r="1412" spans="1:21" x14ac:dyDescent="0.35">
      <c r="A1412" t="s">
        <v>6150</v>
      </c>
      <c r="B1412">
        <v>0</v>
      </c>
      <c r="C1412">
        <v>0</v>
      </c>
      <c r="D1412" t="s">
        <v>6151</v>
      </c>
      <c r="E1412">
        <v>0</v>
      </c>
      <c r="F1412">
        <v>0</v>
      </c>
      <c r="G1412">
        <v>0</v>
      </c>
      <c r="H1412" t="s">
        <v>40</v>
      </c>
      <c r="I1412">
        <v>221</v>
      </c>
      <c r="J1412" t="s">
        <v>14</v>
      </c>
      <c r="K1412">
        <v>0</v>
      </c>
      <c r="L1412" t="s">
        <v>6152</v>
      </c>
      <c r="M1412" t="s">
        <v>6153</v>
      </c>
      <c r="N1412" t="s">
        <v>6154</v>
      </c>
      <c r="O1412">
        <v>1998</v>
      </c>
      <c r="P1412" t="s">
        <v>44</v>
      </c>
      <c r="U1412"/>
    </row>
    <row r="1413" spans="1:21" x14ac:dyDescent="0.35">
      <c r="A1413" t="s">
        <v>2468</v>
      </c>
      <c r="B1413">
        <v>0</v>
      </c>
      <c r="C1413">
        <v>0</v>
      </c>
      <c r="D1413" t="s">
        <v>6184</v>
      </c>
      <c r="E1413">
        <v>0</v>
      </c>
      <c r="F1413">
        <v>0</v>
      </c>
      <c r="G1413">
        <v>0</v>
      </c>
      <c r="H1413" t="s">
        <v>40</v>
      </c>
      <c r="I1413">
        <v>138</v>
      </c>
      <c r="J1413" t="s">
        <v>14</v>
      </c>
      <c r="K1413">
        <v>0</v>
      </c>
      <c r="L1413" t="s">
        <v>6175</v>
      </c>
      <c r="M1413" t="s">
        <v>554</v>
      </c>
      <c r="N1413" t="s">
        <v>2471</v>
      </c>
      <c r="O1413">
        <v>1999</v>
      </c>
      <c r="P1413" t="s">
        <v>44</v>
      </c>
      <c r="U1413"/>
    </row>
    <row r="1414" spans="1:21" s="5" customFormat="1" x14ac:dyDescent="0.35">
      <c r="A1414" s="5" t="s">
        <v>6037</v>
      </c>
      <c r="B1414" s="5">
        <v>0</v>
      </c>
      <c r="C1414" s="5">
        <v>0</v>
      </c>
      <c r="D1414" s="5" t="s">
        <v>6038</v>
      </c>
      <c r="E1414" s="5">
        <v>0</v>
      </c>
      <c r="F1414" s="5">
        <v>0</v>
      </c>
      <c r="G1414" s="5">
        <v>0</v>
      </c>
      <c r="H1414" s="5" t="s">
        <v>6039</v>
      </c>
      <c r="I1414" s="5">
        <v>312</v>
      </c>
      <c r="J1414" s="5" t="s">
        <v>14</v>
      </c>
      <c r="K1414" s="5" t="s">
        <v>3432</v>
      </c>
      <c r="L1414" s="5" t="s">
        <v>6040</v>
      </c>
      <c r="M1414" s="5" t="s">
        <v>3468</v>
      </c>
      <c r="N1414" s="5" t="s">
        <v>3469</v>
      </c>
      <c r="O1414" s="5">
        <v>1994</v>
      </c>
      <c r="P1414" s="5" t="s">
        <v>50</v>
      </c>
      <c r="Q1414" s="5">
        <v>999869</v>
      </c>
      <c r="R1414" s="5">
        <v>871450</v>
      </c>
      <c r="S1414" s="5">
        <v>0</v>
      </c>
      <c r="T1414" s="5">
        <v>0</v>
      </c>
      <c r="U1414" s="9" t="str">
        <f>_xlfn.TEXTJOIN(,,"https://aleph.unisg.ch/F?func=direct&amp;doc_number=",R1414)</f>
        <v>https://aleph.unisg.ch/F?func=direct&amp;doc_number=871450</v>
      </c>
    </row>
    <row r="1415" spans="1:21" x14ac:dyDescent="0.35">
      <c r="A1415" t="s">
        <v>2468</v>
      </c>
      <c r="B1415">
        <v>0</v>
      </c>
      <c r="C1415">
        <v>0</v>
      </c>
      <c r="D1415" t="s">
        <v>6174</v>
      </c>
      <c r="E1415">
        <v>0</v>
      </c>
      <c r="F1415">
        <v>0</v>
      </c>
      <c r="G1415">
        <v>0</v>
      </c>
      <c r="H1415" t="s">
        <v>40</v>
      </c>
      <c r="I1415">
        <v>136</v>
      </c>
      <c r="J1415" t="s">
        <v>14</v>
      </c>
      <c r="K1415">
        <v>0</v>
      </c>
      <c r="L1415" t="s">
        <v>6175</v>
      </c>
      <c r="M1415" t="s">
        <v>554</v>
      </c>
      <c r="N1415" t="s">
        <v>2471</v>
      </c>
      <c r="O1415">
        <v>2000</v>
      </c>
      <c r="P1415" t="s">
        <v>44</v>
      </c>
      <c r="U1415"/>
    </row>
    <row r="1416" spans="1:21" x14ac:dyDescent="0.35">
      <c r="A1416" t="s">
        <v>617</v>
      </c>
      <c r="B1416">
        <v>0</v>
      </c>
      <c r="C1416">
        <v>0</v>
      </c>
      <c r="D1416" t="s">
        <v>6067</v>
      </c>
      <c r="E1416">
        <v>0</v>
      </c>
      <c r="F1416">
        <v>0</v>
      </c>
      <c r="G1416">
        <v>0</v>
      </c>
      <c r="H1416" t="s">
        <v>6068</v>
      </c>
      <c r="I1416">
        <v>656</v>
      </c>
      <c r="J1416" t="s">
        <v>14</v>
      </c>
      <c r="K1416">
        <v>0</v>
      </c>
      <c r="L1416" t="s">
        <v>5515</v>
      </c>
      <c r="M1416" t="s">
        <v>184</v>
      </c>
      <c r="N1416" t="s">
        <v>1973</v>
      </c>
      <c r="O1416">
        <v>1979</v>
      </c>
      <c r="P1416" t="s">
        <v>44</v>
      </c>
      <c r="U1416"/>
    </row>
    <row r="1417" spans="1:21" x14ac:dyDescent="0.35">
      <c r="A1417" t="s">
        <v>6046</v>
      </c>
      <c r="B1417">
        <v>0</v>
      </c>
      <c r="C1417">
        <v>0</v>
      </c>
      <c r="D1417" t="s">
        <v>6047</v>
      </c>
      <c r="E1417">
        <v>0</v>
      </c>
      <c r="F1417">
        <v>0</v>
      </c>
      <c r="G1417">
        <v>0</v>
      </c>
      <c r="H1417" t="s">
        <v>6048</v>
      </c>
      <c r="I1417">
        <v>297</v>
      </c>
      <c r="J1417" t="s">
        <v>14</v>
      </c>
      <c r="K1417" t="s">
        <v>6049</v>
      </c>
      <c r="L1417" t="s">
        <v>6050</v>
      </c>
      <c r="M1417" t="s">
        <v>23</v>
      </c>
      <c r="N1417" t="s">
        <v>1929</v>
      </c>
      <c r="O1417">
        <v>2006</v>
      </c>
      <c r="P1417" t="s">
        <v>19</v>
      </c>
      <c r="Q1417">
        <v>339158</v>
      </c>
      <c r="U1417"/>
    </row>
    <row r="1418" spans="1:21" s="5" customFormat="1" x14ac:dyDescent="0.35">
      <c r="A1418" s="5" t="s">
        <v>6051</v>
      </c>
      <c r="B1418" s="5">
        <v>0</v>
      </c>
      <c r="C1418" s="5">
        <v>0</v>
      </c>
      <c r="D1418" s="5" t="s">
        <v>6052</v>
      </c>
      <c r="E1418" s="5">
        <v>0</v>
      </c>
      <c r="F1418" s="5">
        <v>0</v>
      </c>
      <c r="G1418" s="5">
        <v>0</v>
      </c>
      <c r="H1418" s="5" t="s">
        <v>6053</v>
      </c>
      <c r="I1418" s="5">
        <v>408</v>
      </c>
      <c r="J1418" s="5" t="s">
        <v>14</v>
      </c>
      <c r="K1418" s="5" t="s">
        <v>6054</v>
      </c>
      <c r="L1418" s="5" t="s">
        <v>6055</v>
      </c>
      <c r="M1418" s="5" t="s">
        <v>140</v>
      </c>
      <c r="N1418" s="5" t="s">
        <v>141</v>
      </c>
      <c r="O1418" s="5">
        <v>2006</v>
      </c>
      <c r="P1418" s="5" t="s">
        <v>59</v>
      </c>
      <c r="Q1418" s="5">
        <v>999881</v>
      </c>
      <c r="R1418" s="5">
        <v>515923923</v>
      </c>
      <c r="S1418" s="5">
        <v>0</v>
      </c>
      <c r="T1418" s="5">
        <v>0</v>
      </c>
      <c r="U1418" s="5" t="str">
        <f>_xlfn.TEXTJOIN(,,"https://www.swissbib.ch/Record/",R1418)</f>
        <v>https://www.swissbib.ch/Record/515923923</v>
      </c>
    </row>
    <row r="1419" spans="1:21" x14ac:dyDescent="0.35">
      <c r="A1419" t="s">
        <v>617</v>
      </c>
      <c r="B1419">
        <v>0</v>
      </c>
      <c r="C1419">
        <v>0</v>
      </c>
      <c r="D1419" t="s">
        <v>6065</v>
      </c>
      <c r="E1419">
        <v>0</v>
      </c>
      <c r="F1419">
        <v>0</v>
      </c>
      <c r="G1419">
        <v>0</v>
      </c>
      <c r="H1419" t="s">
        <v>6066</v>
      </c>
      <c r="I1419">
        <v>658</v>
      </c>
      <c r="J1419" t="s">
        <v>14</v>
      </c>
      <c r="K1419">
        <v>0</v>
      </c>
      <c r="L1419" t="s">
        <v>5515</v>
      </c>
      <c r="M1419" t="s">
        <v>184</v>
      </c>
      <c r="N1419" t="s">
        <v>1973</v>
      </c>
      <c r="O1419">
        <v>1984</v>
      </c>
      <c r="P1419" t="s">
        <v>44</v>
      </c>
      <c r="U1419"/>
    </row>
    <row r="1420" spans="1:21" x14ac:dyDescent="0.35">
      <c r="A1420" t="s">
        <v>81</v>
      </c>
      <c r="B1420">
        <v>0</v>
      </c>
      <c r="C1420">
        <v>0</v>
      </c>
      <c r="D1420" t="s">
        <v>6057</v>
      </c>
      <c r="E1420">
        <v>0</v>
      </c>
      <c r="F1420">
        <v>0</v>
      </c>
      <c r="G1420">
        <v>0</v>
      </c>
      <c r="H1420" t="s">
        <v>6058</v>
      </c>
      <c r="I1420">
        <v>1200</v>
      </c>
      <c r="J1420" t="s">
        <v>14</v>
      </c>
      <c r="K1420" t="s">
        <v>6059</v>
      </c>
      <c r="L1420" t="s">
        <v>6060</v>
      </c>
      <c r="M1420" t="s">
        <v>32</v>
      </c>
      <c r="N1420" t="s">
        <v>1929</v>
      </c>
      <c r="O1420">
        <v>2006</v>
      </c>
      <c r="P1420" t="s">
        <v>19</v>
      </c>
      <c r="Q1420">
        <v>340746</v>
      </c>
      <c r="U1420"/>
    </row>
    <row r="1421" spans="1:21" x14ac:dyDescent="0.35">
      <c r="A1421" t="s">
        <v>1681</v>
      </c>
      <c r="B1421">
        <v>0</v>
      </c>
      <c r="C1421">
        <v>0</v>
      </c>
      <c r="D1421" t="s">
        <v>6061</v>
      </c>
      <c r="E1421" s="4">
        <v>34144</v>
      </c>
      <c r="F1421">
        <v>0</v>
      </c>
      <c r="G1421">
        <v>0</v>
      </c>
      <c r="H1421" t="s">
        <v>40</v>
      </c>
      <c r="J1421" t="s">
        <v>14</v>
      </c>
      <c r="K1421" t="s">
        <v>3917</v>
      </c>
      <c r="L1421" t="s">
        <v>6062</v>
      </c>
      <c r="M1421" t="s">
        <v>117</v>
      </c>
      <c r="N1421" t="s">
        <v>1681</v>
      </c>
      <c r="O1421">
        <v>1993</v>
      </c>
      <c r="P1421" t="s">
        <v>65</v>
      </c>
      <c r="Q1421">
        <v>999892</v>
      </c>
      <c r="U1421"/>
    </row>
    <row r="1422" spans="1:21" x14ac:dyDescent="0.35">
      <c r="A1422" t="s">
        <v>617</v>
      </c>
      <c r="B1422">
        <v>0</v>
      </c>
      <c r="C1422">
        <v>0</v>
      </c>
      <c r="D1422" t="s">
        <v>6063</v>
      </c>
      <c r="E1422">
        <v>0</v>
      </c>
      <c r="F1422">
        <v>0</v>
      </c>
      <c r="G1422">
        <v>0</v>
      </c>
      <c r="H1422" t="s">
        <v>6064</v>
      </c>
      <c r="I1422">
        <v>380</v>
      </c>
      <c r="J1422" t="s">
        <v>14</v>
      </c>
      <c r="K1422">
        <v>0</v>
      </c>
      <c r="L1422" t="s">
        <v>5515</v>
      </c>
      <c r="M1422" t="s">
        <v>32</v>
      </c>
      <c r="N1422" t="s">
        <v>715</v>
      </c>
      <c r="O1422">
        <v>1989</v>
      </c>
      <c r="P1422" t="s">
        <v>44</v>
      </c>
      <c r="U1422"/>
    </row>
    <row r="1423" spans="1:21" x14ac:dyDescent="0.35">
      <c r="A1423" t="s">
        <v>617</v>
      </c>
      <c r="B1423">
        <v>0</v>
      </c>
      <c r="C1423">
        <v>0</v>
      </c>
      <c r="D1423" t="s">
        <v>6259</v>
      </c>
      <c r="F1423">
        <v>0</v>
      </c>
      <c r="G1423">
        <v>0</v>
      </c>
      <c r="H1423" t="s">
        <v>40</v>
      </c>
      <c r="J1423" t="s">
        <v>594</v>
      </c>
      <c r="K1423">
        <v>0</v>
      </c>
      <c r="L1423" t="s">
        <v>4430</v>
      </c>
      <c r="M1423" t="s">
        <v>32</v>
      </c>
      <c r="N1423" t="s">
        <v>715</v>
      </c>
      <c r="O1423">
        <v>1997</v>
      </c>
      <c r="P1423" t="s">
        <v>44</v>
      </c>
      <c r="U1423"/>
    </row>
    <row r="1424" spans="1:21" x14ac:dyDescent="0.35">
      <c r="A1424" t="s">
        <v>617</v>
      </c>
      <c r="B1424">
        <v>0</v>
      </c>
      <c r="C1424">
        <v>0</v>
      </c>
      <c r="D1424" t="s">
        <v>6041</v>
      </c>
      <c r="E1424">
        <v>0</v>
      </c>
      <c r="F1424">
        <v>0</v>
      </c>
      <c r="G1424">
        <v>0</v>
      </c>
      <c r="H1424" t="s">
        <v>6042</v>
      </c>
      <c r="I1424">
        <v>552</v>
      </c>
      <c r="J1424" t="s">
        <v>14</v>
      </c>
      <c r="K1424" t="s">
        <v>6043</v>
      </c>
      <c r="L1424" t="s">
        <v>5515</v>
      </c>
      <c r="M1424" t="s">
        <v>32</v>
      </c>
      <c r="N1424" t="s">
        <v>715</v>
      </c>
      <c r="O1424">
        <v>2006</v>
      </c>
      <c r="P1424" t="s">
        <v>44</v>
      </c>
      <c r="U1424"/>
    </row>
    <row r="1425" spans="1:21" x14ac:dyDescent="0.35">
      <c r="A1425" t="s">
        <v>6069</v>
      </c>
      <c r="B1425">
        <v>0</v>
      </c>
      <c r="C1425">
        <v>0</v>
      </c>
      <c r="D1425" t="s">
        <v>6070</v>
      </c>
      <c r="E1425">
        <v>0</v>
      </c>
      <c r="F1425">
        <v>0</v>
      </c>
      <c r="G1425">
        <v>0</v>
      </c>
      <c r="H1425" t="s">
        <v>6071</v>
      </c>
      <c r="I1425">
        <v>415</v>
      </c>
      <c r="J1425" t="s">
        <v>14</v>
      </c>
      <c r="K1425" t="s">
        <v>6072</v>
      </c>
      <c r="L1425" t="s">
        <v>6073</v>
      </c>
      <c r="M1425" t="s">
        <v>23</v>
      </c>
      <c r="N1425" t="s">
        <v>511</v>
      </c>
      <c r="O1425">
        <v>2006</v>
      </c>
      <c r="P1425" t="s">
        <v>19</v>
      </c>
      <c r="Q1425">
        <v>340022</v>
      </c>
      <c r="U1425"/>
    </row>
    <row r="1426" spans="1:21" x14ac:dyDescent="0.35">
      <c r="A1426" t="s">
        <v>617</v>
      </c>
      <c r="B1426">
        <v>0</v>
      </c>
      <c r="C1426">
        <v>0</v>
      </c>
      <c r="D1426" t="s">
        <v>6242</v>
      </c>
      <c r="E1426" t="s">
        <v>6243</v>
      </c>
      <c r="F1426">
        <v>0</v>
      </c>
      <c r="G1426">
        <v>0</v>
      </c>
      <c r="H1426" t="s">
        <v>6244</v>
      </c>
      <c r="J1426" t="s">
        <v>594</v>
      </c>
      <c r="K1426">
        <v>0</v>
      </c>
      <c r="L1426" t="s">
        <v>4430</v>
      </c>
      <c r="M1426" t="s">
        <v>32</v>
      </c>
      <c r="N1426" t="s">
        <v>715</v>
      </c>
      <c r="O1426">
        <v>2007</v>
      </c>
      <c r="P1426" t="s">
        <v>44</v>
      </c>
      <c r="U1426"/>
    </row>
    <row r="1427" spans="1:21" s="5" customFormat="1" x14ac:dyDescent="0.35">
      <c r="A1427" s="5" t="s">
        <v>4936</v>
      </c>
      <c r="B1427" s="5" t="s">
        <v>6077</v>
      </c>
      <c r="C1427" s="5">
        <v>0</v>
      </c>
      <c r="D1427" s="5" t="s">
        <v>6078</v>
      </c>
      <c r="E1427" s="5">
        <v>0</v>
      </c>
      <c r="F1427" s="5">
        <v>0</v>
      </c>
      <c r="G1427" s="5">
        <v>0</v>
      </c>
      <c r="H1427" s="5" t="s">
        <v>6079</v>
      </c>
      <c r="I1427" s="5">
        <v>414</v>
      </c>
      <c r="J1427" s="5" t="s">
        <v>14</v>
      </c>
      <c r="K1427" s="5" t="s">
        <v>6080</v>
      </c>
      <c r="L1427" s="5" t="s">
        <v>6081</v>
      </c>
      <c r="M1427" s="5" t="s">
        <v>100</v>
      </c>
      <c r="N1427" s="5" t="s">
        <v>9</v>
      </c>
      <c r="O1427" s="5">
        <v>2006</v>
      </c>
      <c r="P1427" s="5" t="s">
        <v>25</v>
      </c>
      <c r="Q1427" s="5">
        <v>999931</v>
      </c>
      <c r="R1427" s="5">
        <v>164014527</v>
      </c>
      <c r="S1427" s="5">
        <v>0</v>
      </c>
      <c r="T1427" s="5">
        <v>0</v>
      </c>
      <c r="U1427" s="5" t="str">
        <f>_xlfn.TEXTJOIN(,,"https://www.swissbib.ch/Record/",R1427)</f>
        <v>https://www.swissbib.ch/Record/164014527</v>
      </c>
    </row>
    <row r="1428" spans="1:21" x14ac:dyDescent="0.35">
      <c r="A1428" t="s">
        <v>2352</v>
      </c>
      <c r="B1428" t="s">
        <v>984</v>
      </c>
      <c r="C1428" t="s">
        <v>6082</v>
      </c>
      <c r="D1428" t="s">
        <v>6083</v>
      </c>
      <c r="E1428" t="s">
        <v>6084</v>
      </c>
      <c r="F1428">
        <v>0</v>
      </c>
      <c r="G1428">
        <v>0</v>
      </c>
      <c r="H1428" t="s">
        <v>6085</v>
      </c>
      <c r="I1428">
        <v>96</v>
      </c>
      <c r="J1428" t="s">
        <v>14</v>
      </c>
      <c r="K1428" t="s">
        <v>6086</v>
      </c>
      <c r="L1428" t="s">
        <v>6087</v>
      </c>
      <c r="M1428" t="s">
        <v>32</v>
      </c>
      <c r="N1428" t="s">
        <v>5841</v>
      </c>
      <c r="O1428">
        <v>2006</v>
      </c>
      <c r="P1428" t="s">
        <v>19</v>
      </c>
      <c r="Q1428">
        <v>348480</v>
      </c>
      <c r="U1428"/>
    </row>
    <row r="1429" spans="1:21" x14ac:dyDescent="0.35">
      <c r="A1429" t="s">
        <v>6088</v>
      </c>
      <c r="B1429" t="s">
        <v>6089</v>
      </c>
      <c r="C1429" t="s">
        <v>6090</v>
      </c>
      <c r="D1429" t="s">
        <v>6091</v>
      </c>
      <c r="E1429">
        <v>0</v>
      </c>
      <c r="F1429">
        <v>0</v>
      </c>
      <c r="G1429">
        <v>0</v>
      </c>
      <c r="H1429" t="s">
        <v>6092</v>
      </c>
      <c r="J1429" t="s">
        <v>14</v>
      </c>
      <c r="K1429">
        <v>0</v>
      </c>
      <c r="L1429" t="s">
        <v>6093</v>
      </c>
      <c r="M1429" t="s">
        <v>124</v>
      </c>
      <c r="N1429" t="s">
        <v>6094</v>
      </c>
      <c r="O1429">
        <v>2006</v>
      </c>
      <c r="P1429" t="s">
        <v>19</v>
      </c>
      <c r="Q1429">
        <v>349277</v>
      </c>
      <c r="U1429"/>
    </row>
    <row r="1430" spans="1:21" x14ac:dyDescent="0.35">
      <c r="A1430" t="s">
        <v>775</v>
      </c>
      <c r="B1430">
        <v>0</v>
      </c>
      <c r="C1430">
        <v>0</v>
      </c>
      <c r="D1430" t="s">
        <v>2735</v>
      </c>
      <c r="E1430">
        <v>0</v>
      </c>
      <c r="F1430">
        <v>0</v>
      </c>
      <c r="G1430">
        <v>0</v>
      </c>
      <c r="H1430" t="s">
        <v>6095</v>
      </c>
      <c r="I1430">
        <v>649</v>
      </c>
      <c r="J1430" t="s">
        <v>14</v>
      </c>
      <c r="K1430" t="s">
        <v>6096</v>
      </c>
      <c r="L1430" t="s">
        <v>6097</v>
      </c>
      <c r="M1430" t="s">
        <v>438</v>
      </c>
      <c r="N1430" t="s">
        <v>1507</v>
      </c>
      <c r="O1430">
        <v>2008</v>
      </c>
      <c r="P1430" t="s">
        <v>19</v>
      </c>
      <c r="Q1430">
        <v>482209</v>
      </c>
      <c r="U1430"/>
    </row>
    <row r="1431" spans="1:21" x14ac:dyDescent="0.35">
      <c r="A1431" t="s">
        <v>617</v>
      </c>
      <c r="B1431">
        <v>0</v>
      </c>
      <c r="C1431">
        <v>0</v>
      </c>
      <c r="D1431" t="s">
        <v>5530</v>
      </c>
      <c r="E1431">
        <v>0</v>
      </c>
      <c r="F1431">
        <v>0</v>
      </c>
      <c r="G1431">
        <v>0</v>
      </c>
      <c r="H1431" t="s">
        <v>5531</v>
      </c>
      <c r="I1431">
        <v>552</v>
      </c>
      <c r="J1431" t="s">
        <v>14</v>
      </c>
      <c r="K1431">
        <v>0</v>
      </c>
      <c r="L1431" t="s">
        <v>5515</v>
      </c>
      <c r="M1431" t="s">
        <v>32</v>
      </c>
      <c r="N1431" t="s">
        <v>715</v>
      </c>
      <c r="O1431">
        <v>2009</v>
      </c>
      <c r="P1431" t="s">
        <v>44</v>
      </c>
      <c r="U1431"/>
    </row>
    <row r="1432" spans="1:21" x14ac:dyDescent="0.35">
      <c r="A1432" t="s">
        <v>617</v>
      </c>
      <c r="B1432">
        <v>0</v>
      </c>
      <c r="C1432">
        <v>0</v>
      </c>
      <c r="D1432" t="s">
        <v>5513</v>
      </c>
      <c r="E1432">
        <v>0</v>
      </c>
      <c r="F1432">
        <v>0</v>
      </c>
      <c r="G1432">
        <v>0</v>
      </c>
      <c r="H1432" t="s">
        <v>5514</v>
      </c>
      <c r="I1432">
        <v>568</v>
      </c>
      <c r="J1432" t="s">
        <v>14</v>
      </c>
      <c r="K1432">
        <v>0</v>
      </c>
      <c r="L1432" t="s">
        <v>5515</v>
      </c>
      <c r="M1432" t="s">
        <v>32</v>
      </c>
      <c r="N1432" t="s">
        <v>715</v>
      </c>
      <c r="O1432">
        <v>2010</v>
      </c>
      <c r="P1432" t="s">
        <v>44</v>
      </c>
      <c r="U1432"/>
    </row>
    <row r="1433" spans="1:21" x14ac:dyDescent="0.35">
      <c r="A1433" t="s">
        <v>617</v>
      </c>
      <c r="B1433">
        <v>0</v>
      </c>
      <c r="C1433">
        <v>0</v>
      </c>
      <c r="D1433" t="s">
        <v>4428</v>
      </c>
      <c r="F1433">
        <v>0</v>
      </c>
      <c r="G1433">
        <v>0</v>
      </c>
      <c r="H1433" t="s">
        <v>4429</v>
      </c>
      <c r="J1433" t="s">
        <v>594</v>
      </c>
      <c r="K1433">
        <v>0</v>
      </c>
      <c r="L1433" t="s">
        <v>4430</v>
      </c>
      <c r="M1433" t="s">
        <v>32</v>
      </c>
      <c r="N1433" t="s">
        <v>715</v>
      </c>
      <c r="O1433">
        <v>2012</v>
      </c>
      <c r="P1433" t="s">
        <v>44</v>
      </c>
      <c r="U1433"/>
    </row>
    <row r="1434" spans="1:21" x14ac:dyDescent="0.35">
      <c r="A1434" t="s">
        <v>6104</v>
      </c>
      <c r="B1434">
        <v>0</v>
      </c>
      <c r="C1434">
        <v>0</v>
      </c>
      <c r="D1434" t="s">
        <v>6105</v>
      </c>
      <c r="E1434" t="s">
        <v>6106</v>
      </c>
      <c r="F1434">
        <v>0</v>
      </c>
      <c r="G1434">
        <v>0</v>
      </c>
      <c r="H1434" t="s">
        <v>6107</v>
      </c>
      <c r="I1434">
        <v>160</v>
      </c>
      <c r="J1434" t="s">
        <v>14</v>
      </c>
      <c r="K1434" t="s">
        <v>6108</v>
      </c>
      <c r="L1434" t="s">
        <v>6109</v>
      </c>
      <c r="M1434" t="s">
        <v>6110</v>
      </c>
      <c r="N1434" t="s">
        <v>1549</v>
      </c>
      <c r="O1434">
        <v>2006</v>
      </c>
      <c r="P1434" t="s">
        <v>65</v>
      </c>
      <c r="Q1434">
        <v>999954</v>
      </c>
      <c r="U1434"/>
    </row>
    <row r="1435" spans="1:21" x14ac:dyDescent="0.35">
      <c r="A1435" t="s">
        <v>6134</v>
      </c>
      <c r="B1435">
        <v>0</v>
      </c>
      <c r="C1435">
        <v>0</v>
      </c>
      <c r="D1435" t="s">
        <v>6135</v>
      </c>
      <c r="E1435">
        <v>0</v>
      </c>
      <c r="F1435">
        <v>0</v>
      </c>
      <c r="G1435">
        <v>0</v>
      </c>
      <c r="H1435">
        <v>0</v>
      </c>
      <c r="I1435">
        <v>496</v>
      </c>
      <c r="J1435" t="s">
        <v>14</v>
      </c>
      <c r="K1435">
        <v>0</v>
      </c>
      <c r="L1435" t="s">
        <v>6136</v>
      </c>
      <c r="M1435" t="s">
        <v>32</v>
      </c>
      <c r="N1435" t="s">
        <v>6134</v>
      </c>
      <c r="O1435">
        <v>1995</v>
      </c>
      <c r="P1435" t="s">
        <v>44</v>
      </c>
      <c r="U1435"/>
    </row>
    <row r="1436" spans="1:21" x14ac:dyDescent="0.35">
      <c r="A1436" t="s">
        <v>5570</v>
      </c>
      <c r="B1436">
        <v>0</v>
      </c>
      <c r="C1436">
        <v>0</v>
      </c>
      <c r="D1436" t="s">
        <v>5571</v>
      </c>
      <c r="E1436" t="s">
        <v>5572</v>
      </c>
      <c r="F1436">
        <v>0</v>
      </c>
      <c r="G1436">
        <v>0</v>
      </c>
      <c r="H1436" t="s">
        <v>40</v>
      </c>
      <c r="J1436" t="s">
        <v>594</v>
      </c>
      <c r="K1436" t="s">
        <v>5573</v>
      </c>
      <c r="L1436" t="s">
        <v>5574</v>
      </c>
      <c r="M1436" t="s">
        <v>32</v>
      </c>
      <c r="N1436" t="s">
        <v>5570</v>
      </c>
      <c r="O1436">
        <v>2008</v>
      </c>
      <c r="P1436" t="s">
        <v>44</v>
      </c>
      <c r="U1436"/>
    </row>
    <row r="1437" spans="1:21" s="5" customFormat="1" x14ac:dyDescent="0.35">
      <c r="A1437" s="5" t="s">
        <v>6114</v>
      </c>
      <c r="B1437" s="5" t="s">
        <v>1</v>
      </c>
      <c r="C1437" s="5" t="s">
        <v>6115</v>
      </c>
      <c r="D1437" s="5" t="s">
        <v>6116</v>
      </c>
      <c r="E1437" s="5">
        <v>0</v>
      </c>
      <c r="F1437" s="5">
        <v>0</v>
      </c>
      <c r="G1437" s="5">
        <v>0</v>
      </c>
      <c r="H1437" s="5" t="s">
        <v>6117</v>
      </c>
      <c r="I1437" s="5">
        <v>1102</v>
      </c>
      <c r="J1437" s="5" t="s">
        <v>14</v>
      </c>
      <c r="K1437" s="5" t="s">
        <v>6118</v>
      </c>
      <c r="L1437" s="5" t="s">
        <v>6119</v>
      </c>
      <c r="M1437" s="5" t="s">
        <v>100</v>
      </c>
      <c r="N1437" s="5" t="s">
        <v>9</v>
      </c>
      <c r="O1437" s="5">
        <v>2005</v>
      </c>
      <c r="P1437" s="5" t="s">
        <v>25</v>
      </c>
      <c r="Q1437" s="5">
        <v>999957</v>
      </c>
      <c r="R1437" s="5">
        <v>30616077</v>
      </c>
      <c r="S1437" s="5">
        <v>0</v>
      </c>
      <c r="T1437" s="5">
        <v>0</v>
      </c>
      <c r="U1437" s="5" t="s">
        <v>6458</v>
      </c>
    </row>
    <row r="1438" spans="1:21" x14ac:dyDescent="0.35">
      <c r="A1438">
        <v>0</v>
      </c>
      <c r="B1438">
        <v>0</v>
      </c>
      <c r="C1438">
        <v>0</v>
      </c>
      <c r="D1438" t="s">
        <v>6017</v>
      </c>
      <c r="E1438">
        <v>0</v>
      </c>
      <c r="F1438">
        <v>0</v>
      </c>
      <c r="G1438">
        <v>0</v>
      </c>
      <c r="H1438" t="s">
        <v>6018</v>
      </c>
      <c r="J1438" t="s">
        <v>14</v>
      </c>
      <c r="K1438" t="s">
        <v>6019</v>
      </c>
      <c r="L1438" t="s">
        <v>6020</v>
      </c>
      <c r="M1438" t="s">
        <v>140</v>
      </c>
      <c r="N1438" t="s">
        <v>141</v>
      </c>
      <c r="O1438">
        <v>2011</v>
      </c>
      <c r="P1438" t="s">
        <v>44</v>
      </c>
      <c r="U1438"/>
    </row>
    <row r="1439" spans="1:21" x14ac:dyDescent="0.35">
      <c r="A1439" t="s">
        <v>1681</v>
      </c>
      <c r="B1439">
        <v>0</v>
      </c>
      <c r="C1439">
        <v>0</v>
      </c>
      <c r="D1439" t="s">
        <v>6123</v>
      </c>
      <c r="E1439" t="s">
        <v>6124</v>
      </c>
      <c r="F1439">
        <v>0</v>
      </c>
      <c r="G1439">
        <v>0</v>
      </c>
      <c r="H1439" t="s">
        <v>40</v>
      </c>
      <c r="J1439" t="s">
        <v>14</v>
      </c>
      <c r="K1439" t="s">
        <v>1684</v>
      </c>
      <c r="L1439" t="s">
        <v>6125</v>
      </c>
      <c r="M1439" t="s">
        <v>117</v>
      </c>
      <c r="N1439" t="s">
        <v>1681</v>
      </c>
      <c r="O1439">
        <v>2003</v>
      </c>
      <c r="P1439" t="s">
        <v>65</v>
      </c>
      <c r="Q1439">
        <v>999966</v>
      </c>
      <c r="U1439"/>
    </row>
    <row r="1440" spans="1:21" x14ac:dyDescent="0.35">
      <c r="A1440">
        <v>0</v>
      </c>
      <c r="B1440">
        <v>0</v>
      </c>
      <c r="C1440">
        <v>0</v>
      </c>
      <c r="D1440" t="s">
        <v>4406</v>
      </c>
      <c r="E1440">
        <v>0</v>
      </c>
      <c r="F1440">
        <v>0</v>
      </c>
      <c r="G1440">
        <v>0</v>
      </c>
      <c r="H1440" t="s">
        <v>4403</v>
      </c>
      <c r="I1440">
        <v>0</v>
      </c>
      <c r="J1440" t="s">
        <v>14</v>
      </c>
      <c r="K1440" t="s">
        <v>4404</v>
      </c>
      <c r="L1440" t="s">
        <v>4405</v>
      </c>
      <c r="M1440" t="s">
        <v>23</v>
      </c>
      <c r="N1440" t="s">
        <v>1405</v>
      </c>
      <c r="O1440">
        <v>1958</v>
      </c>
      <c r="P1440" t="s">
        <v>44</v>
      </c>
      <c r="U1440"/>
    </row>
    <row r="1441" spans="1:21" x14ac:dyDescent="0.35">
      <c r="A1441">
        <v>0</v>
      </c>
      <c r="B1441">
        <v>0</v>
      </c>
      <c r="C1441">
        <v>0</v>
      </c>
      <c r="D1441" t="s">
        <v>4402</v>
      </c>
      <c r="E1441">
        <v>0</v>
      </c>
      <c r="F1441">
        <v>0</v>
      </c>
      <c r="G1441">
        <v>0</v>
      </c>
      <c r="H1441" t="s">
        <v>4403</v>
      </c>
      <c r="I1441">
        <v>0</v>
      </c>
      <c r="J1441" t="s">
        <v>14</v>
      </c>
      <c r="K1441" t="s">
        <v>4404</v>
      </c>
      <c r="L1441" t="s">
        <v>4405</v>
      </c>
      <c r="M1441" t="s">
        <v>23</v>
      </c>
      <c r="N1441" t="s">
        <v>1405</v>
      </c>
      <c r="O1441">
        <v>1966</v>
      </c>
      <c r="P1441" t="s">
        <v>44</v>
      </c>
      <c r="U1441"/>
    </row>
    <row r="1442" spans="1:21" x14ac:dyDescent="0.35">
      <c r="A1442">
        <v>0</v>
      </c>
      <c r="B1442">
        <v>0</v>
      </c>
      <c r="C1442">
        <v>0</v>
      </c>
      <c r="D1442" t="s">
        <v>4408</v>
      </c>
      <c r="E1442">
        <v>0</v>
      </c>
      <c r="F1442">
        <v>0</v>
      </c>
      <c r="G1442">
        <v>0</v>
      </c>
      <c r="H1442" t="s">
        <v>4403</v>
      </c>
      <c r="I1442">
        <v>0</v>
      </c>
      <c r="J1442" t="s">
        <v>14</v>
      </c>
      <c r="K1442" t="s">
        <v>4404</v>
      </c>
      <c r="L1442" t="s">
        <v>4405</v>
      </c>
      <c r="M1442" t="s">
        <v>23</v>
      </c>
      <c r="N1442" t="s">
        <v>1405</v>
      </c>
      <c r="O1442">
        <v>1986</v>
      </c>
      <c r="P1442" t="s">
        <v>44</v>
      </c>
      <c r="U1442"/>
    </row>
    <row r="1443" spans="1:21" x14ac:dyDescent="0.35">
      <c r="A1443">
        <v>0</v>
      </c>
      <c r="B1443">
        <v>0</v>
      </c>
      <c r="C1443">
        <v>0</v>
      </c>
      <c r="D1443" t="s">
        <v>4412</v>
      </c>
      <c r="E1443">
        <v>0</v>
      </c>
      <c r="F1443">
        <v>0</v>
      </c>
      <c r="G1443">
        <v>0</v>
      </c>
      <c r="H1443" t="s">
        <v>4403</v>
      </c>
      <c r="I1443">
        <v>0</v>
      </c>
      <c r="J1443" t="s">
        <v>14</v>
      </c>
      <c r="K1443" t="s">
        <v>4404</v>
      </c>
      <c r="L1443" t="s">
        <v>4405</v>
      </c>
      <c r="M1443" t="s">
        <v>23</v>
      </c>
      <c r="N1443" t="s">
        <v>1405</v>
      </c>
      <c r="O1443">
        <v>2002</v>
      </c>
      <c r="P1443" t="s">
        <v>44</v>
      </c>
      <c r="U1443"/>
    </row>
    <row r="1444" spans="1:21" s="5" customFormat="1" x14ac:dyDescent="0.35">
      <c r="A1444" s="5" t="s">
        <v>6137</v>
      </c>
      <c r="B1444" s="5">
        <v>0</v>
      </c>
      <c r="C1444" s="5">
        <v>0</v>
      </c>
      <c r="D1444" s="5" t="s">
        <v>6142</v>
      </c>
      <c r="E1444" s="5">
        <v>0</v>
      </c>
      <c r="F1444" s="5">
        <v>0</v>
      </c>
      <c r="G1444" s="5">
        <v>0</v>
      </c>
      <c r="H1444" s="5" t="s">
        <v>40</v>
      </c>
      <c r="I1444" s="5">
        <v>111</v>
      </c>
      <c r="J1444" s="5" t="s">
        <v>14</v>
      </c>
      <c r="K1444" s="5" t="s">
        <v>6143</v>
      </c>
      <c r="L1444" s="5" t="s">
        <v>6144</v>
      </c>
      <c r="M1444" s="5" t="s">
        <v>23</v>
      </c>
      <c r="N1444" s="5" t="s">
        <v>6141</v>
      </c>
      <c r="O1444" s="5">
        <v>2000</v>
      </c>
      <c r="P1444" s="5" t="s">
        <v>59</v>
      </c>
      <c r="Q1444" s="5">
        <v>999978</v>
      </c>
      <c r="R1444" s="5" t="s">
        <v>6145</v>
      </c>
      <c r="S1444" s="5">
        <v>0</v>
      </c>
      <c r="T1444" s="5">
        <v>0</v>
      </c>
      <c r="U1444" s="5" t="str">
        <f>_xlfn.TEXTJOIN(,,"https://www.swissbib.ch/Record/",R1444)</f>
        <v>https://www.swissbib.ch/Record/51472658X</v>
      </c>
    </row>
    <row r="1445" spans="1:21" x14ac:dyDescent="0.35">
      <c r="A1445">
        <v>0</v>
      </c>
      <c r="B1445">
        <v>0</v>
      </c>
      <c r="C1445">
        <v>0</v>
      </c>
      <c r="D1445" t="s">
        <v>4411</v>
      </c>
      <c r="E1445">
        <v>0</v>
      </c>
      <c r="F1445">
        <v>0</v>
      </c>
      <c r="G1445">
        <v>0</v>
      </c>
      <c r="H1445" t="s">
        <v>4300</v>
      </c>
      <c r="I1445">
        <v>0</v>
      </c>
      <c r="J1445" t="s">
        <v>14</v>
      </c>
      <c r="K1445" t="s">
        <v>4301</v>
      </c>
      <c r="L1445" t="s">
        <v>4302</v>
      </c>
      <c r="M1445" t="s">
        <v>438</v>
      </c>
      <c r="N1445" t="s">
        <v>4410</v>
      </c>
      <c r="O1445">
        <v>1969</v>
      </c>
      <c r="P1445" t="s">
        <v>44</v>
      </c>
      <c r="U1445"/>
    </row>
    <row r="1446" spans="1:21" x14ac:dyDescent="0.35">
      <c r="A1446">
        <v>0</v>
      </c>
      <c r="B1446">
        <v>0</v>
      </c>
      <c r="C1446">
        <v>0</v>
      </c>
      <c r="D1446" t="s">
        <v>4409</v>
      </c>
      <c r="E1446">
        <v>0</v>
      </c>
      <c r="F1446">
        <v>0</v>
      </c>
      <c r="G1446">
        <v>0</v>
      </c>
      <c r="H1446" t="s">
        <v>4300</v>
      </c>
      <c r="I1446">
        <v>0</v>
      </c>
      <c r="J1446" t="s">
        <v>14</v>
      </c>
      <c r="K1446" t="s">
        <v>4301</v>
      </c>
      <c r="L1446" t="s">
        <v>4302</v>
      </c>
      <c r="M1446" t="s">
        <v>438</v>
      </c>
      <c r="N1446" t="s">
        <v>4410</v>
      </c>
      <c r="O1446">
        <v>1974</v>
      </c>
      <c r="P1446" t="s">
        <v>44</v>
      </c>
      <c r="U1446"/>
    </row>
    <row r="1447" spans="1:21" x14ac:dyDescent="0.35">
      <c r="A1447">
        <v>0</v>
      </c>
      <c r="B1447">
        <v>0</v>
      </c>
      <c r="C1447">
        <v>0</v>
      </c>
      <c r="D1447" t="s">
        <v>4419</v>
      </c>
      <c r="E1447">
        <v>0</v>
      </c>
      <c r="F1447">
        <v>0</v>
      </c>
      <c r="G1447">
        <v>0</v>
      </c>
      <c r="H1447" t="s">
        <v>4300</v>
      </c>
      <c r="I1447">
        <v>0</v>
      </c>
      <c r="J1447" t="s">
        <v>14</v>
      </c>
      <c r="K1447" t="s">
        <v>4301</v>
      </c>
      <c r="L1447" t="s">
        <v>4302</v>
      </c>
      <c r="M1447" t="s">
        <v>438</v>
      </c>
      <c r="N1447" t="s">
        <v>4410</v>
      </c>
      <c r="O1447">
        <v>1991</v>
      </c>
      <c r="P1447" t="s">
        <v>44</v>
      </c>
      <c r="U1447"/>
    </row>
    <row r="1448" spans="1:21" x14ac:dyDescent="0.35">
      <c r="A1448" t="s">
        <v>6159</v>
      </c>
      <c r="B1448">
        <v>0</v>
      </c>
      <c r="C1448">
        <v>0</v>
      </c>
      <c r="D1448" t="s">
        <v>6160</v>
      </c>
      <c r="E1448">
        <v>0</v>
      </c>
      <c r="F1448">
        <v>0</v>
      </c>
      <c r="G1448">
        <v>0</v>
      </c>
      <c r="H1448" t="s">
        <v>6161</v>
      </c>
      <c r="I1448">
        <v>540</v>
      </c>
      <c r="J1448" t="s">
        <v>14</v>
      </c>
      <c r="K1448" t="s">
        <v>6162</v>
      </c>
      <c r="L1448" t="s">
        <v>6163</v>
      </c>
      <c r="M1448" t="s">
        <v>184</v>
      </c>
      <c r="N1448" t="s">
        <v>290</v>
      </c>
      <c r="O1448">
        <v>2007</v>
      </c>
      <c r="P1448" t="s">
        <v>19</v>
      </c>
      <c r="Q1448">
        <v>349793</v>
      </c>
      <c r="U1448"/>
    </row>
    <row r="1449" spans="1:21" x14ac:dyDescent="0.35">
      <c r="A1449">
        <v>0</v>
      </c>
      <c r="B1449">
        <v>0</v>
      </c>
      <c r="C1449">
        <v>0</v>
      </c>
      <c r="D1449" t="s">
        <v>4420</v>
      </c>
      <c r="E1449">
        <v>0</v>
      </c>
      <c r="F1449">
        <v>0</v>
      </c>
      <c r="G1449">
        <v>0</v>
      </c>
      <c r="H1449" t="s">
        <v>4300</v>
      </c>
      <c r="I1449">
        <v>0</v>
      </c>
      <c r="J1449" t="s">
        <v>14</v>
      </c>
      <c r="K1449" t="s">
        <v>4301</v>
      </c>
      <c r="L1449" t="s">
        <v>4302</v>
      </c>
      <c r="M1449" t="s">
        <v>438</v>
      </c>
      <c r="N1449" t="s">
        <v>4410</v>
      </c>
      <c r="O1449">
        <v>1993</v>
      </c>
      <c r="P1449" t="s">
        <v>44</v>
      </c>
      <c r="U1449"/>
    </row>
    <row r="1450" spans="1:21" x14ac:dyDescent="0.35">
      <c r="A1450">
        <v>0</v>
      </c>
      <c r="B1450">
        <v>0</v>
      </c>
      <c r="C1450">
        <v>0</v>
      </c>
      <c r="D1450" t="s">
        <v>4299</v>
      </c>
      <c r="E1450">
        <v>0</v>
      </c>
      <c r="F1450">
        <v>0</v>
      </c>
      <c r="G1450">
        <v>0</v>
      </c>
      <c r="H1450" t="s">
        <v>4300</v>
      </c>
      <c r="I1450">
        <v>0</v>
      </c>
      <c r="J1450" t="s">
        <v>14</v>
      </c>
      <c r="K1450" t="s">
        <v>4301</v>
      </c>
      <c r="L1450" t="s">
        <v>4302</v>
      </c>
      <c r="M1450" t="s">
        <v>100</v>
      </c>
      <c r="N1450" t="s">
        <v>9</v>
      </c>
      <c r="O1450">
        <v>2003</v>
      </c>
      <c r="P1450" t="s">
        <v>44</v>
      </c>
      <c r="U1450"/>
    </row>
    <row r="1451" spans="1:21" x14ac:dyDescent="0.35">
      <c r="A1451">
        <v>0</v>
      </c>
      <c r="B1451">
        <v>0</v>
      </c>
      <c r="C1451">
        <v>0</v>
      </c>
      <c r="D1451" t="s">
        <v>5512</v>
      </c>
      <c r="E1451">
        <v>0</v>
      </c>
      <c r="F1451">
        <v>0</v>
      </c>
      <c r="G1451">
        <v>0</v>
      </c>
      <c r="H1451" t="s">
        <v>4300</v>
      </c>
      <c r="I1451">
        <v>396</v>
      </c>
      <c r="J1451" t="s">
        <v>14</v>
      </c>
      <c r="K1451" t="s">
        <v>4301</v>
      </c>
      <c r="L1451" t="s">
        <v>4302</v>
      </c>
      <c r="M1451" t="s">
        <v>100</v>
      </c>
      <c r="N1451" t="s">
        <v>9</v>
      </c>
      <c r="O1451">
        <v>2010</v>
      </c>
      <c r="P1451" t="s">
        <v>44</v>
      </c>
      <c r="U1451"/>
    </row>
    <row r="1452" spans="1:21" x14ac:dyDescent="0.35">
      <c r="A1452">
        <v>0</v>
      </c>
      <c r="B1452">
        <v>0</v>
      </c>
      <c r="C1452">
        <v>0</v>
      </c>
      <c r="D1452" t="s">
        <v>4427</v>
      </c>
      <c r="E1452">
        <v>0</v>
      </c>
      <c r="F1452">
        <v>0</v>
      </c>
      <c r="G1452">
        <v>0</v>
      </c>
      <c r="H1452" t="s">
        <v>4300</v>
      </c>
      <c r="I1452">
        <v>384</v>
      </c>
      <c r="J1452" t="s">
        <v>14</v>
      </c>
      <c r="K1452" t="s">
        <v>4301</v>
      </c>
      <c r="L1452" t="s">
        <v>4302</v>
      </c>
      <c r="M1452" t="s">
        <v>100</v>
      </c>
      <c r="N1452" t="s">
        <v>9</v>
      </c>
      <c r="O1452">
        <v>2013</v>
      </c>
      <c r="P1452" t="s">
        <v>44</v>
      </c>
      <c r="U1452"/>
    </row>
    <row r="1453" spans="1:21" x14ac:dyDescent="0.35">
      <c r="A1453">
        <v>0</v>
      </c>
      <c r="B1453">
        <v>0</v>
      </c>
      <c r="C1453">
        <v>0</v>
      </c>
      <c r="D1453" t="s">
        <v>6319</v>
      </c>
      <c r="E1453">
        <v>0</v>
      </c>
      <c r="F1453">
        <v>0</v>
      </c>
      <c r="G1453">
        <v>0</v>
      </c>
      <c r="H1453" t="s">
        <v>4300</v>
      </c>
      <c r="I1453">
        <v>372</v>
      </c>
      <c r="J1453" t="s">
        <v>14</v>
      </c>
      <c r="K1453" t="s">
        <v>4301</v>
      </c>
      <c r="L1453" t="s">
        <v>4302</v>
      </c>
      <c r="M1453" t="s">
        <v>100</v>
      </c>
      <c r="N1453" t="s">
        <v>9</v>
      </c>
      <c r="O1453">
        <v>2014</v>
      </c>
      <c r="P1453" t="s">
        <v>44</v>
      </c>
      <c r="U1453"/>
    </row>
    <row r="1454" spans="1:21" x14ac:dyDescent="0.35">
      <c r="A1454" t="s">
        <v>3880</v>
      </c>
      <c r="B1454">
        <v>0</v>
      </c>
      <c r="C1454">
        <v>0</v>
      </c>
      <c r="D1454" t="s">
        <v>6265</v>
      </c>
      <c r="E1454">
        <v>0</v>
      </c>
      <c r="F1454">
        <v>0</v>
      </c>
      <c r="G1454">
        <v>0</v>
      </c>
      <c r="H1454" t="s">
        <v>6266</v>
      </c>
      <c r="I1454">
        <v>97</v>
      </c>
      <c r="J1454" t="s">
        <v>14</v>
      </c>
      <c r="K1454">
        <v>0</v>
      </c>
      <c r="L1454" t="s">
        <v>6264</v>
      </c>
      <c r="M1454" t="s">
        <v>23</v>
      </c>
      <c r="N1454" t="s">
        <v>617</v>
      </c>
      <c r="O1454">
        <v>1994</v>
      </c>
      <c r="P1454" t="s">
        <v>44</v>
      </c>
      <c r="U1454"/>
    </row>
    <row r="1455" spans="1:21" x14ac:dyDescent="0.35">
      <c r="A1455" t="s">
        <v>3880</v>
      </c>
      <c r="B1455">
        <v>0</v>
      </c>
      <c r="C1455">
        <v>0</v>
      </c>
      <c r="D1455" t="s">
        <v>6262</v>
      </c>
      <c r="E1455">
        <v>0</v>
      </c>
      <c r="F1455">
        <v>0</v>
      </c>
      <c r="G1455">
        <v>0</v>
      </c>
      <c r="H1455" t="s">
        <v>6263</v>
      </c>
      <c r="I1455">
        <v>103</v>
      </c>
      <c r="J1455" t="s">
        <v>14</v>
      </c>
      <c r="K1455">
        <v>0</v>
      </c>
      <c r="L1455" t="s">
        <v>6264</v>
      </c>
      <c r="M1455" t="s">
        <v>23</v>
      </c>
      <c r="N1455" t="s">
        <v>617</v>
      </c>
      <c r="O1455">
        <v>2004</v>
      </c>
      <c r="P1455" t="s">
        <v>44</v>
      </c>
      <c r="U1455"/>
    </row>
    <row r="1456" spans="1:21" x14ac:dyDescent="0.35">
      <c r="A1456" t="s">
        <v>2041</v>
      </c>
      <c r="B1456">
        <v>0</v>
      </c>
      <c r="C1456">
        <v>0</v>
      </c>
      <c r="D1456" t="s">
        <v>2042</v>
      </c>
      <c r="E1456">
        <v>0</v>
      </c>
      <c r="F1456">
        <v>0</v>
      </c>
      <c r="G1456">
        <v>0</v>
      </c>
      <c r="H1456">
        <v>0</v>
      </c>
      <c r="I1456">
        <v>0</v>
      </c>
      <c r="J1456" t="s">
        <v>14</v>
      </c>
      <c r="K1456" t="s">
        <v>2043</v>
      </c>
      <c r="L1456" t="s">
        <v>2044</v>
      </c>
      <c r="M1456" t="s">
        <v>100</v>
      </c>
      <c r="N1456" t="s">
        <v>9</v>
      </c>
      <c r="O1456">
        <v>1957</v>
      </c>
      <c r="P1456" t="s">
        <v>44</v>
      </c>
      <c r="U1456"/>
    </row>
    <row r="1457" spans="1:21" x14ac:dyDescent="0.35">
      <c r="A1457" t="s">
        <v>2041</v>
      </c>
      <c r="B1457">
        <v>0</v>
      </c>
      <c r="C1457">
        <v>0</v>
      </c>
      <c r="D1457" t="s">
        <v>4684</v>
      </c>
      <c r="E1457">
        <v>0</v>
      </c>
      <c r="F1457">
        <v>0</v>
      </c>
      <c r="G1457">
        <v>0</v>
      </c>
      <c r="H1457">
        <v>0</v>
      </c>
      <c r="I1457">
        <v>0</v>
      </c>
      <c r="J1457" t="s">
        <v>14</v>
      </c>
      <c r="K1457" t="s">
        <v>4685</v>
      </c>
      <c r="L1457" t="s">
        <v>2044</v>
      </c>
      <c r="M1457" t="s">
        <v>100</v>
      </c>
      <c r="N1457" t="s">
        <v>9</v>
      </c>
      <c r="O1457">
        <v>1960</v>
      </c>
      <c r="P1457" t="s">
        <v>44</v>
      </c>
      <c r="U1457"/>
    </row>
    <row r="1458" spans="1:21" x14ac:dyDescent="0.35">
      <c r="A1458" t="s">
        <v>2041</v>
      </c>
      <c r="B1458">
        <v>0</v>
      </c>
      <c r="C1458">
        <v>0</v>
      </c>
      <c r="D1458" t="s">
        <v>4682</v>
      </c>
      <c r="E1458">
        <v>0</v>
      </c>
      <c r="F1458">
        <v>0</v>
      </c>
      <c r="G1458">
        <v>0</v>
      </c>
      <c r="H1458">
        <v>0</v>
      </c>
      <c r="I1458">
        <v>0</v>
      </c>
      <c r="J1458" t="s">
        <v>14</v>
      </c>
      <c r="K1458" t="s">
        <v>4683</v>
      </c>
      <c r="L1458" t="s">
        <v>2044</v>
      </c>
      <c r="M1458" t="s">
        <v>100</v>
      </c>
      <c r="N1458" t="s">
        <v>4679</v>
      </c>
      <c r="O1458">
        <v>1980</v>
      </c>
      <c r="P1458" t="s">
        <v>44</v>
      </c>
      <c r="U1458"/>
    </row>
    <row r="1459" spans="1:21" s="7" customFormat="1" x14ac:dyDescent="0.35">
      <c r="A1459" s="7" t="s">
        <v>6185</v>
      </c>
      <c r="B1459" s="7">
        <v>0</v>
      </c>
      <c r="C1459" s="7">
        <v>0</v>
      </c>
      <c r="D1459" s="7" t="s">
        <v>6186</v>
      </c>
      <c r="E1459" s="7">
        <v>0</v>
      </c>
      <c r="F1459" s="7">
        <v>0</v>
      </c>
      <c r="G1459" s="7">
        <v>0</v>
      </c>
      <c r="H1459" s="7" t="s">
        <v>40</v>
      </c>
      <c r="I1459" s="7">
        <v>492</v>
      </c>
      <c r="J1459" s="7" t="s">
        <v>14</v>
      </c>
      <c r="K1459" s="7" t="s">
        <v>6187</v>
      </c>
      <c r="L1459" s="7" t="s">
        <v>6188</v>
      </c>
      <c r="M1459" s="7" t="s">
        <v>1528</v>
      </c>
      <c r="N1459" s="7" t="s">
        <v>6189</v>
      </c>
      <c r="O1459" s="7">
        <v>2000</v>
      </c>
      <c r="P1459" s="7" t="s">
        <v>25</v>
      </c>
      <c r="Q1459" s="7">
        <v>1000008</v>
      </c>
      <c r="R1459" s="7" t="s">
        <v>6190</v>
      </c>
      <c r="S1459" s="7">
        <v>0</v>
      </c>
      <c r="T1459" s="7">
        <v>0</v>
      </c>
      <c r="U1459" s="7" t="str">
        <f>_xlfn.TEXTJOIN(,,"https://www.swissbib.ch/Record/",R1459)</f>
        <v>https://www.swissbib.ch/Record/41807514X</v>
      </c>
    </row>
    <row r="1460" spans="1:21" x14ac:dyDescent="0.35">
      <c r="A1460" t="s">
        <v>2474</v>
      </c>
      <c r="B1460" t="s">
        <v>2475</v>
      </c>
      <c r="C1460" t="s">
        <v>6191</v>
      </c>
      <c r="D1460" t="s">
        <v>6192</v>
      </c>
      <c r="E1460">
        <v>0</v>
      </c>
      <c r="F1460">
        <v>0</v>
      </c>
      <c r="G1460">
        <v>0</v>
      </c>
      <c r="H1460" t="s">
        <v>6193</v>
      </c>
      <c r="I1460">
        <v>68</v>
      </c>
      <c r="J1460" t="s">
        <v>14</v>
      </c>
      <c r="K1460" t="s">
        <v>6194</v>
      </c>
      <c r="L1460" t="s">
        <v>6195</v>
      </c>
      <c r="M1460" t="s">
        <v>32</v>
      </c>
      <c r="N1460" t="s">
        <v>33</v>
      </c>
      <c r="O1460">
        <v>2006</v>
      </c>
      <c r="P1460" t="s">
        <v>19</v>
      </c>
      <c r="Q1460">
        <v>340409</v>
      </c>
      <c r="U1460"/>
    </row>
    <row r="1461" spans="1:21" x14ac:dyDescent="0.35">
      <c r="A1461" t="s">
        <v>2041</v>
      </c>
      <c r="B1461">
        <v>0</v>
      </c>
      <c r="C1461">
        <v>0</v>
      </c>
      <c r="D1461" t="s">
        <v>4680</v>
      </c>
      <c r="E1461">
        <v>0</v>
      </c>
      <c r="F1461">
        <v>0</v>
      </c>
      <c r="G1461">
        <v>0</v>
      </c>
      <c r="H1461">
        <v>0</v>
      </c>
      <c r="I1461">
        <v>0</v>
      </c>
      <c r="J1461" t="s">
        <v>14</v>
      </c>
      <c r="K1461" t="s">
        <v>4681</v>
      </c>
      <c r="L1461" t="s">
        <v>2044</v>
      </c>
      <c r="M1461" t="s">
        <v>100</v>
      </c>
      <c r="N1461" t="s">
        <v>4679</v>
      </c>
      <c r="O1461">
        <v>1990</v>
      </c>
      <c r="P1461" t="s">
        <v>44</v>
      </c>
      <c r="U1461"/>
    </row>
    <row r="1462" spans="1:21" x14ac:dyDescent="0.35">
      <c r="A1462" t="s">
        <v>2041</v>
      </c>
      <c r="B1462">
        <v>0</v>
      </c>
      <c r="C1462">
        <v>0</v>
      </c>
      <c r="D1462" t="s">
        <v>4677</v>
      </c>
      <c r="E1462">
        <v>0</v>
      </c>
      <c r="F1462">
        <v>0</v>
      </c>
      <c r="G1462">
        <v>0</v>
      </c>
      <c r="H1462">
        <v>0</v>
      </c>
      <c r="I1462">
        <v>0</v>
      </c>
      <c r="J1462" t="s">
        <v>14</v>
      </c>
      <c r="K1462" t="s">
        <v>4678</v>
      </c>
      <c r="L1462" t="s">
        <v>2044</v>
      </c>
      <c r="M1462" t="s">
        <v>100</v>
      </c>
      <c r="N1462" t="s">
        <v>4679</v>
      </c>
      <c r="O1462">
        <v>1997</v>
      </c>
      <c r="P1462" t="s">
        <v>44</v>
      </c>
      <c r="U1462"/>
    </row>
    <row r="1463" spans="1:21" x14ac:dyDescent="0.35">
      <c r="A1463" t="s">
        <v>6203</v>
      </c>
      <c r="B1463">
        <v>0</v>
      </c>
      <c r="C1463">
        <v>0</v>
      </c>
      <c r="D1463" t="s">
        <v>6204</v>
      </c>
      <c r="E1463">
        <v>0</v>
      </c>
      <c r="F1463">
        <v>0</v>
      </c>
      <c r="G1463">
        <v>0</v>
      </c>
      <c r="H1463" t="s">
        <v>6205</v>
      </c>
      <c r="I1463">
        <v>308</v>
      </c>
      <c r="J1463" t="s">
        <v>14</v>
      </c>
      <c r="K1463" t="s">
        <v>6206</v>
      </c>
      <c r="L1463" t="s">
        <v>6207</v>
      </c>
      <c r="M1463" t="s">
        <v>23</v>
      </c>
      <c r="N1463" t="s">
        <v>511</v>
      </c>
      <c r="O1463">
        <v>2007</v>
      </c>
      <c r="P1463" t="s">
        <v>19</v>
      </c>
      <c r="Q1463">
        <v>359616</v>
      </c>
      <c r="U1463"/>
    </row>
    <row r="1464" spans="1:21" x14ac:dyDescent="0.35">
      <c r="A1464" t="s">
        <v>2041</v>
      </c>
      <c r="B1464">
        <v>0</v>
      </c>
      <c r="C1464">
        <v>0</v>
      </c>
      <c r="D1464" t="s">
        <v>2067</v>
      </c>
      <c r="E1464">
        <v>0</v>
      </c>
      <c r="F1464">
        <v>0</v>
      </c>
      <c r="G1464">
        <v>0</v>
      </c>
      <c r="H1464" t="s">
        <v>2068</v>
      </c>
      <c r="I1464">
        <v>435</v>
      </c>
      <c r="J1464" t="s">
        <v>14</v>
      </c>
      <c r="K1464" t="s">
        <v>2069</v>
      </c>
      <c r="L1464" t="s">
        <v>2044</v>
      </c>
      <c r="M1464" t="s">
        <v>100</v>
      </c>
      <c r="N1464" t="s">
        <v>9</v>
      </c>
      <c r="O1464">
        <v>2009</v>
      </c>
      <c r="P1464" t="s">
        <v>44</v>
      </c>
      <c r="U1464"/>
    </row>
    <row r="1465" spans="1:21" x14ac:dyDescent="0.35">
      <c r="A1465" t="s">
        <v>6210</v>
      </c>
      <c r="B1465">
        <v>0</v>
      </c>
      <c r="C1465">
        <v>0</v>
      </c>
      <c r="D1465" t="s">
        <v>6211</v>
      </c>
      <c r="E1465">
        <v>0</v>
      </c>
      <c r="F1465">
        <v>0</v>
      </c>
      <c r="G1465">
        <v>0</v>
      </c>
      <c r="H1465" t="s">
        <v>40</v>
      </c>
      <c r="I1465">
        <v>70</v>
      </c>
      <c r="J1465" t="s">
        <v>14</v>
      </c>
      <c r="K1465">
        <v>0</v>
      </c>
      <c r="L1465" t="s">
        <v>6212</v>
      </c>
      <c r="M1465" t="s">
        <v>117</v>
      </c>
      <c r="P1465" t="s">
        <v>65</v>
      </c>
      <c r="Q1465">
        <v>1000022</v>
      </c>
      <c r="U1465"/>
    </row>
    <row r="1466" spans="1:21" x14ac:dyDescent="0.35">
      <c r="A1466" t="s">
        <v>6213</v>
      </c>
      <c r="B1466">
        <v>0</v>
      </c>
      <c r="C1466">
        <v>0</v>
      </c>
      <c r="D1466" t="s">
        <v>6214</v>
      </c>
      <c r="E1466">
        <v>0</v>
      </c>
      <c r="F1466">
        <v>0</v>
      </c>
      <c r="G1466">
        <v>0</v>
      </c>
      <c r="H1466" t="s">
        <v>40</v>
      </c>
      <c r="I1466">
        <v>57</v>
      </c>
      <c r="J1466" t="s">
        <v>14</v>
      </c>
      <c r="K1466" t="s">
        <v>6215</v>
      </c>
      <c r="L1466" t="s">
        <v>6216</v>
      </c>
      <c r="M1466" t="s">
        <v>169</v>
      </c>
      <c r="N1466" t="s">
        <v>6217</v>
      </c>
      <c r="O1466">
        <v>2006</v>
      </c>
      <c r="P1466" t="s">
        <v>65</v>
      </c>
      <c r="Q1466">
        <v>1000025</v>
      </c>
      <c r="U1466"/>
    </row>
    <row r="1467" spans="1:21" x14ac:dyDescent="0.35">
      <c r="A1467" t="s">
        <v>2041</v>
      </c>
      <c r="B1467">
        <v>0</v>
      </c>
      <c r="C1467">
        <v>0</v>
      </c>
      <c r="D1467" t="s">
        <v>4373</v>
      </c>
      <c r="E1467">
        <v>0</v>
      </c>
      <c r="F1467">
        <v>0</v>
      </c>
      <c r="G1467">
        <v>0</v>
      </c>
      <c r="H1467" t="s">
        <v>4374</v>
      </c>
      <c r="I1467">
        <v>440</v>
      </c>
      <c r="J1467" t="s">
        <v>14</v>
      </c>
      <c r="K1467" t="s">
        <v>4375</v>
      </c>
      <c r="L1467" t="s">
        <v>2044</v>
      </c>
      <c r="M1467" t="s">
        <v>100</v>
      </c>
      <c r="N1467" t="s">
        <v>9</v>
      </c>
      <c r="O1467">
        <v>2011</v>
      </c>
      <c r="P1467" t="s">
        <v>44</v>
      </c>
      <c r="U1467"/>
    </row>
    <row r="1468" spans="1:21" x14ac:dyDescent="0.35">
      <c r="A1468">
        <v>0</v>
      </c>
      <c r="B1468">
        <v>0</v>
      </c>
      <c r="C1468">
        <v>0</v>
      </c>
      <c r="D1468" t="s">
        <v>5197</v>
      </c>
      <c r="E1468">
        <v>0</v>
      </c>
      <c r="F1468">
        <v>0</v>
      </c>
      <c r="G1468">
        <v>0</v>
      </c>
      <c r="H1468">
        <v>0</v>
      </c>
      <c r="I1468">
        <v>0</v>
      </c>
      <c r="J1468" t="s">
        <v>14</v>
      </c>
      <c r="K1468" t="s">
        <v>5198</v>
      </c>
      <c r="L1468" t="s">
        <v>5195</v>
      </c>
      <c r="M1468" t="s">
        <v>4944</v>
      </c>
      <c r="N1468" t="s">
        <v>5196</v>
      </c>
      <c r="O1468">
        <v>1984</v>
      </c>
      <c r="P1468" t="s">
        <v>44</v>
      </c>
      <c r="U1468"/>
    </row>
    <row r="1469" spans="1:21" x14ac:dyDescent="0.35">
      <c r="A1469">
        <v>0</v>
      </c>
      <c r="B1469">
        <v>0</v>
      </c>
      <c r="C1469">
        <v>0</v>
      </c>
      <c r="D1469" t="s">
        <v>5193</v>
      </c>
      <c r="E1469">
        <v>0</v>
      </c>
      <c r="F1469">
        <v>0</v>
      </c>
      <c r="G1469">
        <v>0</v>
      </c>
      <c r="H1469">
        <v>0</v>
      </c>
      <c r="I1469">
        <v>0</v>
      </c>
      <c r="J1469" t="s">
        <v>14</v>
      </c>
      <c r="K1469" t="s">
        <v>5194</v>
      </c>
      <c r="L1469" t="s">
        <v>5195</v>
      </c>
      <c r="M1469" t="s">
        <v>4944</v>
      </c>
      <c r="N1469" t="s">
        <v>5196</v>
      </c>
      <c r="O1469">
        <v>1993</v>
      </c>
      <c r="P1469" t="s">
        <v>44</v>
      </c>
      <c r="U1469"/>
    </row>
    <row r="1470" spans="1:21" s="5" customFormat="1" x14ac:dyDescent="0.35">
      <c r="A1470" s="5" t="s">
        <v>6225</v>
      </c>
      <c r="B1470" s="5">
        <v>0</v>
      </c>
      <c r="C1470" s="5">
        <v>0</v>
      </c>
      <c r="D1470" s="5" t="s">
        <v>6226</v>
      </c>
      <c r="E1470" s="5">
        <v>0</v>
      </c>
      <c r="F1470" s="5">
        <v>0</v>
      </c>
      <c r="G1470" s="5">
        <v>0</v>
      </c>
      <c r="H1470" s="5" t="s">
        <v>6227</v>
      </c>
      <c r="I1470" s="5">
        <v>448</v>
      </c>
      <c r="J1470" s="5" t="s">
        <v>14</v>
      </c>
      <c r="K1470" s="5" t="s">
        <v>6228</v>
      </c>
      <c r="L1470" s="5" t="s">
        <v>6229</v>
      </c>
      <c r="M1470" s="5" t="s">
        <v>305</v>
      </c>
      <c r="N1470" s="5" t="s">
        <v>306</v>
      </c>
      <c r="O1470" s="5">
        <v>2006</v>
      </c>
      <c r="P1470" s="5" t="s">
        <v>25</v>
      </c>
      <c r="Q1470" s="5">
        <v>1000033</v>
      </c>
      <c r="R1470" s="5">
        <v>99165546</v>
      </c>
      <c r="S1470" s="5">
        <v>0</v>
      </c>
      <c r="T1470" s="5">
        <v>0</v>
      </c>
      <c r="U1470" s="5" t="s">
        <v>6459</v>
      </c>
    </row>
    <row r="1471" spans="1:21" x14ac:dyDescent="0.35">
      <c r="A1471" t="s">
        <v>3837</v>
      </c>
      <c r="B1471" t="s">
        <v>380</v>
      </c>
      <c r="C1471">
        <v>0</v>
      </c>
      <c r="D1471" t="s">
        <v>6230</v>
      </c>
      <c r="E1471">
        <v>0</v>
      </c>
      <c r="F1471">
        <v>0</v>
      </c>
      <c r="G1471">
        <v>0</v>
      </c>
      <c r="H1471" t="s">
        <v>6231</v>
      </c>
      <c r="I1471">
        <v>199</v>
      </c>
      <c r="J1471" t="s">
        <v>14</v>
      </c>
      <c r="K1471">
        <v>0</v>
      </c>
      <c r="L1471" t="s">
        <v>6232</v>
      </c>
      <c r="M1471" t="s">
        <v>32</v>
      </c>
      <c r="N1471" t="s">
        <v>33</v>
      </c>
      <c r="O1471">
        <v>2006</v>
      </c>
      <c r="P1471" t="s">
        <v>19</v>
      </c>
      <c r="Q1471">
        <v>364859</v>
      </c>
      <c r="U1471"/>
    </row>
    <row r="1472" spans="1:21" x14ac:dyDescent="0.35">
      <c r="A1472">
        <v>0</v>
      </c>
      <c r="B1472">
        <v>0</v>
      </c>
      <c r="C1472">
        <v>0</v>
      </c>
      <c r="D1472" t="s">
        <v>5229</v>
      </c>
      <c r="E1472">
        <v>0</v>
      </c>
      <c r="F1472">
        <v>0</v>
      </c>
      <c r="G1472">
        <v>0</v>
      </c>
      <c r="H1472">
        <v>0</v>
      </c>
      <c r="I1472">
        <v>0</v>
      </c>
      <c r="J1472" t="s">
        <v>14</v>
      </c>
      <c r="K1472" t="s">
        <v>5194</v>
      </c>
      <c r="L1472" t="s">
        <v>5195</v>
      </c>
      <c r="M1472" t="s">
        <v>4944</v>
      </c>
      <c r="N1472" t="s">
        <v>5196</v>
      </c>
      <c r="O1472">
        <v>2002</v>
      </c>
      <c r="P1472" t="s">
        <v>44</v>
      </c>
      <c r="U1472"/>
    </row>
    <row r="1473" spans="1:21" x14ac:dyDescent="0.35">
      <c r="A1473">
        <v>0</v>
      </c>
      <c r="B1473">
        <v>0</v>
      </c>
      <c r="C1473">
        <v>0</v>
      </c>
      <c r="D1473" t="s">
        <v>5789</v>
      </c>
      <c r="E1473">
        <v>0</v>
      </c>
      <c r="F1473">
        <v>0</v>
      </c>
      <c r="G1473">
        <v>0</v>
      </c>
      <c r="H1473">
        <v>0</v>
      </c>
      <c r="I1473">
        <v>0</v>
      </c>
      <c r="J1473" t="s">
        <v>14</v>
      </c>
      <c r="K1473">
        <v>0</v>
      </c>
      <c r="L1473" t="s">
        <v>5195</v>
      </c>
      <c r="M1473" t="s">
        <v>4944</v>
      </c>
      <c r="N1473" t="s">
        <v>5196</v>
      </c>
      <c r="O1473">
        <v>2005</v>
      </c>
      <c r="P1473" t="s">
        <v>44</v>
      </c>
      <c r="U1473"/>
    </row>
    <row r="1474" spans="1:21" x14ac:dyDescent="0.35">
      <c r="A1474" t="s">
        <v>6236</v>
      </c>
      <c r="B1474">
        <v>0</v>
      </c>
      <c r="C1474">
        <v>0</v>
      </c>
      <c r="D1474" t="s">
        <v>6237</v>
      </c>
      <c r="E1474">
        <v>0</v>
      </c>
      <c r="F1474">
        <v>0</v>
      </c>
      <c r="G1474">
        <v>0</v>
      </c>
      <c r="H1474" t="s">
        <v>6238</v>
      </c>
      <c r="I1474">
        <v>670</v>
      </c>
      <c r="J1474" t="s">
        <v>14</v>
      </c>
      <c r="K1474" t="s">
        <v>6239</v>
      </c>
      <c r="L1474" t="s">
        <v>6240</v>
      </c>
      <c r="M1474" t="s">
        <v>32</v>
      </c>
      <c r="N1474" t="s">
        <v>6241</v>
      </c>
      <c r="O1474">
        <v>1995</v>
      </c>
      <c r="P1474" t="s">
        <v>19</v>
      </c>
      <c r="Q1474">
        <v>101686</v>
      </c>
      <c r="U1474"/>
    </row>
    <row r="1475" spans="1:21" x14ac:dyDescent="0.35">
      <c r="A1475">
        <v>0</v>
      </c>
      <c r="B1475">
        <v>0</v>
      </c>
      <c r="C1475">
        <v>0</v>
      </c>
      <c r="D1475" t="s">
        <v>6364</v>
      </c>
      <c r="E1475">
        <v>0</v>
      </c>
      <c r="F1475">
        <v>0</v>
      </c>
      <c r="G1475">
        <v>0</v>
      </c>
      <c r="H1475" t="s">
        <v>40</v>
      </c>
      <c r="I1475">
        <v>75</v>
      </c>
      <c r="J1475" t="s">
        <v>14</v>
      </c>
      <c r="K1475" t="s">
        <v>6365</v>
      </c>
      <c r="L1475" t="s">
        <v>5195</v>
      </c>
      <c r="M1475" t="s">
        <v>4944</v>
      </c>
      <c r="N1475" t="s">
        <v>5196</v>
      </c>
      <c r="O1475">
        <v>2016</v>
      </c>
      <c r="P1475" t="s">
        <v>44</v>
      </c>
      <c r="U1475"/>
    </row>
    <row r="1476" spans="1:21" s="5" customFormat="1" x14ac:dyDescent="0.35">
      <c r="A1476" s="5" t="s">
        <v>4990</v>
      </c>
      <c r="B1476" s="5" t="s">
        <v>6245</v>
      </c>
      <c r="C1476" s="5">
        <v>0</v>
      </c>
      <c r="D1476" s="5" t="s">
        <v>4992</v>
      </c>
      <c r="E1476" s="5">
        <v>0</v>
      </c>
      <c r="F1476" s="5">
        <v>0</v>
      </c>
      <c r="G1476" s="5">
        <v>0</v>
      </c>
      <c r="H1476" s="5" t="s">
        <v>6246</v>
      </c>
      <c r="I1476" s="5">
        <v>586</v>
      </c>
      <c r="J1476" s="5" t="s">
        <v>14</v>
      </c>
      <c r="K1476" s="5" t="s">
        <v>4994</v>
      </c>
      <c r="L1476" s="5" t="s">
        <v>6247</v>
      </c>
      <c r="M1476" s="5" t="s">
        <v>642</v>
      </c>
      <c r="N1476" s="5" t="s">
        <v>33</v>
      </c>
      <c r="O1476" s="5">
        <v>2006</v>
      </c>
      <c r="P1476" s="5" t="s">
        <v>25</v>
      </c>
      <c r="Q1476" s="5">
        <v>1000052</v>
      </c>
      <c r="R1476" s="5">
        <v>441602304</v>
      </c>
      <c r="S1476" s="5">
        <v>0</v>
      </c>
      <c r="T1476" s="5">
        <v>0</v>
      </c>
      <c r="U1476" s="5" t="str">
        <f>_xlfn.TEXTJOIN(,,"https://www.swissbib.ch/Record/",R1476)</f>
        <v>https://www.swissbib.ch/Record/441602304</v>
      </c>
    </row>
    <row r="1477" spans="1:21" x14ac:dyDescent="0.35">
      <c r="A1477" t="s">
        <v>5525</v>
      </c>
      <c r="B1477">
        <v>0</v>
      </c>
      <c r="C1477">
        <v>0</v>
      </c>
      <c r="D1477" t="s">
        <v>5526</v>
      </c>
      <c r="E1477">
        <v>0</v>
      </c>
      <c r="F1477">
        <v>0</v>
      </c>
      <c r="G1477">
        <v>0</v>
      </c>
      <c r="H1477" t="s">
        <v>5527</v>
      </c>
      <c r="I1477">
        <v>537</v>
      </c>
      <c r="J1477" t="s">
        <v>14</v>
      </c>
      <c r="K1477" t="s">
        <v>5528</v>
      </c>
      <c r="L1477" t="s">
        <v>5529</v>
      </c>
      <c r="M1477" t="s">
        <v>32</v>
      </c>
      <c r="N1477" t="s">
        <v>5525</v>
      </c>
      <c r="O1477">
        <v>2010</v>
      </c>
      <c r="P1477" t="s">
        <v>44</v>
      </c>
      <c r="U1477"/>
    </row>
    <row r="1478" spans="1:21" s="5" customFormat="1" x14ac:dyDescent="0.35">
      <c r="A1478" s="5" t="s">
        <v>6254</v>
      </c>
      <c r="B1478" s="5">
        <v>0</v>
      </c>
      <c r="C1478" s="5">
        <v>0</v>
      </c>
      <c r="D1478" s="5" t="s">
        <v>6255</v>
      </c>
      <c r="E1478" s="5" t="s">
        <v>6256</v>
      </c>
      <c r="F1478" s="5">
        <v>0</v>
      </c>
      <c r="G1478" s="5">
        <v>0</v>
      </c>
      <c r="H1478" s="5" t="s">
        <v>40</v>
      </c>
      <c r="I1478" s="5">
        <v>227</v>
      </c>
      <c r="J1478" s="5" t="s">
        <v>14</v>
      </c>
      <c r="K1478" s="5" t="s">
        <v>6257</v>
      </c>
      <c r="L1478" s="5" t="s">
        <v>6258</v>
      </c>
      <c r="M1478" s="5" t="s">
        <v>184</v>
      </c>
      <c r="N1478" s="5" t="s">
        <v>352</v>
      </c>
      <c r="O1478" s="5">
        <v>2007</v>
      </c>
      <c r="P1478" s="5" t="s">
        <v>25</v>
      </c>
      <c r="Q1478" s="5">
        <v>1000059</v>
      </c>
      <c r="R1478" s="5">
        <v>289071623</v>
      </c>
      <c r="S1478" s="5">
        <v>0</v>
      </c>
      <c r="T1478" s="5">
        <v>0</v>
      </c>
      <c r="U1478" s="5" t="str">
        <f>_xlfn.TEXTJOIN(,,"https://www.swissbib.ch/Record/",R1478)</f>
        <v>https://www.swissbib.ch/Record/289071623</v>
      </c>
    </row>
    <row r="1479" spans="1:21" x14ac:dyDescent="0.35">
      <c r="A1479" t="s">
        <v>5935</v>
      </c>
      <c r="B1479" t="s">
        <v>5936</v>
      </c>
      <c r="C1479" t="s">
        <v>5937</v>
      </c>
      <c r="D1479" t="s">
        <v>5938</v>
      </c>
      <c r="E1479">
        <v>0</v>
      </c>
      <c r="F1479">
        <v>0</v>
      </c>
      <c r="G1479">
        <v>0</v>
      </c>
      <c r="H1479" t="s">
        <v>40</v>
      </c>
      <c r="I1479">
        <v>110</v>
      </c>
      <c r="J1479" t="s">
        <v>14</v>
      </c>
      <c r="K1479" t="s">
        <v>5939</v>
      </c>
      <c r="L1479" t="s">
        <v>5940</v>
      </c>
      <c r="M1479" t="s">
        <v>817</v>
      </c>
      <c r="N1479" t="s">
        <v>1155</v>
      </c>
      <c r="O1479">
        <v>1966</v>
      </c>
      <c r="P1479" t="s">
        <v>44</v>
      </c>
      <c r="U1479"/>
    </row>
    <row r="1480" spans="1:21" x14ac:dyDescent="0.35">
      <c r="A1480" t="s">
        <v>5282</v>
      </c>
      <c r="B1480">
        <v>0</v>
      </c>
      <c r="C1480">
        <v>0</v>
      </c>
      <c r="D1480" t="s">
        <v>5283</v>
      </c>
      <c r="E1480">
        <v>0</v>
      </c>
      <c r="F1480">
        <v>0</v>
      </c>
      <c r="G1480">
        <v>0</v>
      </c>
      <c r="H1480">
        <v>0</v>
      </c>
      <c r="I1480">
        <v>154</v>
      </c>
      <c r="J1480" t="s">
        <v>14</v>
      </c>
      <c r="K1480">
        <v>0</v>
      </c>
      <c r="L1480" t="s">
        <v>5284</v>
      </c>
      <c r="M1480" t="s">
        <v>5285</v>
      </c>
      <c r="N1480" t="s">
        <v>5269</v>
      </c>
      <c r="O1480">
        <v>1989</v>
      </c>
      <c r="P1480" t="s">
        <v>44</v>
      </c>
      <c r="U1480"/>
    </row>
    <row r="1481" spans="1:21" x14ac:dyDescent="0.35">
      <c r="A1481" t="s">
        <v>5282</v>
      </c>
      <c r="B1481">
        <v>0</v>
      </c>
      <c r="C1481">
        <v>0</v>
      </c>
      <c r="D1481" t="s">
        <v>5312</v>
      </c>
      <c r="E1481">
        <v>0</v>
      </c>
      <c r="F1481">
        <v>0</v>
      </c>
      <c r="G1481">
        <v>0</v>
      </c>
      <c r="H1481">
        <v>0</v>
      </c>
      <c r="I1481">
        <v>175</v>
      </c>
      <c r="J1481" t="s">
        <v>14</v>
      </c>
      <c r="K1481">
        <v>0</v>
      </c>
      <c r="L1481" t="s">
        <v>5284</v>
      </c>
      <c r="M1481" t="s">
        <v>5285</v>
      </c>
      <c r="N1481" t="s">
        <v>5313</v>
      </c>
      <c r="O1481">
        <v>1998</v>
      </c>
      <c r="P1481" t="s">
        <v>44</v>
      </c>
      <c r="U1481"/>
    </row>
    <row r="1482" spans="1:21" x14ac:dyDescent="0.35">
      <c r="A1482" t="s">
        <v>5282</v>
      </c>
      <c r="B1482">
        <v>0</v>
      </c>
      <c r="C1482">
        <v>0</v>
      </c>
      <c r="D1482" t="s">
        <v>6328</v>
      </c>
      <c r="E1482">
        <v>0</v>
      </c>
      <c r="F1482">
        <v>0</v>
      </c>
      <c r="G1482">
        <v>0</v>
      </c>
      <c r="H1482" t="s">
        <v>40</v>
      </c>
      <c r="I1482">
        <v>209</v>
      </c>
      <c r="J1482" t="s">
        <v>14</v>
      </c>
      <c r="K1482" t="s">
        <v>6329</v>
      </c>
      <c r="L1482" t="s">
        <v>5284</v>
      </c>
      <c r="M1482" t="s">
        <v>5285</v>
      </c>
      <c r="N1482" t="s">
        <v>5313</v>
      </c>
      <c r="O1482">
        <v>2014</v>
      </c>
      <c r="P1482" t="s">
        <v>44</v>
      </c>
      <c r="U1482"/>
    </row>
    <row r="1483" spans="1:21" x14ac:dyDescent="0.35">
      <c r="A1483" t="s">
        <v>4307</v>
      </c>
      <c r="B1483" t="s">
        <v>4308</v>
      </c>
      <c r="C1483">
        <v>0</v>
      </c>
      <c r="D1483" t="s">
        <v>4309</v>
      </c>
      <c r="E1483" t="s">
        <v>4310</v>
      </c>
      <c r="F1483">
        <v>0</v>
      </c>
      <c r="G1483">
        <v>0</v>
      </c>
      <c r="H1483" t="s">
        <v>4311</v>
      </c>
      <c r="I1483">
        <v>0</v>
      </c>
      <c r="J1483" t="s">
        <v>14</v>
      </c>
      <c r="K1483" t="s">
        <v>4312</v>
      </c>
      <c r="L1483" t="s">
        <v>4313</v>
      </c>
      <c r="M1483" t="s">
        <v>100</v>
      </c>
      <c r="N1483" t="s">
        <v>432</v>
      </c>
      <c r="O1483">
        <v>1992</v>
      </c>
      <c r="P1483" t="s">
        <v>44</v>
      </c>
      <c r="U1483"/>
    </row>
    <row r="1484" spans="1:21" s="5" customFormat="1" x14ac:dyDescent="0.35">
      <c r="A1484" s="5" t="s">
        <v>6267</v>
      </c>
      <c r="B1484" s="5">
        <v>0</v>
      </c>
      <c r="C1484" s="5">
        <v>0</v>
      </c>
      <c r="D1484" s="5" t="s">
        <v>6268</v>
      </c>
      <c r="E1484" s="5">
        <v>0</v>
      </c>
      <c r="F1484" s="5">
        <v>0</v>
      </c>
      <c r="G1484" s="5">
        <v>0</v>
      </c>
      <c r="H1484" s="5" t="s">
        <v>6269</v>
      </c>
      <c r="I1484" s="5">
        <v>418</v>
      </c>
      <c r="J1484" s="5" t="s">
        <v>14</v>
      </c>
      <c r="K1484" s="5" t="s">
        <v>6270</v>
      </c>
      <c r="L1484" s="5" t="s">
        <v>6271</v>
      </c>
      <c r="M1484" s="5" t="s">
        <v>140</v>
      </c>
      <c r="N1484" s="5" t="s">
        <v>141</v>
      </c>
      <c r="O1484" s="5">
        <v>2007</v>
      </c>
      <c r="P1484" s="5" t="s">
        <v>59</v>
      </c>
      <c r="Q1484" s="5">
        <v>1000082</v>
      </c>
      <c r="R1484" s="5">
        <v>515922838</v>
      </c>
      <c r="S1484" s="5">
        <v>0</v>
      </c>
      <c r="T1484" s="5">
        <v>0</v>
      </c>
      <c r="U1484" s="5" t="str">
        <f>_xlfn.TEXTJOIN(,,"https://www.swissbib.ch/Record/",R1484)</f>
        <v>https://www.swissbib.ch/Record/515922838</v>
      </c>
    </row>
    <row r="1485" spans="1:21" x14ac:dyDescent="0.35">
      <c r="A1485" t="s">
        <v>4307</v>
      </c>
      <c r="B1485" t="s">
        <v>4308</v>
      </c>
      <c r="C1485">
        <v>0</v>
      </c>
      <c r="D1485" t="s">
        <v>4309</v>
      </c>
      <c r="E1485" t="s">
        <v>4583</v>
      </c>
      <c r="F1485">
        <v>0</v>
      </c>
      <c r="G1485">
        <v>0</v>
      </c>
      <c r="H1485" t="s">
        <v>4311</v>
      </c>
      <c r="I1485">
        <v>0</v>
      </c>
      <c r="J1485" t="s">
        <v>14</v>
      </c>
      <c r="K1485" t="s">
        <v>4312</v>
      </c>
      <c r="L1485" t="s">
        <v>4584</v>
      </c>
      <c r="M1485" t="s">
        <v>100</v>
      </c>
      <c r="N1485" t="s">
        <v>432</v>
      </c>
      <c r="O1485">
        <v>1992</v>
      </c>
      <c r="P1485" t="s">
        <v>44</v>
      </c>
      <c r="U1485"/>
    </row>
    <row r="1486" spans="1:21" x14ac:dyDescent="0.35">
      <c r="A1486" t="s">
        <v>4307</v>
      </c>
      <c r="B1486" t="s">
        <v>4308</v>
      </c>
      <c r="C1486">
        <v>0</v>
      </c>
      <c r="D1486" t="s">
        <v>4309</v>
      </c>
      <c r="E1486" t="s">
        <v>4585</v>
      </c>
      <c r="F1486">
        <v>0</v>
      </c>
      <c r="G1486">
        <v>0</v>
      </c>
      <c r="H1486" t="s">
        <v>4311</v>
      </c>
      <c r="I1486">
        <v>0</v>
      </c>
      <c r="J1486" t="s">
        <v>14</v>
      </c>
      <c r="K1486" t="s">
        <v>4312</v>
      </c>
      <c r="L1486" t="s">
        <v>4586</v>
      </c>
      <c r="M1486" t="s">
        <v>100</v>
      </c>
      <c r="N1486" t="s">
        <v>432</v>
      </c>
      <c r="O1486">
        <v>1992</v>
      </c>
      <c r="P1486" t="s">
        <v>44</v>
      </c>
      <c r="U1486"/>
    </row>
    <row r="1487" spans="1:21" x14ac:dyDescent="0.35">
      <c r="A1487" t="s">
        <v>6276</v>
      </c>
      <c r="B1487" t="s">
        <v>6277</v>
      </c>
      <c r="C1487">
        <v>0</v>
      </c>
      <c r="D1487" t="s">
        <v>6278</v>
      </c>
      <c r="E1487">
        <v>0</v>
      </c>
      <c r="F1487">
        <v>0</v>
      </c>
      <c r="G1487">
        <v>0</v>
      </c>
      <c r="H1487" t="s">
        <v>6279</v>
      </c>
      <c r="I1487">
        <v>279</v>
      </c>
      <c r="J1487" t="s">
        <v>14</v>
      </c>
      <c r="K1487" t="s">
        <v>6280</v>
      </c>
      <c r="L1487" t="s">
        <v>6281</v>
      </c>
      <c r="M1487" t="s">
        <v>642</v>
      </c>
      <c r="N1487" t="s">
        <v>33</v>
      </c>
      <c r="O1487">
        <v>2007</v>
      </c>
      <c r="P1487" t="s">
        <v>19</v>
      </c>
      <c r="Q1487">
        <v>435454</v>
      </c>
      <c r="U1487"/>
    </row>
    <row r="1488" spans="1:21" x14ac:dyDescent="0.35">
      <c r="A1488" t="s">
        <v>4662</v>
      </c>
      <c r="B1488">
        <v>0</v>
      </c>
      <c r="C1488">
        <v>0</v>
      </c>
      <c r="D1488" t="s">
        <v>4828</v>
      </c>
      <c r="E1488">
        <v>0</v>
      </c>
      <c r="F1488">
        <v>0</v>
      </c>
      <c r="G1488">
        <v>0</v>
      </c>
      <c r="H1488">
        <v>0</v>
      </c>
      <c r="I1488">
        <v>0</v>
      </c>
      <c r="J1488" t="s">
        <v>14</v>
      </c>
      <c r="K1488">
        <v>0</v>
      </c>
      <c r="L1488" t="s">
        <v>4824</v>
      </c>
      <c r="M1488" t="s">
        <v>23</v>
      </c>
      <c r="N1488" t="s">
        <v>4662</v>
      </c>
      <c r="O1488">
        <v>1980</v>
      </c>
      <c r="P1488" t="s">
        <v>44</v>
      </c>
      <c r="U1488"/>
    </row>
    <row r="1489" spans="1:21" x14ac:dyDescent="0.35">
      <c r="A1489" t="s">
        <v>6287</v>
      </c>
      <c r="B1489">
        <v>0</v>
      </c>
      <c r="C1489">
        <v>0</v>
      </c>
      <c r="D1489" t="s">
        <v>6288</v>
      </c>
      <c r="E1489">
        <v>0</v>
      </c>
      <c r="F1489">
        <v>0</v>
      </c>
      <c r="G1489">
        <v>0</v>
      </c>
      <c r="H1489" t="s">
        <v>40</v>
      </c>
      <c r="I1489">
        <v>103</v>
      </c>
      <c r="J1489" t="s">
        <v>14</v>
      </c>
      <c r="K1489">
        <v>0</v>
      </c>
      <c r="L1489" t="s">
        <v>6289</v>
      </c>
      <c r="M1489" t="s">
        <v>23</v>
      </c>
      <c r="N1489" t="s">
        <v>6287</v>
      </c>
      <c r="O1489">
        <v>1999</v>
      </c>
      <c r="P1489" t="s">
        <v>296</v>
      </c>
      <c r="U1489"/>
    </row>
    <row r="1490" spans="1:21" x14ac:dyDescent="0.35">
      <c r="A1490" t="s">
        <v>617</v>
      </c>
      <c r="B1490">
        <v>0</v>
      </c>
      <c r="C1490">
        <v>0</v>
      </c>
      <c r="D1490" t="s">
        <v>6290</v>
      </c>
      <c r="E1490">
        <v>0</v>
      </c>
      <c r="F1490">
        <v>0</v>
      </c>
      <c r="G1490">
        <v>0</v>
      </c>
      <c r="H1490" t="s">
        <v>6291</v>
      </c>
      <c r="I1490">
        <v>427</v>
      </c>
      <c r="J1490" t="s">
        <v>14</v>
      </c>
      <c r="K1490" t="s">
        <v>6292</v>
      </c>
      <c r="L1490" t="s">
        <v>6293</v>
      </c>
      <c r="M1490" t="s">
        <v>23</v>
      </c>
      <c r="N1490" t="s">
        <v>617</v>
      </c>
      <c r="O1490">
        <v>2002</v>
      </c>
      <c r="P1490" t="s">
        <v>10</v>
      </c>
      <c r="Q1490" t="s">
        <v>6294</v>
      </c>
      <c r="R1490">
        <v>226833461</v>
      </c>
      <c r="S1490">
        <v>0</v>
      </c>
      <c r="T1490">
        <v>0</v>
      </c>
      <c r="U1490"/>
    </row>
    <row r="1491" spans="1:21" s="5" customFormat="1" x14ac:dyDescent="0.35">
      <c r="A1491" s="5" t="s">
        <v>1518</v>
      </c>
      <c r="B1491" s="5">
        <v>0</v>
      </c>
      <c r="C1491" s="5">
        <v>0</v>
      </c>
      <c r="D1491" s="5" t="s">
        <v>6295</v>
      </c>
      <c r="E1491" s="5">
        <v>0</v>
      </c>
      <c r="F1491" s="5">
        <v>0</v>
      </c>
      <c r="G1491" s="5">
        <v>0</v>
      </c>
      <c r="H1491" s="5" t="s">
        <v>6296</v>
      </c>
      <c r="I1491" s="5">
        <v>284</v>
      </c>
      <c r="J1491" s="5" t="s">
        <v>14</v>
      </c>
      <c r="K1491" s="5" t="s">
        <v>6297</v>
      </c>
      <c r="L1491" s="5" t="s">
        <v>6298</v>
      </c>
      <c r="M1491" s="5" t="s">
        <v>642</v>
      </c>
      <c r="N1491" s="5" t="s">
        <v>2028</v>
      </c>
      <c r="O1491" s="5">
        <v>1998</v>
      </c>
      <c r="P1491" s="5" t="s">
        <v>59</v>
      </c>
      <c r="Q1491" s="5">
        <v>1000115</v>
      </c>
      <c r="R1491" s="5">
        <v>284689343</v>
      </c>
      <c r="S1491" s="5">
        <v>0</v>
      </c>
      <c r="T1491" s="5">
        <v>0</v>
      </c>
      <c r="U1491" s="5" t="str">
        <f>_xlfn.TEXTJOIN(,,"https://www.swissbib.ch/Record/",R1491)</f>
        <v>https://www.swissbib.ch/Record/284689343</v>
      </c>
    </row>
    <row r="1492" spans="1:21" x14ac:dyDescent="0.35">
      <c r="A1492" t="s">
        <v>4662</v>
      </c>
      <c r="B1492">
        <v>0</v>
      </c>
      <c r="C1492">
        <v>0</v>
      </c>
      <c r="D1492" t="s">
        <v>4827</v>
      </c>
      <c r="E1492">
        <v>0</v>
      </c>
      <c r="F1492">
        <v>0</v>
      </c>
      <c r="G1492">
        <v>0</v>
      </c>
      <c r="H1492">
        <v>0</v>
      </c>
      <c r="I1492">
        <v>0</v>
      </c>
      <c r="J1492" t="s">
        <v>14</v>
      </c>
      <c r="K1492">
        <v>0</v>
      </c>
      <c r="L1492" t="s">
        <v>4824</v>
      </c>
      <c r="M1492" t="s">
        <v>23</v>
      </c>
      <c r="N1492" t="s">
        <v>4662</v>
      </c>
      <c r="O1492">
        <v>1983</v>
      </c>
      <c r="P1492" t="s">
        <v>44</v>
      </c>
      <c r="U1492"/>
    </row>
    <row r="1493" spans="1:21" x14ac:dyDescent="0.35">
      <c r="A1493" t="s">
        <v>4662</v>
      </c>
      <c r="B1493">
        <v>0</v>
      </c>
      <c r="C1493">
        <v>0</v>
      </c>
      <c r="D1493" t="s">
        <v>4826</v>
      </c>
      <c r="E1493">
        <v>0</v>
      </c>
      <c r="F1493">
        <v>0</v>
      </c>
      <c r="G1493">
        <v>0</v>
      </c>
      <c r="H1493">
        <v>0</v>
      </c>
      <c r="I1493">
        <v>0</v>
      </c>
      <c r="J1493" t="s">
        <v>14</v>
      </c>
      <c r="K1493">
        <v>0</v>
      </c>
      <c r="L1493" t="s">
        <v>4824</v>
      </c>
      <c r="M1493" t="s">
        <v>23</v>
      </c>
      <c r="N1493" t="s">
        <v>4662</v>
      </c>
      <c r="O1493">
        <v>1985</v>
      </c>
      <c r="P1493" t="s">
        <v>44</v>
      </c>
      <c r="U1493"/>
    </row>
    <row r="1494" spans="1:21" x14ac:dyDescent="0.35">
      <c r="A1494" t="s">
        <v>4662</v>
      </c>
      <c r="B1494">
        <v>0</v>
      </c>
      <c r="C1494">
        <v>0</v>
      </c>
      <c r="D1494" t="s">
        <v>4825</v>
      </c>
      <c r="E1494">
        <v>0</v>
      </c>
      <c r="F1494">
        <v>0</v>
      </c>
      <c r="G1494">
        <v>0</v>
      </c>
      <c r="H1494">
        <v>0</v>
      </c>
      <c r="I1494">
        <v>0</v>
      </c>
      <c r="J1494" t="s">
        <v>14</v>
      </c>
      <c r="K1494">
        <v>0</v>
      </c>
      <c r="L1494" t="s">
        <v>4824</v>
      </c>
      <c r="M1494" t="s">
        <v>23</v>
      </c>
      <c r="N1494" t="s">
        <v>4662</v>
      </c>
      <c r="O1494">
        <v>1987</v>
      </c>
      <c r="P1494" t="s">
        <v>44</v>
      </c>
      <c r="U1494"/>
    </row>
    <row r="1495" spans="1:21" x14ac:dyDescent="0.35">
      <c r="A1495" t="s">
        <v>4662</v>
      </c>
      <c r="B1495">
        <v>0</v>
      </c>
      <c r="C1495">
        <v>0</v>
      </c>
      <c r="D1495" t="s">
        <v>4823</v>
      </c>
      <c r="E1495">
        <v>0</v>
      </c>
      <c r="F1495">
        <v>0</v>
      </c>
      <c r="G1495">
        <v>0</v>
      </c>
      <c r="H1495">
        <v>0</v>
      </c>
      <c r="I1495">
        <v>0</v>
      </c>
      <c r="J1495" t="s">
        <v>14</v>
      </c>
      <c r="K1495">
        <v>0</v>
      </c>
      <c r="L1495" t="s">
        <v>4824</v>
      </c>
      <c r="M1495" t="s">
        <v>23</v>
      </c>
      <c r="N1495" t="s">
        <v>4662</v>
      </c>
      <c r="O1495">
        <v>1990</v>
      </c>
      <c r="P1495" t="s">
        <v>44</v>
      </c>
      <c r="U1495"/>
    </row>
    <row r="1496" spans="1:21" x14ac:dyDescent="0.35">
      <c r="A1496" t="s">
        <v>544</v>
      </c>
      <c r="B1496">
        <v>0</v>
      </c>
      <c r="C1496">
        <v>0</v>
      </c>
      <c r="D1496" t="s">
        <v>6218</v>
      </c>
      <c r="E1496">
        <v>0</v>
      </c>
      <c r="F1496">
        <v>0</v>
      </c>
      <c r="G1496">
        <v>0</v>
      </c>
      <c r="H1496" t="s">
        <v>40</v>
      </c>
      <c r="I1496">
        <v>624</v>
      </c>
      <c r="J1496" t="s">
        <v>14</v>
      </c>
      <c r="K1496" t="s">
        <v>6219</v>
      </c>
      <c r="L1496" t="s">
        <v>6220</v>
      </c>
      <c r="M1496" t="s">
        <v>23</v>
      </c>
      <c r="N1496" t="s">
        <v>5540</v>
      </c>
      <c r="O1496">
        <v>1998</v>
      </c>
      <c r="P1496" t="s">
        <v>44</v>
      </c>
      <c r="U1496"/>
    </row>
    <row r="1497" spans="1:21" s="6" customFormat="1" x14ac:dyDescent="0.35">
      <c r="A1497" s="6" t="s">
        <v>698</v>
      </c>
      <c r="B1497" s="6">
        <v>0</v>
      </c>
      <c r="C1497" s="6">
        <v>0</v>
      </c>
      <c r="D1497" s="6" t="s">
        <v>6315</v>
      </c>
      <c r="E1497" s="6">
        <v>0</v>
      </c>
      <c r="F1497" s="6">
        <v>0</v>
      </c>
      <c r="G1497" s="6">
        <v>0</v>
      </c>
      <c r="H1497" s="6" t="s">
        <v>6316</v>
      </c>
      <c r="I1497" s="6">
        <v>671</v>
      </c>
      <c r="J1497" s="6" t="s">
        <v>14</v>
      </c>
      <c r="K1497" s="6" t="s">
        <v>6317</v>
      </c>
      <c r="L1497" s="6" t="s">
        <v>6318</v>
      </c>
      <c r="M1497" s="6" t="s">
        <v>697</v>
      </c>
      <c r="N1497" s="6" t="s">
        <v>698</v>
      </c>
      <c r="O1497" s="6">
        <v>2010</v>
      </c>
      <c r="P1497" s="6" t="s">
        <v>50</v>
      </c>
      <c r="Q1497" s="6">
        <v>1000136</v>
      </c>
      <c r="R1497" s="6">
        <v>543175</v>
      </c>
      <c r="S1497" s="6">
        <v>0</v>
      </c>
      <c r="T1497" s="6">
        <v>0</v>
      </c>
      <c r="U1497" s="11" t="str">
        <f>_xlfn.TEXTJOIN(,,"https://aleph.unisg.ch/F?func=direct&amp;doc_number=",R1497)</f>
        <v>https://aleph.unisg.ch/F?func=direct&amp;doc_number=543175</v>
      </c>
    </row>
    <row r="1498" spans="1:21" x14ac:dyDescent="0.35">
      <c r="A1498" t="s">
        <v>544</v>
      </c>
      <c r="B1498">
        <v>0</v>
      </c>
      <c r="C1498">
        <v>0</v>
      </c>
      <c r="D1498" t="s">
        <v>6272</v>
      </c>
      <c r="E1498">
        <v>0</v>
      </c>
      <c r="F1498">
        <v>0</v>
      </c>
      <c r="G1498">
        <v>0</v>
      </c>
      <c r="H1498" t="s">
        <v>40</v>
      </c>
      <c r="I1498">
        <v>636</v>
      </c>
      <c r="J1498" t="s">
        <v>14</v>
      </c>
      <c r="K1498" t="s">
        <v>6273</v>
      </c>
      <c r="L1498" t="s">
        <v>6220</v>
      </c>
      <c r="M1498" t="s">
        <v>23</v>
      </c>
      <c r="N1498" t="s">
        <v>5540</v>
      </c>
      <c r="O1498">
        <v>2003</v>
      </c>
      <c r="P1498" t="s">
        <v>44</v>
      </c>
      <c r="U1498"/>
    </row>
    <row r="1499" spans="1:21" x14ac:dyDescent="0.35">
      <c r="A1499" t="s">
        <v>6180</v>
      </c>
      <c r="B1499">
        <v>0</v>
      </c>
      <c r="C1499">
        <v>0</v>
      </c>
      <c r="D1499" t="s">
        <v>6181</v>
      </c>
      <c r="E1499">
        <v>0</v>
      </c>
      <c r="F1499">
        <v>0</v>
      </c>
      <c r="G1499">
        <v>0</v>
      </c>
      <c r="H1499" t="s">
        <v>40</v>
      </c>
      <c r="I1499">
        <v>272</v>
      </c>
      <c r="J1499" t="s">
        <v>14</v>
      </c>
      <c r="K1499">
        <v>0</v>
      </c>
      <c r="L1499" t="s">
        <v>6182</v>
      </c>
      <c r="M1499" t="s">
        <v>32</v>
      </c>
      <c r="N1499" t="s">
        <v>6179</v>
      </c>
      <c r="O1499">
        <v>1997</v>
      </c>
      <c r="P1499" t="s">
        <v>44</v>
      </c>
      <c r="U1499"/>
    </row>
    <row r="1500" spans="1:21" x14ac:dyDescent="0.35">
      <c r="A1500" t="s">
        <v>5588</v>
      </c>
      <c r="B1500">
        <v>0</v>
      </c>
      <c r="C1500">
        <v>0</v>
      </c>
      <c r="D1500" t="s">
        <v>6196</v>
      </c>
      <c r="E1500" t="s">
        <v>6197</v>
      </c>
      <c r="F1500">
        <v>0</v>
      </c>
      <c r="G1500">
        <v>0</v>
      </c>
      <c r="H1500" t="s">
        <v>40</v>
      </c>
      <c r="I1500">
        <v>79</v>
      </c>
      <c r="J1500" t="s">
        <v>14</v>
      </c>
      <c r="K1500" t="s">
        <v>6198</v>
      </c>
      <c r="L1500" t="s">
        <v>6199</v>
      </c>
      <c r="M1500" t="s">
        <v>117</v>
      </c>
      <c r="N1500" t="s">
        <v>5592</v>
      </c>
      <c r="O1500">
        <v>2003</v>
      </c>
      <c r="P1500" t="s">
        <v>44</v>
      </c>
      <c r="U1500"/>
    </row>
    <row r="1501" spans="1:21" x14ac:dyDescent="0.35">
      <c r="A1501" t="s">
        <v>5588</v>
      </c>
      <c r="B1501">
        <v>0</v>
      </c>
      <c r="C1501">
        <v>0</v>
      </c>
      <c r="D1501" t="s">
        <v>6200</v>
      </c>
      <c r="E1501" t="s">
        <v>6201</v>
      </c>
      <c r="F1501">
        <v>0</v>
      </c>
      <c r="G1501">
        <v>0</v>
      </c>
      <c r="H1501" t="s">
        <v>40</v>
      </c>
      <c r="I1501">
        <v>107</v>
      </c>
      <c r="J1501" t="s">
        <v>14</v>
      </c>
      <c r="K1501" t="s">
        <v>6202</v>
      </c>
      <c r="L1501" t="s">
        <v>6199</v>
      </c>
      <c r="M1501" t="s">
        <v>117</v>
      </c>
      <c r="N1501" t="s">
        <v>5592</v>
      </c>
      <c r="O1501">
        <v>2005</v>
      </c>
      <c r="P1501" t="s">
        <v>44</v>
      </c>
      <c r="U1501"/>
    </row>
    <row r="1502" spans="1:21" x14ac:dyDescent="0.35">
      <c r="A1502" t="s">
        <v>5801</v>
      </c>
      <c r="B1502">
        <v>0</v>
      </c>
      <c r="C1502">
        <v>0</v>
      </c>
      <c r="D1502" t="s">
        <v>6221</v>
      </c>
      <c r="E1502">
        <v>0</v>
      </c>
      <c r="F1502">
        <v>0</v>
      </c>
      <c r="G1502">
        <v>0</v>
      </c>
      <c r="H1502" t="s">
        <v>40</v>
      </c>
      <c r="I1502">
        <v>90</v>
      </c>
      <c r="J1502" t="s">
        <v>14</v>
      </c>
      <c r="K1502">
        <v>0</v>
      </c>
      <c r="L1502" t="s">
        <v>6222</v>
      </c>
      <c r="M1502" t="s">
        <v>5804</v>
      </c>
      <c r="N1502" t="s">
        <v>5801</v>
      </c>
      <c r="O1502">
        <v>2006</v>
      </c>
      <c r="P1502" t="s">
        <v>44</v>
      </c>
      <c r="U1502"/>
    </row>
    <row r="1503" spans="1:21" x14ac:dyDescent="0.35">
      <c r="A1503" t="s">
        <v>6334</v>
      </c>
      <c r="B1503" t="s">
        <v>6335</v>
      </c>
      <c r="C1503" t="s">
        <v>6336</v>
      </c>
      <c r="D1503" t="s">
        <v>6337</v>
      </c>
      <c r="E1503" t="s">
        <v>789</v>
      </c>
      <c r="F1503">
        <v>0</v>
      </c>
      <c r="G1503">
        <v>0</v>
      </c>
      <c r="H1503" t="s">
        <v>6338</v>
      </c>
      <c r="J1503" t="s">
        <v>14</v>
      </c>
      <c r="K1503" t="s">
        <v>6339</v>
      </c>
      <c r="L1503" t="s">
        <v>6340</v>
      </c>
      <c r="M1503" t="s">
        <v>32</v>
      </c>
      <c r="N1503" t="s">
        <v>6341</v>
      </c>
      <c r="O1503">
        <v>2014</v>
      </c>
      <c r="P1503" t="s">
        <v>19</v>
      </c>
      <c r="Q1503">
        <v>646851</v>
      </c>
      <c r="U1503"/>
    </row>
    <row r="1504" spans="1:21" x14ac:dyDescent="0.35">
      <c r="A1504" t="s">
        <v>544</v>
      </c>
      <c r="B1504">
        <v>0</v>
      </c>
      <c r="C1504">
        <v>0</v>
      </c>
      <c r="D1504" t="s">
        <v>5537</v>
      </c>
      <c r="E1504">
        <v>0</v>
      </c>
      <c r="F1504">
        <v>0</v>
      </c>
      <c r="G1504">
        <v>0</v>
      </c>
      <c r="H1504" t="s">
        <v>40</v>
      </c>
      <c r="I1504">
        <v>347</v>
      </c>
      <c r="J1504" t="s">
        <v>14</v>
      </c>
      <c r="K1504" t="s">
        <v>5538</v>
      </c>
      <c r="L1504" t="s">
        <v>5539</v>
      </c>
      <c r="M1504" t="s">
        <v>23</v>
      </c>
      <c r="N1504" t="s">
        <v>5540</v>
      </c>
      <c r="O1504">
        <v>2007</v>
      </c>
      <c r="P1504" t="s">
        <v>44</v>
      </c>
      <c r="U1504"/>
    </row>
    <row r="1505" spans="1:21" x14ac:dyDescent="0.35">
      <c r="A1505" t="s">
        <v>6137</v>
      </c>
      <c r="B1505">
        <v>0</v>
      </c>
      <c r="C1505">
        <v>0</v>
      </c>
      <c r="D1505" t="s">
        <v>6138</v>
      </c>
      <c r="E1505">
        <v>0</v>
      </c>
      <c r="F1505">
        <v>0</v>
      </c>
      <c r="G1505">
        <v>0</v>
      </c>
      <c r="H1505" t="s">
        <v>40</v>
      </c>
      <c r="I1505">
        <v>561</v>
      </c>
      <c r="J1505" t="s">
        <v>14</v>
      </c>
      <c r="K1505" t="s">
        <v>6139</v>
      </c>
      <c r="L1505" t="s">
        <v>6140</v>
      </c>
      <c r="M1505" t="s">
        <v>23</v>
      </c>
      <c r="N1505" t="s">
        <v>6141</v>
      </c>
      <c r="O1505">
        <v>2000</v>
      </c>
      <c r="P1505" t="s">
        <v>44</v>
      </c>
      <c r="U1505"/>
    </row>
    <row r="1506" spans="1:21" s="7" customFormat="1" x14ac:dyDescent="0.35">
      <c r="A1506" s="7" t="s">
        <v>6349</v>
      </c>
      <c r="B1506" s="7">
        <v>0</v>
      </c>
      <c r="C1506" s="7">
        <v>0</v>
      </c>
      <c r="D1506" s="7" t="s">
        <v>6350</v>
      </c>
      <c r="E1506" s="7">
        <v>0</v>
      </c>
      <c r="F1506" s="7">
        <v>0</v>
      </c>
      <c r="G1506" s="7">
        <v>0</v>
      </c>
      <c r="H1506" s="7" t="s">
        <v>6351</v>
      </c>
      <c r="I1506" s="7">
        <v>322</v>
      </c>
      <c r="J1506" s="7" t="s">
        <v>14</v>
      </c>
      <c r="K1506" s="7" t="s">
        <v>6352</v>
      </c>
      <c r="L1506" s="7" t="s">
        <v>6353</v>
      </c>
      <c r="M1506" s="7" t="s">
        <v>480</v>
      </c>
      <c r="N1506" s="7" t="s">
        <v>481</v>
      </c>
      <c r="O1506" s="7">
        <v>2013</v>
      </c>
      <c r="P1506" s="7" t="s">
        <v>25</v>
      </c>
      <c r="Q1506" s="7">
        <v>1000172</v>
      </c>
      <c r="R1506" s="7">
        <v>527365688</v>
      </c>
      <c r="S1506" s="7">
        <v>0</v>
      </c>
      <c r="T1506" s="7">
        <v>0</v>
      </c>
      <c r="U1506" s="7" t="str">
        <f>_xlfn.TEXTJOIN(,,"https://www.swissbib.ch/Record/",R1506)</f>
        <v>https://www.swissbib.ch/Record/527365688</v>
      </c>
    </row>
    <row r="1507" spans="1:21" x14ac:dyDescent="0.35">
      <c r="A1507" t="s">
        <v>6120</v>
      </c>
      <c r="B1507">
        <v>0</v>
      </c>
      <c r="C1507">
        <v>0</v>
      </c>
      <c r="D1507" t="s">
        <v>6168</v>
      </c>
      <c r="E1507" t="s">
        <v>6169</v>
      </c>
      <c r="F1507">
        <v>0</v>
      </c>
      <c r="G1507">
        <v>0</v>
      </c>
      <c r="H1507" t="s">
        <v>40</v>
      </c>
      <c r="I1507">
        <v>226</v>
      </c>
      <c r="J1507" t="s">
        <v>14</v>
      </c>
      <c r="K1507" t="s">
        <v>6170</v>
      </c>
      <c r="L1507" t="s">
        <v>6149</v>
      </c>
      <c r="M1507" t="s">
        <v>117</v>
      </c>
      <c r="N1507" t="s">
        <v>6120</v>
      </c>
      <c r="P1507" t="s">
        <v>44</v>
      </c>
      <c r="U1507"/>
    </row>
    <row r="1508" spans="1:21" x14ac:dyDescent="0.35">
      <c r="A1508" t="s">
        <v>6357</v>
      </c>
      <c r="B1508">
        <v>0</v>
      </c>
      <c r="C1508">
        <v>0</v>
      </c>
      <c r="D1508" t="s">
        <v>6358</v>
      </c>
      <c r="E1508">
        <v>0</v>
      </c>
      <c r="F1508">
        <v>0</v>
      </c>
      <c r="G1508">
        <v>0</v>
      </c>
      <c r="H1508" t="s">
        <v>6359</v>
      </c>
      <c r="I1508">
        <v>136</v>
      </c>
      <c r="J1508" t="s">
        <v>14</v>
      </c>
      <c r="K1508" t="s">
        <v>6360</v>
      </c>
      <c r="L1508" t="s">
        <v>6361</v>
      </c>
      <c r="M1508" t="s">
        <v>184</v>
      </c>
      <c r="N1508" t="s">
        <v>290</v>
      </c>
      <c r="O1508">
        <v>2015</v>
      </c>
      <c r="P1508" t="s">
        <v>19</v>
      </c>
      <c r="Q1508">
        <v>704844</v>
      </c>
      <c r="U1508"/>
    </row>
    <row r="1509" spans="1:21" x14ac:dyDescent="0.35">
      <c r="A1509" t="s">
        <v>6120</v>
      </c>
      <c r="B1509">
        <v>0</v>
      </c>
      <c r="C1509">
        <v>0</v>
      </c>
      <c r="D1509" t="s">
        <v>6146</v>
      </c>
      <c r="E1509" t="s">
        <v>6147</v>
      </c>
      <c r="F1509">
        <v>0</v>
      </c>
      <c r="G1509">
        <v>0</v>
      </c>
      <c r="H1509" t="s">
        <v>40</v>
      </c>
      <c r="I1509">
        <v>100</v>
      </c>
      <c r="J1509" t="s">
        <v>14</v>
      </c>
      <c r="K1509" t="s">
        <v>6148</v>
      </c>
      <c r="L1509" t="s">
        <v>6149</v>
      </c>
      <c r="M1509" t="s">
        <v>117</v>
      </c>
      <c r="N1509" t="s">
        <v>6120</v>
      </c>
      <c r="P1509" t="s">
        <v>44</v>
      </c>
      <c r="U1509"/>
    </row>
    <row r="1510" spans="1:21" x14ac:dyDescent="0.35">
      <c r="A1510" t="s">
        <v>6120</v>
      </c>
      <c r="B1510">
        <v>0</v>
      </c>
      <c r="C1510">
        <v>0</v>
      </c>
      <c r="D1510" t="s">
        <v>6171</v>
      </c>
      <c r="E1510" t="s">
        <v>6169</v>
      </c>
      <c r="F1510">
        <v>0</v>
      </c>
      <c r="G1510">
        <v>0</v>
      </c>
      <c r="H1510" t="s">
        <v>40</v>
      </c>
      <c r="I1510">
        <v>282</v>
      </c>
      <c r="J1510" t="s">
        <v>14</v>
      </c>
      <c r="K1510" t="s">
        <v>6170</v>
      </c>
      <c r="L1510" t="s">
        <v>6149</v>
      </c>
      <c r="M1510" t="s">
        <v>117</v>
      </c>
      <c r="N1510" t="s">
        <v>6120</v>
      </c>
      <c r="P1510" t="s">
        <v>44</v>
      </c>
      <c r="U1510"/>
    </row>
    <row r="1511" spans="1:21" s="5" customFormat="1" x14ac:dyDescent="0.35">
      <c r="A1511" s="5" t="s">
        <v>1115</v>
      </c>
      <c r="B1511" s="5" t="s">
        <v>6366</v>
      </c>
      <c r="C1511" s="5" t="s">
        <v>6367</v>
      </c>
      <c r="D1511" s="5" t="s">
        <v>6368</v>
      </c>
      <c r="E1511" s="5">
        <v>0</v>
      </c>
      <c r="F1511" s="5">
        <v>0</v>
      </c>
      <c r="G1511" s="5">
        <v>0</v>
      </c>
      <c r="H1511" s="5" t="s">
        <v>6369</v>
      </c>
      <c r="I1511" s="5">
        <v>356</v>
      </c>
      <c r="J1511" s="5" t="s">
        <v>14</v>
      </c>
      <c r="K1511" s="5" t="s">
        <v>6370</v>
      </c>
      <c r="L1511" s="5" t="s">
        <v>6371</v>
      </c>
      <c r="M1511" s="5" t="s">
        <v>140</v>
      </c>
      <c r="N1511" s="5" t="s">
        <v>141</v>
      </c>
      <c r="O1511" s="5">
        <v>2016</v>
      </c>
      <c r="P1511" s="5" t="s">
        <v>25</v>
      </c>
      <c r="Q1511" s="5">
        <v>1000187</v>
      </c>
      <c r="R1511" s="5">
        <v>358167191</v>
      </c>
      <c r="S1511" s="5" t="s">
        <v>6370</v>
      </c>
      <c r="U1511" s="5" t="str">
        <f>_xlfn.TEXTJOIN(,,"https://www.swissbib.ch/Record/",R1511)</f>
        <v>https://www.swissbib.ch/Record/358167191</v>
      </c>
    </row>
    <row r="1512" spans="1:21" x14ac:dyDescent="0.35">
      <c r="A1512" t="s">
        <v>38</v>
      </c>
      <c r="B1512">
        <v>0</v>
      </c>
      <c r="C1512">
        <v>0</v>
      </c>
      <c r="D1512" t="s">
        <v>5732</v>
      </c>
      <c r="E1512" t="s">
        <v>5733</v>
      </c>
      <c r="F1512">
        <v>0</v>
      </c>
      <c r="G1512">
        <v>0</v>
      </c>
      <c r="H1512" t="s">
        <v>40</v>
      </c>
      <c r="I1512">
        <v>114</v>
      </c>
      <c r="J1512" t="s">
        <v>14</v>
      </c>
      <c r="K1512" t="s">
        <v>5734</v>
      </c>
      <c r="P1512" t="s">
        <v>44</v>
      </c>
      <c r="U1512"/>
    </row>
    <row r="1513" spans="1:21" s="7" customFormat="1" x14ac:dyDescent="0.35">
      <c r="A1513" s="7" t="s">
        <v>6375</v>
      </c>
      <c r="B1513" s="7" t="s">
        <v>6376</v>
      </c>
      <c r="C1513" s="7" t="s">
        <v>6377</v>
      </c>
      <c r="D1513" s="7" t="s">
        <v>6378</v>
      </c>
      <c r="E1513" s="7" t="s">
        <v>6379</v>
      </c>
      <c r="F1513" s="7">
        <v>0</v>
      </c>
      <c r="G1513" s="7">
        <v>0</v>
      </c>
      <c r="H1513" s="7" t="s">
        <v>6380</v>
      </c>
      <c r="I1513" s="7">
        <v>90</v>
      </c>
      <c r="J1513" s="7" t="s">
        <v>14</v>
      </c>
      <c r="K1513" s="7" t="s">
        <v>6381</v>
      </c>
      <c r="L1513" s="7" t="s">
        <v>6382</v>
      </c>
      <c r="M1513" s="7" t="s">
        <v>6383</v>
      </c>
      <c r="N1513" s="7" t="s">
        <v>6384</v>
      </c>
      <c r="O1513" s="7">
        <v>2015</v>
      </c>
      <c r="P1513" s="7" t="s">
        <v>50</v>
      </c>
      <c r="Q1513" s="7">
        <v>1000192</v>
      </c>
      <c r="R1513" s="7">
        <v>714747</v>
      </c>
      <c r="S1513" s="7">
        <v>0</v>
      </c>
      <c r="T1513" s="7">
        <v>0</v>
      </c>
      <c r="U1513" s="10" t="str">
        <f>_xlfn.TEXTJOIN(,,"https://aleph.unisg.ch/F?func=direct&amp;doc_number=",R1513)</f>
        <v>https://aleph.unisg.ch/F?func=direct&amp;doc_number=714747</v>
      </c>
    </row>
    <row r="1514" spans="1:21" x14ac:dyDescent="0.35">
      <c r="A1514" t="s">
        <v>6385</v>
      </c>
      <c r="B1514">
        <v>0</v>
      </c>
      <c r="C1514">
        <v>0</v>
      </c>
      <c r="D1514" t="s">
        <v>6386</v>
      </c>
      <c r="E1514">
        <v>0</v>
      </c>
      <c r="F1514">
        <v>0</v>
      </c>
      <c r="G1514">
        <v>0</v>
      </c>
      <c r="H1514" t="s">
        <v>6387</v>
      </c>
      <c r="I1514">
        <v>290</v>
      </c>
      <c r="J1514" t="s">
        <v>14</v>
      </c>
      <c r="K1514" t="s">
        <v>6388</v>
      </c>
      <c r="L1514" t="s">
        <v>6389</v>
      </c>
      <c r="M1514" t="s">
        <v>23</v>
      </c>
      <c r="N1514" t="s">
        <v>511</v>
      </c>
      <c r="O1514">
        <v>2016</v>
      </c>
      <c r="P1514" t="s">
        <v>19</v>
      </c>
      <c r="Q1514">
        <v>897818</v>
      </c>
      <c r="U1514"/>
    </row>
    <row r="1515" spans="1:21" x14ac:dyDescent="0.35">
      <c r="A1515">
        <v>0</v>
      </c>
      <c r="B1515">
        <v>0</v>
      </c>
      <c r="C1515">
        <v>0</v>
      </c>
      <c r="D1515" t="s">
        <v>4296</v>
      </c>
      <c r="E1515">
        <v>0</v>
      </c>
      <c r="F1515">
        <v>0</v>
      </c>
      <c r="G1515">
        <v>0</v>
      </c>
      <c r="H1515">
        <v>0</v>
      </c>
      <c r="I1515">
        <v>0</v>
      </c>
      <c r="J1515" t="s">
        <v>14</v>
      </c>
      <c r="K1515" t="s">
        <v>4297</v>
      </c>
      <c r="L1515" t="s">
        <v>4298</v>
      </c>
      <c r="M1515" t="s">
        <v>32</v>
      </c>
      <c r="N1515" t="s">
        <v>3294</v>
      </c>
      <c r="O1515">
        <v>1987</v>
      </c>
      <c r="P1515" t="s">
        <v>44</v>
      </c>
      <c r="U1515"/>
    </row>
    <row r="1516" spans="1:21" x14ac:dyDescent="0.35">
      <c r="A1516" t="s">
        <v>2519</v>
      </c>
      <c r="B1516">
        <v>0</v>
      </c>
      <c r="C1516">
        <v>0</v>
      </c>
      <c r="D1516" t="s">
        <v>4998</v>
      </c>
      <c r="E1516">
        <v>0</v>
      </c>
      <c r="F1516">
        <v>0</v>
      </c>
      <c r="G1516">
        <v>0</v>
      </c>
      <c r="H1516" t="s">
        <v>40</v>
      </c>
      <c r="I1516" t="s">
        <v>4999</v>
      </c>
      <c r="J1516" t="s">
        <v>14</v>
      </c>
      <c r="K1516">
        <v>0</v>
      </c>
      <c r="L1516" t="s">
        <v>5000</v>
      </c>
      <c r="M1516" t="s">
        <v>5001</v>
      </c>
      <c r="N1516" t="s">
        <v>2519</v>
      </c>
      <c r="O1516">
        <v>2001</v>
      </c>
      <c r="P1516" t="s">
        <v>44</v>
      </c>
      <c r="U1516"/>
    </row>
    <row r="1517" spans="1:21" x14ac:dyDescent="0.35">
      <c r="A1517" t="s">
        <v>763</v>
      </c>
      <c r="B1517">
        <v>0</v>
      </c>
      <c r="C1517">
        <v>0</v>
      </c>
      <c r="D1517" t="s">
        <v>3407</v>
      </c>
      <c r="E1517">
        <v>0</v>
      </c>
      <c r="F1517">
        <v>0</v>
      </c>
      <c r="G1517">
        <v>0</v>
      </c>
      <c r="H1517">
        <v>0</v>
      </c>
      <c r="I1517">
        <v>647</v>
      </c>
      <c r="J1517" t="s">
        <v>14</v>
      </c>
      <c r="K1517">
        <v>0</v>
      </c>
      <c r="L1517" t="s">
        <v>3408</v>
      </c>
      <c r="M1517" t="s">
        <v>524</v>
      </c>
      <c r="N1517" t="s">
        <v>763</v>
      </c>
      <c r="O1517">
        <v>1967</v>
      </c>
      <c r="P1517" t="s">
        <v>44</v>
      </c>
      <c r="U1517"/>
    </row>
    <row r="1518" spans="1:21" s="5" customFormat="1" x14ac:dyDescent="0.35">
      <c r="A1518" s="5" t="s">
        <v>6404</v>
      </c>
      <c r="B1518" s="5">
        <v>0</v>
      </c>
      <c r="C1518" s="5">
        <v>0</v>
      </c>
      <c r="D1518" s="5" t="s">
        <v>6405</v>
      </c>
      <c r="E1518" s="5">
        <v>0</v>
      </c>
      <c r="F1518" s="5">
        <v>0</v>
      </c>
      <c r="G1518" s="5">
        <v>0</v>
      </c>
      <c r="H1518" s="5" t="s">
        <v>6406</v>
      </c>
      <c r="I1518" s="5">
        <v>461</v>
      </c>
      <c r="J1518" s="5" t="s">
        <v>14</v>
      </c>
      <c r="K1518" s="5" t="s">
        <v>6407</v>
      </c>
      <c r="L1518" s="5" t="s">
        <v>6408</v>
      </c>
      <c r="M1518" s="5" t="s">
        <v>184</v>
      </c>
      <c r="N1518" s="5" t="s">
        <v>290</v>
      </c>
      <c r="O1518" s="5">
        <v>2016</v>
      </c>
      <c r="P1518" s="5" t="s">
        <v>50</v>
      </c>
      <c r="Q1518" s="5">
        <v>1000210</v>
      </c>
      <c r="R1518" s="5">
        <v>879614</v>
      </c>
      <c r="S1518" s="5">
        <v>0</v>
      </c>
      <c r="T1518" s="5">
        <v>0</v>
      </c>
      <c r="U1518" s="9" t="str">
        <f>_xlfn.TEXTJOIN(,,"https://aleph.unisg.ch/F?func=direct&amp;doc_number=",R1518)</f>
        <v>https://aleph.unisg.ch/F?func=direct&amp;doc_number=879614</v>
      </c>
    </row>
    <row r="1519" spans="1:21" x14ac:dyDescent="0.35">
      <c r="A1519" t="s">
        <v>1681</v>
      </c>
      <c r="B1519">
        <v>0</v>
      </c>
      <c r="C1519">
        <v>0</v>
      </c>
      <c r="D1519" t="s">
        <v>6409</v>
      </c>
      <c r="E1519" t="s">
        <v>6410</v>
      </c>
      <c r="F1519">
        <v>0</v>
      </c>
      <c r="G1519">
        <v>0</v>
      </c>
      <c r="H1519" t="s">
        <v>40</v>
      </c>
      <c r="J1519" t="s">
        <v>14</v>
      </c>
      <c r="K1519" t="s">
        <v>1684</v>
      </c>
      <c r="L1519" t="s">
        <v>6411</v>
      </c>
      <c r="M1519" t="s">
        <v>117</v>
      </c>
      <c r="N1519" t="s">
        <v>1681</v>
      </c>
      <c r="O1519">
        <v>2016</v>
      </c>
      <c r="P1519" t="s">
        <v>65</v>
      </c>
      <c r="Q1519">
        <v>993231</v>
      </c>
      <c r="U1519"/>
    </row>
    <row r="1520" spans="1:21" x14ac:dyDescent="0.35">
      <c r="A1520" t="s">
        <v>6412</v>
      </c>
      <c r="B1520" t="s">
        <v>6413</v>
      </c>
      <c r="C1520">
        <v>0</v>
      </c>
      <c r="D1520" t="s">
        <v>6414</v>
      </c>
      <c r="E1520">
        <v>0</v>
      </c>
      <c r="F1520">
        <v>0</v>
      </c>
      <c r="G1520">
        <v>0</v>
      </c>
      <c r="H1520" t="s">
        <v>6415</v>
      </c>
      <c r="I1520">
        <v>595</v>
      </c>
      <c r="J1520" t="s">
        <v>14</v>
      </c>
      <c r="K1520" t="s">
        <v>6416</v>
      </c>
      <c r="L1520" t="s">
        <v>6417</v>
      </c>
      <c r="M1520" t="s">
        <v>140</v>
      </c>
      <c r="N1520" t="s">
        <v>141</v>
      </c>
      <c r="O1520">
        <v>2015</v>
      </c>
      <c r="P1520" t="s">
        <v>65</v>
      </c>
      <c r="Q1520">
        <v>1000216</v>
      </c>
      <c r="U1520"/>
    </row>
    <row r="1521" spans="1:21" x14ac:dyDescent="0.35">
      <c r="A1521">
        <v>0</v>
      </c>
      <c r="B1521">
        <v>0</v>
      </c>
      <c r="C1521">
        <v>0</v>
      </c>
      <c r="D1521" t="s">
        <v>6423</v>
      </c>
      <c r="E1521" t="s">
        <v>789</v>
      </c>
      <c r="F1521">
        <v>0</v>
      </c>
      <c r="G1521">
        <v>0</v>
      </c>
      <c r="H1521" t="s">
        <v>6424</v>
      </c>
      <c r="I1521">
        <v>548</v>
      </c>
      <c r="J1521" t="s">
        <v>14</v>
      </c>
      <c r="K1521" t="s">
        <v>6425</v>
      </c>
      <c r="L1521" t="s">
        <v>6426</v>
      </c>
      <c r="M1521" t="s">
        <v>184</v>
      </c>
      <c r="N1521" t="s">
        <v>290</v>
      </c>
      <c r="O1521">
        <v>2016</v>
      </c>
      <c r="P1521" t="s">
        <v>44</v>
      </c>
      <c r="U1521"/>
    </row>
    <row r="1522" spans="1:21" x14ac:dyDescent="0.35">
      <c r="A1522" t="s">
        <v>6419</v>
      </c>
      <c r="B1522" t="s">
        <v>0</v>
      </c>
      <c r="C1522" t="s">
        <v>1</v>
      </c>
      <c r="D1522" t="s">
        <v>2</v>
      </c>
      <c r="E1522" t="s">
        <v>6420</v>
      </c>
      <c r="F1522">
        <v>0</v>
      </c>
      <c r="G1522">
        <v>0</v>
      </c>
      <c r="H1522" t="s">
        <v>4</v>
      </c>
      <c r="J1522" t="s">
        <v>5</v>
      </c>
      <c r="K1522" t="s">
        <v>6</v>
      </c>
      <c r="L1522" t="s">
        <v>6421</v>
      </c>
      <c r="M1522" t="s">
        <v>100</v>
      </c>
      <c r="N1522" t="s">
        <v>9</v>
      </c>
      <c r="O1522">
        <v>2017</v>
      </c>
      <c r="P1522" t="s">
        <v>10</v>
      </c>
      <c r="Q1522" t="s">
        <v>6422</v>
      </c>
      <c r="R1522">
        <v>155189379</v>
      </c>
      <c r="S1522">
        <v>0</v>
      </c>
      <c r="T1522">
        <v>0</v>
      </c>
      <c r="U1522"/>
    </row>
    <row r="1523" spans="1:21" x14ac:dyDescent="0.35">
      <c r="A1523">
        <v>0</v>
      </c>
      <c r="B1523">
        <v>0</v>
      </c>
      <c r="C1523">
        <v>0</v>
      </c>
      <c r="D1523" t="s">
        <v>6248</v>
      </c>
      <c r="E1523" t="s">
        <v>6249</v>
      </c>
      <c r="F1523">
        <v>0</v>
      </c>
      <c r="G1523">
        <v>0</v>
      </c>
      <c r="H1523" t="s">
        <v>40</v>
      </c>
      <c r="I1523">
        <v>30</v>
      </c>
      <c r="J1523" t="s">
        <v>14</v>
      </c>
      <c r="K1523" t="s">
        <v>6250</v>
      </c>
      <c r="L1523" t="s">
        <v>6251</v>
      </c>
      <c r="M1523" t="s">
        <v>6252</v>
      </c>
      <c r="N1523" t="s">
        <v>6253</v>
      </c>
      <c r="O1523">
        <v>2006</v>
      </c>
      <c r="P1523" t="s">
        <v>44</v>
      </c>
      <c r="U1523"/>
    </row>
    <row r="1524" spans="1:21" x14ac:dyDescent="0.35">
      <c r="A1524">
        <v>0</v>
      </c>
      <c r="B1524">
        <v>0</v>
      </c>
      <c r="C1524">
        <v>0</v>
      </c>
      <c r="D1524" t="s">
        <v>6111</v>
      </c>
      <c r="E1524">
        <v>0</v>
      </c>
      <c r="F1524">
        <v>0</v>
      </c>
      <c r="G1524">
        <v>0</v>
      </c>
      <c r="H1524" t="s">
        <v>40</v>
      </c>
      <c r="J1524" t="s">
        <v>14</v>
      </c>
      <c r="K1524">
        <v>0</v>
      </c>
      <c r="L1524" t="s">
        <v>5125</v>
      </c>
      <c r="M1524" t="s">
        <v>554</v>
      </c>
      <c r="N1524" t="s">
        <v>5126</v>
      </c>
      <c r="O1524">
        <v>2006</v>
      </c>
      <c r="P1524" t="s">
        <v>44</v>
      </c>
      <c r="U1524"/>
    </row>
    <row r="1525" spans="1:21" s="5" customFormat="1" x14ac:dyDescent="0.35">
      <c r="A1525" s="5" t="s">
        <v>1115</v>
      </c>
      <c r="B1525" s="5" t="s">
        <v>6366</v>
      </c>
      <c r="C1525" s="5" t="s">
        <v>6367</v>
      </c>
      <c r="D1525" s="5" t="s">
        <v>6428</v>
      </c>
      <c r="E1525" s="5" t="s">
        <v>6429</v>
      </c>
      <c r="F1525" s="5">
        <v>0</v>
      </c>
      <c r="G1525" s="5">
        <v>0</v>
      </c>
      <c r="H1525" s="5" t="s">
        <v>6430</v>
      </c>
      <c r="I1525" s="5">
        <v>292</v>
      </c>
      <c r="J1525" s="5" t="s">
        <v>14</v>
      </c>
      <c r="K1525" s="5" t="s">
        <v>6431</v>
      </c>
      <c r="L1525" s="5">
        <v>0</v>
      </c>
      <c r="M1525" s="5" t="s">
        <v>6286</v>
      </c>
      <c r="N1525" s="5" t="s">
        <v>6432</v>
      </c>
      <c r="O1525" s="5">
        <v>2018</v>
      </c>
      <c r="P1525" s="5" t="s">
        <v>25</v>
      </c>
      <c r="Q1525" s="5">
        <v>1000228</v>
      </c>
      <c r="R1525" s="5">
        <v>514492902</v>
      </c>
      <c r="S1525" s="5">
        <v>0</v>
      </c>
      <c r="T1525" s="5">
        <v>0</v>
      </c>
      <c r="U1525" s="5" t="str">
        <f>_xlfn.TEXTJOIN(,,"https://www.swissbib.ch/Record/",R1525)</f>
        <v>https://www.swissbib.ch/Record/514492902</v>
      </c>
    </row>
    <row r="1526" spans="1:21" x14ac:dyDescent="0.35">
      <c r="A1526">
        <v>0</v>
      </c>
      <c r="B1526">
        <v>0</v>
      </c>
      <c r="C1526">
        <v>0</v>
      </c>
      <c r="D1526" t="s">
        <v>5124</v>
      </c>
      <c r="E1526">
        <v>0</v>
      </c>
      <c r="F1526">
        <v>0</v>
      </c>
      <c r="G1526">
        <v>0</v>
      </c>
      <c r="H1526" t="s">
        <v>40</v>
      </c>
      <c r="J1526" t="s">
        <v>14</v>
      </c>
      <c r="K1526">
        <v>0</v>
      </c>
      <c r="L1526" t="s">
        <v>5125</v>
      </c>
      <c r="M1526" t="s">
        <v>554</v>
      </c>
      <c r="N1526" t="s">
        <v>5126</v>
      </c>
      <c r="O1526">
        <v>2012</v>
      </c>
      <c r="P1526" t="s">
        <v>44</v>
      </c>
      <c r="U1526"/>
    </row>
    <row r="1527" spans="1:21" x14ac:dyDescent="0.35">
      <c r="A1527">
        <v>0</v>
      </c>
      <c r="B1527">
        <v>0</v>
      </c>
      <c r="C1527">
        <v>0</v>
      </c>
      <c r="D1527" t="s">
        <v>6435</v>
      </c>
      <c r="E1527">
        <v>0</v>
      </c>
      <c r="F1527">
        <v>0</v>
      </c>
      <c r="G1527">
        <v>0</v>
      </c>
      <c r="H1527" t="s">
        <v>40</v>
      </c>
      <c r="J1527" t="s">
        <v>14</v>
      </c>
      <c r="K1527">
        <v>0</v>
      </c>
      <c r="L1527" t="s">
        <v>5125</v>
      </c>
      <c r="M1527" t="s">
        <v>554</v>
      </c>
      <c r="N1527" t="s">
        <v>5126</v>
      </c>
      <c r="O1527">
        <v>2018</v>
      </c>
      <c r="P1527" t="s">
        <v>44</v>
      </c>
      <c r="U1527"/>
    </row>
  </sheetData>
  <autoFilter ref="A1:T1527" xr:uid="{00000000-0009-0000-0000-000000000000}">
    <sortState xmlns:xlrd2="http://schemas.microsoft.com/office/spreadsheetml/2017/richdata2" ref="A7:T1527">
      <sortCondition ref="D1:D1527"/>
    </sortState>
  </autoFilter>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export_8.4.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Kathrin Heim</cp:lastModifiedBy>
  <dcterms:created xsi:type="dcterms:W3CDTF">2019-04-08T19:41:18Z</dcterms:created>
  <dcterms:modified xsi:type="dcterms:W3CDTF">2019-04-08T20:36:13Z</dcterms:modified>
</cp:coreProperties>
</file>