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missionautismclinics2020-my.sharepoint.com/personal/kglodowski_missionautismclinics_com/Documents/Desktop/Data Science stuff/easy_demanding_caregiving/"/>
    </mc:Choice>
  </mc:AlternateContent>
  <xr:revisionPtr revIDLastSave="236" documentId="11_E03FE4BD96511D34FF43FAF239B55CF319CBBFC6" xr6:coauthVersionLast="47" xr6:coauthVersionMax="47" xr10:uidLastSave="{C8908C52-874F-4092-8E61-035E1B44926D}"/>
  <bookViews>
    <workbookView xWindow="-108" yWindow="-108" windowWidth="23256" windowHeight="12576" firstSheet="12" activeTab="20" xr2:uid="{00000000-000D-0000-FFFF-FFFF00000000}"/>
  </bookViews>
  <sheets>
    <sheet name="SP2018-1" sheetId="1" r:id="rId1"/>
    <sheet name="SP2018-2" sheetId="2" r:id="rId2"/>
    <sheet name="SP2018-3" sheetId="3" r:id="rId3"/>
    <sheet name="SP2018-4" sheetId="4" r:id="rId4"/>
    <sheet name="FA2018-1" sheetId="5" r:id="rId5"/>
    <sheet name="FA2018-3" sheetId="6" r:id="rId6"/>
    <sheet name="FA2018-4" sheetId="7" r:id="rId7"/>
    <sheet name="FA2018-5" sheetId="8" r:id="rId8"/>
    <sheet name="FA2018-6" sheetId="9" r:id="rId9"/>
    <sheet name="FA2018-7" sheetId="10" r:id="rId10"/>
    <sheet name="FA2018-8" sheetId="11" r:id="rId11"/>
    <sheet name="FA2018-9" sheetId="12" r:id="rId12"/>
    <sheet name="FA2018-10" sheetId="13" r:id="rId13"/>
    <sheet name="FA2018-11" sheetId="14" r:id="rId14"/>
    <sheet name="FA2018-12" sheetId="15" r:id="rId15"/>
    <sheet name="FA2018-13" sheetId="16" r:id="rId16"/>
    <sheet name="FA2018-14" sheetId="17" r:id="rId17"/>
    <sheet name="SP2019-1" sheetId="18" r:id="rId18"/>
    <sheet name="SP2019-2" sheetId="19" r:id="rId19"/>
    <sheet name="SP2019-3" sheetId="20" r:id="rId20"/>
    <sheet name="SP2019-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75uLHYlLi2KPHd1I7feMuXdW2mGfUz8u7MCp6OgzcYg="/>
    </ext>
  </extLst>
</workbook>
</file>

<file path=xl/calcChain.xml><?xml version="1.0" encoding="utf-8"?>
<calcChain xmlns="http://schemas.openxmlformats.org/spreadsheetml/2006/main">
  <c r="F14" i="21" l="1"/>
  <c r="F16" i="20"/>
  <c r="E14" i="20"/>
  <c r="F6" i="20"/>
  <c r="F2" i="20"/>
  <c r="F9" i="19"/>
  <c r="F7" i="19"/>
  <c r="F6" i="19"/>
  <c r="E13" i="18"/>
  <c r="F10" i="18"/>
  <c r="F9" i="18"/>
  <c r="F8" i="18"/>
  <c r="E5" i="18"/>
  <c r="E4" i="18"/>
  <c r="E2" i="18"/>
</calcChain>
</file>

<file path=xl/sharedStrings.xml><?xml version="1.0" encoding="utf-8"?>
<sst xmlns="http://schemas.openxmlformats.org/spreadsheetml/2006/main" count="1400" uniqueCount="14">
  <si>
    <t>PreferredItems</t>
  </si>
  <si>
    <t>Condition</t>
  </si>
  <si>
    <t>5-min Intervals</t>
  </si>
  <si>
    <t>% of Intervals with Care</t>
  </si>
  <si>
    <t>Yes</t>
  </si>
  <si>
    <t>Easy</t>
  </si>
  <si>
    <t>Demanding</t>
  </si>
  <si>
    <t>No</t>
  </si>
  <si>
    <t>Dolls</t>
  </si>
  <si>
    <t>Two</t>
  </si>
  <si>
    <t>One</t>
  </si>
  <si>
    <t>% of Intervals with Care_EasyDoll</t>
  </si>
  <si>
    <t>% of Intervals with Care_DemandingDoll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</si>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</sst>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95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85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70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35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35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30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15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30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30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20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15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35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25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20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20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30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8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85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80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55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80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75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75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95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95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85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85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60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95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65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75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60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25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25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75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65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30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10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60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85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85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60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50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30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45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45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95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80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100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80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45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20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85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50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35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95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100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activeCell="A17" sqref="A17:A21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55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70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75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80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30</v>
      </c>
    </row>
    <row r="15" spans="1:5" ht="14.25" customHeight="1" x14ac:dyDescent="0.3">
      <c r="A15" s="7" t="s">
        <v>10</v>
      </c>
      <c r="B15" s="1" t="s">
        <v>4</v>
      </c>
      <c r="C15" s="2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2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2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2" t="s">
        <v>6</v>
      </c>
      <c r="D18" s="5">
        <v>17</v>
      </c>
      <c r="E18" s="5">
        <v>80</v>
      </c>
    </row>
    <row r="19" spans="1:5" ht="14.25" customHeight="1" x14ac:dyDescent="0.3">
      <c r="A19" s="7" t="s">
        <v>10</v>
      </c>
      <c r="B19" s="1" t="s">
        <v>4</v>
      </c>
      <c r="C19" s="2" t="s">
        <v>6</v>
      </c>
      <c r="D19" s="5">
        <v>18</v>
      </c>
      <c r="E19" s="5">
        <v>90</v>
      </c>
    </row>
    <row r="20" spans="1:5" ht="14.25" customHeight="1" x14ac:dyDescent="0.3">
      <c r="A20" s="7" t="s">
        <v>10</v>
      </c>
      <c r="B20" s="1" t="s">
        <v>4</v>
      </c>
      <c r="C20" s="2" t="s">
        <v>6</v>
      </c>
      <c r="D20" s="5">
        <v>19</v>
      </c>
      <c r="E20" s="5">
        <v>95</v>
      </c>
    </row>
    <row r="21" spans="1:5" ht="14.25" customHeight="1" x14ac:dyDescent="0.3">
      <c r="A21" s="7" t="s">
        <v>10</v>
      </c>
      <c r="B21" s="1" t="s">
        <v>4</v>
      </c>
      <c r="C21" s="2" t="s">
        <v>6</v>
      </c>
      <c r="D21" s="5">
        <v>20</v>
      </c>
      <c r="E21" s="5">
        <v>85</v>
      </c>
    </row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A17" sqref="A17:A20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65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70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70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2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2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2" t="s">
        <v>6</v>
      </c>
      <c r="D17" s="5">
        <v>16</v>
      </c>
      <c r="E17" s="5">
        <v>70</v>
      </c>
    </row>
    <row r="18" spans="1:5" ht="14.25" customHeight="1" x14ac:dyDescent="0.3">
      <c r="A18" s="7" t="s">
        <v>10</v>
      </c>
      <c r="B18" s="1" t="s">
        <v>4</v>
      </c>
      <c r="C18" s="2" t="s">
        <v>6</v>
      </c>
      <c r="D18" s="5">
        <v>17</v>
      </c>
      <c r="E18" s="5">
        <v>65</v>
      </c>
    </row>
    <row r="19" spans="1:5" ht="14.25" customHeight="1" x14ac:dyDescent="0.3">
      <c r="A19" s="7" t="s">
        <v>10</v>
      </c>
      <c r="B19" s="1" t="s">
        <v>4</v>
      </c>
      <c r="C19" s="2" t="s">
        <v>6</v>
      </c>
      <c r="D19" s="5">
        <v>18</v>
      </c>
      <c r="E19" s="5">
        <v>65</v>
      </c>
    </row>
    <row r="20" spans="1:5" ht="14.25" customHeight="1" x14ac:dyDescent="0.3">
      <c r="A20" s="7" t="s">
        <v>10</v>
      </c>
      <c r="B20" s="1" t="s">
        <v>4</v>
      </c>
      <c r="C20" s="2" t="s">
        <v>6</v>
      </c>
      <c r="D20" s="5">
        <v>19</v>
      </c>
      <c r="E20" s="5">
        <v>65</v>
      </c>
    </row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40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95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30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30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50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4.2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70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30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65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65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55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>
      <selection activeCell="A16" sqref="A16:A17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6" width="10.88671875" customWidth="1"/>
    <col min="7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2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2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2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2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2" t="s">
        <v>6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2" t="s">
        <v>6</v>
      </c>
      <c r="D7" s="5">
        <v>6</v>
      </c>
      <c r="E7" s="5">
        <v>55</v>
      </c>
    </row>
    <row r="8" spans="1:5" ht="14.25" customHeight="1" x14ac:dyDescent="0.3">
      <c r="A8" s="7" t="s">
        <v>10</v>
      </c>
      <c r="B8" s="1" t="s">
        <v>4</v>
      </c>
      <c r="C8" s="2" t="s">
        <v>6</v>
      </c>
      <c r="D8" s="5">
        <v>7</v>
      </c>
      <c r="E8" s="5">
        <v>50</v>
      </c>
    </row>
    <row r="9" spans="1:5" ht="14.25" customHeight="1" x14ac:dyDescent="0.3">
      <c r="A9" s="7" t="s">
        <v>10</v>
      </c>
      <c r="B9" s="1" t="s">
        <v>4</v>
      </c>
      <c r="C9" s="2" t="s">
        <v>6</v>
      </c>
      <c r="D9" s="5">
        <v>8</v>
      </c>
      <c r="E9" s="5">
        <v>50</v>
      </c>
    </row>
    <row r="10" spans="1:5" ht="14.25" customHeight="1" x14ac:dyDescent="0.3">
      <c r="A10" s="7" t="s">
        <v>10</v>
      </c>
      <c r="B10" s="1" t="s">
        <v>4</v>
      </c>
      <c r="C10" s="2" t="s">
        <v>5</v>
      </c>
      <c r="D10" s="5">
        <v>9</v>
      </c>
      <c r="E10" s="5">
        <v>15</v>
      </c>
    </row>
    <row r="11" spans="1:5" ht="14.25" customHeight="1" x14ac:dyDescent="0.3">
      <c r="A11" s="7" t="s">
        <v>10</v>
      </c>
      <c r="B11" s="1" t="s">
        <v>4</v>
      </c>
      <c r="C11" s="2" t="s">
        <v>5</v>
      </c>
      <c r="D11" s="5">
        <v>10</v>
      </c>
      <c r="E11" s="5">
        <v>15</v>
      </c>
    </row>
    <row r="12" spans="1:5" ht="14.25" customHeight="1" x14ac:dyDescent="0.3">
      <c r="A12" s="7" t="s">
        <v>10</v>
      </c>
      <c r="B12" s="1" t="s">
        <v>4</v>
      </c>
      <c r="C12" s="2" t="s">
        <v>5</v>
      </c>
      <c r="D12" s="5">
        <v>11</v>
      </c>
      <c r="E12" s="5">
        <v>10</v>
      </c>
    </row>
    <row r="13" spans="1:5" ht="14.25" customHeight="1" x14ac:dyDescent="0.3">
      <c r="A13" s="7" t="s">
        <v>10</v>
      </c>
      <c r="B13" s="1" t="s">
        <v>4</v>
      </c>
      <c r="C13" s="2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4</v>
      </c>
      <c r="C14" s="2" t="s">
        <v>6</v>
      </c>
      <c r="D14" s="5">
        <v>13</v>
      </c>
      <c r="E14" s="5">
        <v>45</v>
      </c>
    </row>
    <row r="15" spans="1:5" ht="14.25" customHeight="1" x14ac:dyDescent="0.3">
      <c r="A15" s="7" t="s">
        <v>10</v>
      </c>
      <c r="B15" s="1" t="s">
        <v>4</v>
      </c>
      <c r="C15" s="2" t="s">
        <v>6</v>
      </c>
      <c r="D15" s="5">
        <v>14</v>
      </c>
      <c r="E15" s="5">
        <v>50</v>
      </c>
    </row>
    <row r="16" spans="1:5" ht="14.25" customHeight="1" x14ac:dyDescent="0.3">
      <c r="A16" s="7"/>
    </row>
    <row r="17" spans="1:1" ht="14.25" customHeight="1" x14ac:dyDescent="0.3">
      <c r="A17" s="7"/>
    </row>
    <row r="18" spans="1:1" ht="14.25" customHeight="1" x14ac:dyDescent="0.3"/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>
      <selection sqref="A1:A1048576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664062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2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2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2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2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2" t="s">
        <v>6</v>
      </c>
      <c r="D6" s="5">
        <v>5</v>
      </c>
      <c r="E6" s="5">
        <v>50</v>
      </c>
    </row>
    <row r="7" spans="1:5" ht="14.25" customHeight="1" x14ac:dyDescent="0.3">
      <c r="A7" s="7" t="s">
        <v>10</v>
      </c>
      <c r="B7" s="1" t="s">
        <v>4</v>
      </c>
      <c r="C7" s="2" t="s">
        <v>6</v>
      </c>
      <c r="D7" s="5">
        <v>6</v>
      </c>
      <c r="E7" s="5">
        <v>55</v>
      </c>
    </row>
    <row r="8" spans="1:5" ht="14.25" customHeight="1" x14ac:dyDescent="0.3">
      <c r="A8" s="7" t="s">
        <v>10</v>
      </c>
      <c r="B8" s="1" t="s">
        <v>4</v>
      </c>
      <c r="C8" s="2" t="s">
        <v>6</v>
      </c>
      <c r="D8" s="5">
        <v>7</v>
      </c>
      <c r="E8" s="5">
        <v>65</v>
      </c>
    </row>
    <row r="9" spans="1:5" ht="14.25" customHeight="1" x14ac:dyDescent="0.3">
      <c r="A9" s="7" t="s">
        <v>10</v>
      </c>
      <c r="B9" s="1" t="s">
        <v>4</v>
      </c>
      <c r="C9" s="2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2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4</v>
      </c>
      <c r="C11" s="2" t="s">
        <v>6</v>
      </c>
      <c r="D11" s="5">
        <v>10</v>
      </c>
      <c r="E11" s="5">
        <v>45</v>
      </c>
    </row>
    <row r="12" spans="1:5" ht="14.25" customHeight="1" x14ac:dyDescent="0.3">
      <c r="A12" s="7" t="s">
        <v>10</v>
      </c>
      <c r="B12" s="1" t="s">
        <v>4</v>
      </c>
      <c r="C12" s="2" t="s">
        <v>5</v>
      </c>
      <c r="D12" s="5">
        <v>11</v>
      </c>
      <c r="E12" s="5">
        <v>15</v>
      </c>
    </row>
    <row r="13" spans="1:5" ht="14.25" customHeight="1" x14ac:dyDescent="0.3">
      <c r="A13" s="7" t="s">
        <v>10</v>
      </c>
      <c r="B13" s="1" t="s">
        <v>4</v>
      </c>
      <c r="C13" s="2" t="s">
        <v>5</v>
      </c>
      <c r="D13" s="5">
        <v>12</v>
      </c>
      <c r="E13" s="5">
        <v>15</v>
      </c>
    </row>
    <row r="14" spans="1:5" ht="14.25" customHeight="1" x14ac:dyDescent="0.3">
      <c r="A14" s="7" t="s">
        <v>10</v>
      </c>
      <c r="B14" s="1" t="s">
        <v>4</v>
      </c>
      <c r="C14" s="2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2" t="s">
        <v>6</v>
      </c>
      <c r="D15" s="5">
        <v>14</v>
      </c>
      <c r="E15" s="5">
        <v>70</v>
      </c>
    </row>
    <row r="16" spans="1:5" ht="14.25" customHeight="1" x14ac:dyDescent="0.3">
      <c r="A16" s="7" t="s">
        <v>10</v>
      </c>
      <c r="B16" s="1" t="s">
        <v>4</v>
      </c>
      <c r="C16" s="2" t="s">
        <v>6</v>
      </c>
      <c r="D16" s="5">
        <v>15</v>
      </c>
      <c r="E16" s="5">
        <v>65</v>
      </c>
    </row>
    <row r="17" spans="1:5" ht="14.25" customHeight="1" x14ac:dyDescent="0.3">
      <c r="A17" s="7" t="s">
        <v>10</v>
      </c>
      <c r="B17" s="1" t="s">
        <v>4</v>
      </c>
      <c r="C17" s="2" t="s">
        <v>6</v>
      </c>
      <c r="D17" s="5">
        <v>16</v>
      </c>
      <c r="E17" s="5">
        <v>70</v>
      </c>
    </row>
    <row r="18" spans="1:5" ht="14.25" customHeight="1" x14ac:dyDescent="0.3"/>
    <row r="19" spans="1:5" ht="14.25" customHeight="1" x14ac:dyDescent="0.3"/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D3B1-CF10-4443-8C12-3C5197588A7C}">
  <dimension ref="A1:F18"/>
  <sheetViews>
    <sheetView workbookViewId="0">
      <selection activeCell="H16" sqref="H16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21.6640625" bestFit="1" customWidth="1"/>
  </cols>
  <sheetData>
    <row r="1" spans="1:6" x14ac:dyDescent="0.3">
      <c r="A1" s="7" t="s">
        <v>8</v>
      </c>
      <c r="B1" s="1" t="s">
        <v>0</v>
      </c>
      <c r="C1" s="2" t="s">
        <v>1</v>
      </c>
      <c r="D1" s="2" t="s">
        <v>2</v>
      </c>
      <c r="E1" s="6" t="s">
        <v>11</v>
      </c>
      <c r="F1" s="6" t="s">
        <v>12</v>
      </c>
    </row>
    <row r="2" spans="1:6" x14ac:dyDescent="0.3">
      <c r="A2" s="7" t="s">
        <v>10</v>
      </c>
      <c r="B2" s="7" t="s">
        <v>4</v>
      </c>
      <c r="C2" s="7" t="s">
        <v>5</v>
      </c>
      <c r="D2">
        <v>1</v>
      </c>
      <c r="E2">
        <v>15</v>
      </c>
    </row>
    <row r="3" spans="1:6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6" x14ac:dyDescent="0.3">
      <c r="A4" s="7" t="s">
        <v>10</v>
      </c>
      <c r="B4" s="7" t="s">
        <v>4</v>
      </c>
      <c r="C4" s="7" t="s">
        <v>5</v>
      </c>
      <c r="D4">
        <v>3</v>
      </c>
      <c r="E4">
        <v>15</v>
      </c>
    </row>
    <row r="5" spans="1:6" x14ac:dyDescent="0.3">
      <c r="A5" s="7" t="s">
        <v>10</v>
      </c>
      <c r="B5" s="7" t="s">
        <v>4</v>
      </c>
      <c r="C5" s="7" t="s">
        <v>6</v>
      </c>
      <c r="D5">
        <v>4</v>
      </c>
      <c r="F5">
        <v>50</v>
      </c>
    </row>
    <row r="6" spans="1:6" x14ac:dyDescent="0.3">
      <c r="A6" s="7" t="s">
        <v>10</v>
      </c>
      <c r="B6" s="7" t="s">
        <v>4</v>
      </c>
      <c r="C6" s="7" t="s">
        <v>6</v>
      </c>
      <c r="D6">
        <v>5</v>
      </c>
      <c r="F6">
        <v>70</v>
      </c>
    </row>
    <row r="7" spans="1:6" x14ac:dyDescent="0.3">
      <c r="A7" s="7" t="s">
        <v>10</v>
      </c>
      <c r="B7" s="7" t="s">
        <v>4</v>
      </c>
      <c r="C7" s="7" t="s">
        <v>6</v>
      </c>
      <c r="D7">
        <v>6</v>
      </c>
      <c r="F7">
        <v>100</v>
      </c>
    </row>
    <row r="8" spans="1:6" x14ac:dyDescent="0.3">
      <c r="A8" s="7" t="s">
        <v>10</v>
      </c>
      <c r="B8" s="7" t="s">
        <v>4</v>
      </c>
      <c r="C8" s="7" t="s">
        <v>5</v>
      </c>
      <c r="D8">
        <v>7</v>
      </c>
      <c r="E8">
        <v>15</v>
      </c>
    </row>
    <row r="9" spans="1:6" x14ac:dyDescent="0.3">
      <c r="A9" s="7" t="s">
        <v>10</v>
      </c>
      <c r="B9" s="7" t="s">
        <v>4</v>
      </c>
      <c r="C9" s="7" t="s">
        <v>5</v>
      </c>
      <c r="D9">
        <v>8</v>
      </c>
      <c r="E9">
        <v>20</v>
      </c>
    </row>
    <row r="10" spans="1:6" x14ac:dyDescent="0.3">
      <c r="A10" s="7" t="s">
        <v>10</v>
      </c>
      <c r="B10" s="7" t="s">
        <v>4</v>
      </c>
      <c r="C10" s="7" t="s">
        <v>5</v>
      </c>
      <c r="D10">
        <v>9</v>
      </c>
      <c r="E10">
        <v>15</v>
      </c>
    </row>
    <row r="11" spans="1:6" x14ac:dyDescent="0.3">
      <c r="A11" s="7" t="s">
        <v>10</v>
      </c>
      <c r="B11" s="7" t="s">
        <v>4</v>
      </c>
      <c r="C11" s="7" t="s">
        <v>6</v>
      </c>
      <c r="D11">
        <v>10</v>
      </c>
      <c r="F11">
        <v>55</v>
      </c>
    </row>
    <row r="12" spans="1:6" x14ac:dyDescent="0.3">
      <c r="A12" s="7" t="s">
        <v>10</v>
      </c>
      <c r="B12" s="7" t="s">
        <v>4</v>
      </c>
      <c r="C12" s="7" t="s">
        <v>6</v>
      </c>
      <c r="D12">
        <v>11</v>
      </c>
      <c r="F12">
        <v>70</v>
      </c>
    </row>
    <row r="13" spans="1:6" x14ac:dyDescent="0.3">
      <c r="A13" s="7" t="s">
        <v>10</v>
      </c>
      <c r="B13" s="7" t="s">
        <v>4</v>
      </c>
      <c r="C13" s="7" t="s">
        <v>6</v>
      </c>
      <c r="D13">
        <v>12</v>
      </c>
      <c r="F13">
        <v>65</v>
      </c>
    </row>
    <row r="14" spans="1:6" x14ac:dyDescent="0.3">
      <c r="A14" s="7" t="s">
        <v>9</v>
      </c>
      <c r="B14" s="7" t="s">
        <v>4</v>
      </c>
      <c r="C14" s="7" t="s">
        <v>13</v>
      </c>
      <c r="D14">
        <v>13</v>
      </c>
      <c r="E14">
        <v>15</v>
      </c>
      <c r="F14">
        <v>50</v>
      </c>
    </row>
    <row r="15" spans="1:6" x14ac:dyDescent="0.3">
      <c r="A15" s="7" t="s">
        <v>9</v>
      </c>
      <c r="B15" s="7" t="s">
        <v>4</v>
      </c>
      <c r="C15" s="7" t="s">
        <v>13</v>
      </c>
      <c r="D15">
        <v>14</v>
      </c>
      <c r="E15">
        <v>30</v>
      </c>
      <c r="F15">
        <v>55</v>
      </c>
    </row>
    <row r="16" spans="1:6" x14ac:dyDescent="0.3">
      <c r="A16" s="7" t="s">
        <v>9</v>
      </c>
      <c r="B16" s="7" t="s">
        <v>4</v>
      </c>
      <c r="C16" s="7" t="s">
        <v>13</v>
      </c>
      <c r="D16">
        <v>15</v>
      </c>
      <c r="E16">
        <v>10</v>
      </c>
      <c r="F16">
        <v>65</v>
      </c>
    </row>
    <row r="17" spans="1:6" x14ac:dyDescent="0.3">
      <c r="A17" s="7" t="s">
        <v>9</v>
      </c>
      <c r="B17" s="7" t="s">
        <v>4</v>
      </c>
      <c r="C17" s="7" t="s">
        <v>13</v>
      </c>
      <c r="D17">
        <v>16</v>
      </c>
      <c r="E17">
        <v>15</v>
      </c>
      <c r="F17">
        <v>55</v>
      </c>
    </row>
    <row r="18" spans="1:6" x14ac:dyDescent="0.3">
      <c r="A18" s="7" t="s">
        <v>9</v>
      </c>
      <c r="B18" s="7" t="s">
        <v>4</v>
      </c>
      <c r="C18" s="7" t="s">
        <v>13</v>
      </c>
      <c r="D18">
        <v>17</v>
      </c>
      <c r="E18">
        <v>10</v>
      </c>
      <c r="F18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E957-8491-4F7D-8F2E-9123B74A3B7A}">
  <dimension ref="A1:F18"/>
  <sheetViews>
    <sheetView workbookViewId="0">
      <selection activeCell="F15" sqref="F15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30.109375" bestFit="1" customWidth="1"/>
  </cols>
  <sheetData>
    <row r="1" spans="1:6" x14ac:dyDescent="0.3">
      <c r="A1" s="7" t="s">
        <v>8</v>
      </c>
      <c r="B1" s="1" t="s">
        <v>0</v>
      </c>
      <c r="C1" s="2" t="s">
        <v>1</v>
      </c>
      <c r="D1" s="2" t="s">
        <v>2</v>
      </c>
      <c r="E1" s="6" t="s">
        <v>11</v>
      </c>
      <c r="F1" s="6" t="s">
        <v>12</v>
      </c>
    </row>
    <row r="2" spans="1:6" x14ac:dyDescent="0.3">
      <c r="A2" s="7" t="s">
        <v>10</v>
      </c>
      <c r="B2" s="7" t="s">
        <v>4</v>
      </c>
      <c r="C2" s="7" t="s">
        <v>5</v>
      </c>
      <c r="D2">
        <v>1</v>
      </c>
      <c r="E2">
        <f>3/20*100</f>
        <v>15</v>
      </c>
    </row>
    <row r="3" spans="1:6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6" x14ac:dyDescent="0.3">
      <c r="A4" s="7" t="s">
        <v>10</v>
      </c>
      <c r="B4" s="7" t="s">
        <v>4</v>
      </c>
      <c r="C4" s="7" t="s">
        <v>5</v>
      </c>
      <c r="D4">
        <v>3</v>
      </c>
      <c r="E4">
        <f>4/20*100</f>
        <v>20</v>
      </c>
    </row>
    <row r="5" spans="1:6" x14ac:dyDescent="0.3">
      <c r="A5" s="7" t="s">
        <v>10</v>
      </c>
      <c r="B5" s="7" t="s">
        <v>4</v>
      </c>
      <c r="C5" s="7" t="s">
        <v>5</v>
      </c>
      <c r="D5">
        <v>4</v>
      </c>
      <c r="E5">
        <f>5/20*100</f>
        <v>25</v>
      </c>
    </row>
    <row r="6" spans="1:6" x14ac:dyDescent="0.3">
      <c r="A6" s="7" t="s">
        <v>10</v>
      </c>
      <c r="B6" s="7" t="s">
        <v>4</v>
      </c>
      <c r="C6" s="7" t="s">
        <v>5</v>
      </c>
      <c r="D6">
        <v>5</v>
      </c>
      <c r="E6">
        <v>20</v>
      </c>
    </row>
    <row r="7" spans="1:6" x14ac:dyDescent="0.3">
      <c r="A7" s="7" t="s">
        <v>10</v>
      </c>
      <c r="B7" s="7" t="s">
        <v>4</v>
      </c>
      <c r="C7" s="7" t="s">
        <v>5</v>
      </c>
      <c r="D7">
        <v>6</v>
      </c>
      <c r="E7">
        <v>20</v>
      </c>
    </row>
    <row r="8" spans="1:6" x14ac:dyDescent="0.3">
      <c r="A8" s="7" t="s">
        <v>10</v>
      </c>
      <c r="B8" s="7" t="s">
        <v>4</v>
      </c>
      <c r="C8" s="7" t="s">
        <v>6</v>
      </c>
      <c r="D8">
        <v>7</v>
      </c>
      <c r="F8">
        <f>11/20*100</f>
        <v>55.000000000000007</v>
      </c>
    </row>
    <row r="9" spans="1:6" x14ac:dyDescent="0.3">
      <c r="A9" s="7" t="s">
        <v>10</v>
      </c>
      <c r="B9" s="7" t="s">
        <v>4</v>
      </c>
      <c r="C9" s="7" t="s">
        <v>6</v>
      </c>
      <c r="D9">
        <v>8</v>
      </c>
      <c r="F9">
        <f>13/20*100</f>
        <v>65</v>
      </c>
    </row>
    <row r="10" spans="1:6" x14ac:dyDescent="0.3">
      <c r="A10" s="7" t="s">
        <v>10</v>
      </c>
      <c r="B10" s="7" t="s">
        <v>4</v>
      </c>
      <c r="C10" s="7" t="s">
        <v>6</v>
      </c>
      <c r="D10">
        <v>9</v>
      </c>
      <c r="F10">
        <f>14/20*100</f>
        <v>70</v>
      </c>
    </row>
    <row r="11" spans="1:6" x14ac:dyDescent="0.3">
      <c r="A11" s="7" t="s">
        <v>9</v>
      </c>
      <c r="B11" s="7" t="s">
        <v>4</v>
      </c>
      <c r="C11" s="7" t="s">
        <v>13</v>
      </c>
      <c r="D11">
        <v>10</v>
      </c>
      <c r="E11">
        <v>15</v>
      </c>
      <c r="F11">
        <v>55</v>
      </c>
    </row>
    <row r="12" spans="1:6" x14ac:dyDescent="0.3">
      <c r="A12" s="7" t="s">
        <v>9</v>
      </c>
      <c r="B12" s="7" t="s">
        <v>4</v>
      </c>
      <c r="C12" s="7" t="s">
        <v>13</v>
      </c>
      <c r="D12">
        <v>11</v>
      </c>
      <c r="E12">
        <v>20</v>
      </c>
      <c r="F12">
        <v>50</v>
      </c>
    </row>
    <row r="13" spans="1:6" x14ac:dyDescent="0.3">
      <c r="A13" s="7" t="s">
        <v>9</v>
      </c>
      <c r="B13" s="7" t="s">
        <v>4</v>
      </c>
      <c r="C13" s="7" t="s">
        <v>13</v>
      </c>
      <c r="D13">
        <v>12</v>
      </c>
      <c r="E13">
        <f>1/20*100</f>
        <v>5</v>
      </c>
      <c r="F13">
        <v>50</v>
      </c>
    </row>
    <row r="14" spans="1:6" x14ac:dyDescent="0.3">
      <c r="A14" s="7" t="s">
        <v>9</v>
      </c>
      <c r="B14" s="7" t="s">
        <v>4</v>
      </c>
      <c r="C14" s="7" t="s">
        <v>13</v>
      </c>
      <c r="D14">
        <v>13</v>
      </c>
      <c r="E14">
        <v>10</v>
      </c>
      <c r="F14">
        <v>50</v>
      </c>
    </row>
    <row r="15" spans="1:6" x14ac:dyDescent="0.3">
      <c r="A15" s="7"/>
      <c r="B15" s="7"/>
      <c r="C15" s="7"/>
    </row>
    <row r="16" spans="1:6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FBBD-4EA2-4962-8707-93273F4FC545}">
  <dimension ref="A1:F18"/>
  <sheetViews>
    <sheetView workbookViewId="0">
      <selection activeCell="F12" sqref="F12"/>
    </sheetView>
  </sheetViews>
  <sheetFormatPr defaultRowHeight="14.4" x14ac:dyDescent="0.3"/>
  <cols>
    <col min="2" max="2" width="14.33203125" bestFit="1" customWidth="1"/>
    <col min="3" max="3" width="10.77734375" bestFit="1" customWidth="1"/>
    <col min="4" max="4" width="14" bestFit="1" customWidth="1"/>
    <col min="5" max="5" width="21.6640625" bestFit="1" customWidth="1"/>
  </cols>
  <sheetData>
    <row r="1" spans="1:6" x14ac:dyDescent="0.3">
      <c r="A1" s="7" t="s">
        <v>8</v>
      </c>
      <c r="B1" s="1" t="s">
        <v>0</v>
      </c>
      <c r="C1" s="2" t="s">
        <v>1</v>
      </c>
      <c r="D1" s="2" t="s">
        <v>2</v>
      </c>
      <c r="E1" s="6" t="s">
        <v>11</v>
      </c>
      <c r="F1" s="6" t="s">
        <v>12</v>
      </c>
    </row>
    <row r="2" spans="1:6" x14ac:dyDescent="0.3">
      <c r="A2" s="7" t="s">
        <v>10</v>
      </c>
      <c r="B2" s="7" t="s">
        <v>4</v>
      </c>
      <c r="C2" s="7" t="s">
        <v>5</v>
      </c>
      <c r="D2">
        <v>1</v>
      </c>
      <c r="E2">
        <v>15</v>
      </c>
    </row>
    <row r="3" spans="1:6" x14ac:dyDescent="0.3">
      <c r="A3" s="7" t="s">
        <v>10</v>
      </c>
      <c r="B3" s="7" t="s">
        <v>4</v>
      </c>
      <c r="C3" s="7" t="s">
        <v>5</v>
      </c>
      <c r="D3">
        <v>2</v>
      </c>
      <c r="E3">
        <v>15</v>
      </c>
    </row>
    <row r="4" spans="1:6" x14ac:dyDescent="0.3">
      <c r="A4" s="7" t="s">
        <v>10</v>
      </c>
      <c r="B4" s="7" t="s">
        <v>4</v>
      </c>
      <c r="C4" s="7" t="s">
        <v>5</v>
      </c>
      <c r="D4">
        <v>3</v>
      </c>
      <c r="E4">
        <v>15</v>
      </c>
    </row>
    <row r="5" spans="1:6" x14ac:dyDescent="0.3">
      <c r="A5" s="7" t="s">
        <v>10</v>
      </c>
      <c r="B5" s="7" t="s">
        <v>4</v>
      </c>
      <c r="C5" s="7" t="s">
        <v>5</v>
      </c>
      <c r="D5">
        <v>4</v>
      </c>
      <c r="E5">
        <v>15</v>
      </c>
    </row>
    <row r="6" spans="1:6" x14ac:dyDescent="0.3">
      <c r="A6" s="7" t="s">
        <v>10</v>
      </c>
      <c r="B6" s="7" t="s">
        <v>4</v>
      </c>
      <c r="C6" s="7" t="s">
        <v>6</v>
      </c>
      <c r="D6">
        <v>5</v>
      </c>
      <c r="F6">
        <f>9/20*100</f>
        <v>45</v>
      </c>
    </row>
    <row r="7" spans="1:6" x14ac:dyDescent="0.3">
      <c r="A7" s="7" t="s">
        <v>10</v>
      </c>
      <c r="B7" s="7" t="s">
        <v>4</v>
      </c>
      <c r="C7" s="7" t="s">
        <v>6</v>
      </c>
      <c r="D7">
        <v>6</v>
      </c>
      <c r="F7">
        <f>12/20*100</f>
        <v>60</v>
      </c>
    </row>
    <row r="8" spans="1:6" x14ac:dyDescent="0.3">
      <c r="A8" s="7" t="s">
        <v>10</v>
      </c>
      <c r="B8" s="7" t="s">
        <v>4</v>
      </c>
      <c r="C8" s="7" t="s">
        <v>6</v>
      </c>
      <c r="D8">
        <v>7</v>
      </c>
      <c r="F8">
        <v>50</v>
      </c>
    </row>
    <row r="9" spans="1:6" x14ac:dyDescent="0.3">
      <c r="A9" s="7" t="s">
        <v>9</v>
      </c>
      <c r="B9" s="7" t="s">
        <v>4</v>
      </c>
      <c r="C9" s="7" t="s">
        <v>13</v>
      </c>
      <c r="D9">
        <v>8</v>
      </c>
      <c r="E9">
        <v>15</v>
      </c>
      <c r="F9">
        <f>8/20*100</f>
        <v>40</v>
      </c>
    </row>
    <row r="10" spans="1:6" x14ac:dyDescent="0.3">
      <c r="A10" s="7" t="s">
        <v>9</v>
      </c>
      <c r="B10" s="7" t="s">
        <v>4</v>
      </c>
      <c r="C10" s="7" t="s">
        <v>13</v>
      </c>
      <c r="D10">
        <v>9</v>
      </c>
      <c r="E10">
        <v>20</v>
      </c>
      <c r="F10">
        <v>50</v>
      </c>
    </row>
    <row r="11" spans="1:6" x14ac:dyDescent="0.3">
      <c r="A11" s="7" t="s">
        <v>9</v>
      </c>
      <c r="B11" s="7" t="s">
        <v>4</v>
      </c>
      <c r="C11" s="7" t="s">
        <v>13</v>
      </c>
      <c r="D11">
        <v>10</v>
      </c>
      <c r="E11">
        <v>10</v>
      </c>
      <c r="F11">
        <v>55</v>
      </c>
    </row>
    <row r="12" spans="1:6" x14ac:dyDescent="0.3">
      <c r="A12" s="7"/>
      <c r="B12" s="7"/>
      <c r="C12" s="7"/>
    </row>
    <row r="13" spans="1:6" x14ac:dyDescent="0.3">
      <c r="A13" s="7"/>
      <c r="B13" s="7"/>
      <c r="C13" s="7"/>
    </row>
    <row r="14" spans="1:6" x14ac:dyDescent="0.3">
      <c r="A14" s="7"/>
      <c r="B14" s="7"/>
      <c r="C14" s="7"/>
    </row>
    <row r="15" spans="1:6" x14ac:dyDescent="0.3">
      <c r="A15" s="7"/>
      <c r="B15" s="7"/>
      <c r="C15" s="7"/>
    </row>
    <row r="16" spans="1:6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77734375" bestFit="1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20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20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20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45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50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55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15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15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15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50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50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55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55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7D7A-1CC2-45BF-B140-57D033962F46}">
  <dimension ref="A1:F18"/>
  <sheetViews>
    <sheetView workbookViewId="0">
      <selection activeCell="C8" sqref="C8:C13"/>
    </sheetView>
  </sheetViews>
  <sheetFormatPr defaultRowHeight="14.4" x14ac:dyDescent="0.3"/>
  <cols>
    <col min="1" max="1" width="6" customWidth="1"/>
    <col min="2" max="2" width="14.33203125" bestFit="1" customWidth="1"/>
    <col min="3" max="3" width="10.77734375" bestFit="1" customWidth="1"/>
    <col min="4" max="4" width="14" bestFit="1" customWidth="1"/>
    <col min="5" max="5" width="21.6640625" bestFit="1" customWidth="1"/>
  </cols>
  <sheetData>
    <row r="1" spans="1:6" x14ac:dyDescent="0.3">
      <c r="A1" s="7" t="s">
        <v>8</v>
      </c>
      <c r="B1" s="1" t="s">
        <v>0</v>
      </c>
      <c r="C1" s="2" t="s">
        <v>1</v>
      </c>
      <c r="D1" s="2" t="s">
        <v>2</v>
      </c>
      <c r="E1" s="6" t="s">
        <v>11</v>
      </c>
      <c r="F1" s="6" t="s">
        <v>12</v>
      </c>
    </row>
    <row r="2" spans="1:6" x14ac:dyDescent="0.3">
      <c r="A2" s="7" t="s">
        <v>10</v>
      </c>
      <c r="B2" s="7" t="s">
        <v>4</v>
      </c>
      <c r="C2" s="7" t="s">
        <v>6</v>
      </c>
      <c r="D2">
        <v>1</v>
      </c>
      <c r="F2">
        <f>14/20*100</f>
        <v>70</v>
      </c>
    </row>
    <row r="3" spans="1:6" x14ac:dyDescent="0.3">
      <c r="A3" s="7" t="s">
        <v>10</v>
      </c>
      <c r="B3" s="7" t="s">
        <v>4</v>
      </c>
      <c r="C3" s="7" t="s">
        <v>6</v>
      </c>
      <c r="D3">
        <v>2</v>
      </c>
      <c r="F3">
        <v>50</v>
      </c>
    </row>
    <row r="4" spans="1:6" x14ac:dyDescent="0.3">
      <c r="A4" s="7" t="s">
        <v>10</v>
      </c>
      <c r="B4" s="7" t="s">
        <v>4</v>
      </c>
      <c r="C4" s="7" t="s">
        <v>6</v>
      </c>
      <c r="D4">
        <v>3</v>
      </c>
      <c r="F4">
        <v>55</v>
      </c>
    </row>
    <row r="5" spans="1:6" x14ac:dyDescent="0.3">
      <c r="A5" s="7" t="s">
        <v>10</v>
      </c>
      <c r="B5" s="7" t="s">
        <v>4</v>
      </c>
      <c r="C5" s="7" t="s">
        <v>6</v>
      </c>
      <c r="D5">
        <v>4</v>
      </c>
      <c r="F5">
        <v>45</v>
      </c>
    </row>
    <row r="6" spans="1:6" x14ac:dyDescent="0.3">
      <c r="A6" s="7" t="s">
        <v>10</v>
      </c>
      <c r="B6" s="7" t="s">
        <v>4</v>
      </c>
      <c r="C6" s="7" t="s">
        <v>6</v>
      </c>
      <c r="D6">
        <v>5</v>
      </c>
      <c r="F6">
        <f>15/20*100</f>
        <v>75</v>
      </c>
    </row>
    <row r="7" spans="1:6" x14ac:dyDescent="0.3">
      <c r="A7" s="7" t="s">
        <v>10</v>
      </c>
      <c r="B7" s="7" t="s">
        <v>4</v>
      </c>
      <c r="C7" s="7" t="s">
        <v>6</v>
      </c>
      <c r="D7">
        <v>6</v>
      </c>
      <c r="F7">
        <v>50</v>
      </c>
    </row>
    <row r="8" spans="1:6" x14ac:dyDescent="0.3">
      <c r="A8" s="7" t="s">
        <v>10</v>
      </c>
      <c r="B8" s="7" t="s">
        <v>4</v>
      </c>
      <c r="C8" s="7" t="s">
        <v>5</v>
      </c>
      <c r="D8">
        <v>7</v>
      </c>
      <c r="E8">
        <v>70</v>
      </c>
    </row>
    <row r="9" spans="1:6" x14ac:dyDescent="0.3">
      <c r="A9" s="7" t="s">
        <v>10</v>
      </c>
      <c r="B9" s="7" t="s">
        <v>4</v>
      </c>
      <c r="C9" s="7" t="s">
        <v>5</v>
      </c>
      <c r="D9">
        <v>8</v>
      </c>
      <c r="E9">
        <v>75</v>
      </c>
    </row>
    <row r="10" spans="1:6" x14ac:dyDescent="0.3">
      <c r="A10" s="7" t="s">
        <v>10</v>
      </c>
      <c r="B10" s="7" t="s">
        <v>4</v>
      </c>
      <c r="C10" s="7" t="s">
        <v>5</v>
      </c>
      <c r="D10">
        <v>9</v>
      </c>
      <c r="E10">
        <v>80</v>
      </c>
    </row>
    <row r="11" spans="1:6" x14ac:dyDescent="0.3">
      <c r="A11" s="7" t="s">
        <v>10</v>
      </c>
      <c r="B11" s="7" t="s">
        <v>4</v>
      </c>
      <c r="C11" s="7" t="s">
        <v>5</v>
      </c>
      <c r="D11">
        <v>10</v>
      </c>
      <c r="E11">
        <v>85</v>
      </c>
    </row>
    <row r="12" spans="1:6" x14ac:dyDescent="0.3">
      <c r="A12" s="7" t="s">
        <v>10</v>
      </c>
      <c r="B12" s="7" t="s">
        <v>4</v>
      </c>
      <c r="C12" s="7" t="s">
        <v>5</v>
      </c>
      <c r="D12">
        <v>11</v>
      </c>
      <c r="E12">
        <v>65</v>
      </c>
    </row>
    <row r="13" spans="1:6" x14ac:dyDescent="0.3">
      <c r="A13" s="7" t="s">
        <v>10</v>
      </c>
      <c r="B13" s="7" t="s">
        <v>4</v>
      </c>
      <c r="C13" s="7" t="s">
        <v>5</v>
      </c>
      <c r="D13">
        <v>12</v>
      </c>
      <c r="F13">
        <v>60</v>
      </c>
    </row>
    <row r="14" spans="1:6" x14ac:dyDescent="0.3">
      <c r="A14" s="7" t="s">
        <v>9</v>
      </c>
      <c r="B14" s="7" t="s">
        <v>4</v>
      </c>
      <c r="C14" s="7" t="s">
        <v>13</v>
      </c>
      <c r="D14">
        <v>13</v>
      </c>
      <c r="E14">
        <f>5/20*100</f>
        <v>25</v>
      </c>
      <c r="F14">
        <v>45</v>
      </c>
    </row>
    <row r="15" spans="1:6" x14ac:dyDescent="0.3">
      <c r="A15" s="7" t="s">
        <v>9</v>
      </c>
      <c r="B15" s="7" t="s">
        <v>4</v>
      </c>
      <c r="C15" s="7" t="s">
        <v>13</v>
      </c>
      <c r="D15">
        <v>14</v>
      </c>
      <c r="E15">
        <v>20</v>
      </c>
      <c r="F15">
        <v>50</v>
      </c>
    </row>
    <row r="16" spans="1:6" x14ac:dyDescent="0.3">
      <c r="A16" s="7" t="s">
        <v>9</v>
      </c>
      <c r="B16" s="7" t="s">
        <v>4</v>
      </c>
      <c r="C16" s="7" t="s">
        <v>13</v>
      </c>
      <c r="D16">
        <v>15</v>
      </c>
      <c r="E16">
        <v>10</v>
      </c>
      <c r="F16">
        <f>14/20*100</f>
        <v>70</v>
      </c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DC6E-D074-49F8-B98C-1B22D8F58407}">
  <dimension ref="A1:F18"/>
  <sheetViews>
    <sheetView tabSelected="1" workbookViewId="0">
      <selection activeCell="F22" sqref="F22"/>
    </sheetView>
  </sheetViews>
  <sheetFormatPr defaultRowHeight="14.4" x14ac:dyDescent="0.3"/>
  <cols>
    <col min="1" max="1" width="6.33203125" customWidth="1"/>
    <col min="2" max="2" width="14.33203125" bestFit="1" customWidth="1"/>
    <col min="3" max="3" width="10.77734375" bestFit="1" customWidth="1"/>
    <col min="4" max="4" width="14" bestFit="1" customWidth="1"/>
    <col min="5" max="5" width="28.6640625" bestFit="1" customWidth="1"/>
  </cols>
  <sheetData>
    <row r="1" spans="1:6" x14ac:dyDescent="0.3">
      <c r="A1" s="7" t="s">
        <v>8</v>
      </c>
      <c r="B1" s="1" t="s">
        <v>0</v>
      </c>
      <c r="C1" s="2" t="s">
        <v>1</v>
      </c>
      <c r="D1" s="2" t="s">
        <v>2</v>
      </c>
      <c r="E1" s="6" t="s">
        <v>11</v>
      </c>
      <c r="F1" s="6" t="s">
        <v>12</v>
      </c>
    </row>
    <row r="2" spans="1:6" x14ac:dyDescent="0.3">
      <c r="A2" s="7" t="s">
        <v>10</v>
      </c>
      <c r="B2" s="7" t="s">
        <v>4</v>
      </c>
      <c r="C2" s="7" t="s">
        <v>6</v>
      </c>
      <c r="D2">
        <v>1</v>
      </c>
      <c r="F2">
        <v>95</v>
      </c>
    </row>
    <row r="3" spans="1:6" x14ac:dyDescent="0.3">
      <c r="A3" s="7" t="s">
        <v>10</v>
      </c>
      <c r="B3" s="7" t="s">
        <v>4</v>
      </c>
      <c r="C3" s="7" t="s">
        <v>6</v>
      </c>
      <c r="D3">
        <v>2</v>
      </c>
      <c r="F3">
        <v>90</v>
      </c>
    </row>
    <row r="4" spans="1:6" x14ac:dyDescent="0.3">
      <c r="A4" s="7" t="s">
        <v>10</v>
      </c>
      <c r="B4" s="7" t="s">
        <v>4</v>
      </c>
      <c r="C4" s="7" t="s">
        <v>6</v>
      </c>
      <c r="D4">
        <v>3</v>
      </c>
      <c r="F4">
        <v>100</v>
      </c>
    </row>
    <row r="5" spans="1:6" x14ac:dyDescent="0.3">
      <c r="A5" s="7" t="s">
        <v>10</v>
      </c>
      <c r="B5" s="7" t="s">
        <v>4</v>
      </c>
      <c r="C5" s="7" t="s">
        <v>5</v>
      </c>
      <c r="D5">
        <v>4</v>
      </c>
      <c r="E5">
        <v>20</v>
      </c>
    </row>
    <row r="6" spans="1:6" x14ac:dyDescent="0.3">
      <c r="A6" s="7" t="s">
        <v>10</v>
      </c>
      <c r="B6" s="7" t="s">
        <v>4</v>
      </c>
      <c r="C6" s="7" t="s">
        <v>5</v>
      </c>
      <c r="D6">
        <v>5</v>
      </c>
      <c r="E6">
        <v>20</v>
      </c>
    </row>
    <row r="7" spans="1:6" x14ac:dyDescent="0.3">
      <c r="A7" s="7" t="s">
        <v>10</v>
      </c>
      <c r="B7" s="7" t="s">
        <v>4</v>
      </c>
      <c r="C7" s="7" t="s">
        <v>5</v>
      </c>
      <c r="D7">
        <v>6</v>
      </c>
      <c r="E7">
        <v>20</v>
      </c>
    </row>
    <row r="8" spans="1:6" x14ac:dyDescent="0.3">
      <c r="A8" s="7" t="s">
        <v>10</v>
      </c>
      <c r="B8" s="7" t="s">
        <v>4</v>
      </c>
      <c r="C8" s="7" t="s">
        <v>6</v>
      </c>
      <c r="D8">
        <v>7</v>
      </c>
      <c r="F8">
        <v>70</v>
      </c>
    </row>
    <row r="9" spans="1:6" x14ac:dyDescent="0.3">
      <c r="A9" s="7" t="s">
        <v>10</v>
      </c>
      <c r="B9" s="7" t="s">
        <v>4</v>
      </c>
      <c r="C9" s="7" t="s">
        <v>6</v>
      </c>
      <c r="D9">
        <v>8</v>
      </c>
      <c r="F9">
        <v>70</v>
      </c>
    </row>
    <row r="10" spans="1:6" x14ac:dyDescent="0.3">
      <c r="A10" s="7" t="s">
        <v>10</v>
      </c>
      <c r="B10" s="7" t="s">
        <v>4</v>
      </c>
      <c r="C10" s="7" t="s">
        <v>6</v>
      </c>
      <c r="D10">
        <v>9</v>
      </c>
      <c r="F10">
        <v>75</v>
      </c>
    </row>
    <row r="11" spans="1:6" x14ac:dyDescent="0.3">
      <c r="A11" s="7" t="s">
        <v>10</v>
      </c>
      <c r="B11" s="7" t="s">
        <v>4</v>
      </c>
      <c r="C11" s="7" t="s">
        <v>5</v>
      </c>
      <c r="D11">
        <v>10</v>
      </c>
      <c r="E11">
        <v>20</v>
      </c>
    </row>
    <row r="12" spans="1:6" x14ac:dyDescent="0.3">
      <c r="A12" s="7" t="s">
        <v>10</v>
      </c>
      <c r="B12" s="7" t="s">
        <v>4</v>
      </c>
      <c r="C12" s="7" t="s">
        <v>5</v>
      </c>
      <c r="D12">
        <v>11</v>
      </c>
      <c r="E12">
        <v>20</v>
      </c>
    </row>
    <row r="13" spans="1:6" x14ac:dyDescent="0.3">
      <c r="A13" s="7" t="s">
        <v>9</v>
      </c>
      <c r="B13" s="7" t="s">
        <v>4</v>
      </c>
      <c r="C13" s="7" t="s">
        <v>13</v>
      </c>
      <c r="D13">
        <v>12</v>
      </c>
      <c r="E13">
        <v>20</v>
      </c>
      <c r="F13">
        <v>50</v>
      </c>
    </row>
    <row r="14" spans="1:6" x14ac:dyDescent="0.3">
      <c r="A14" s="7" t="s">
        <v>9</v>
      </c>
      <c r="B14" s="7" t="s">
        <v>4</v>
      </c>
      <c r="C14" s="7" t="s">
        <v>13</v>
      </c>
      <c r="D14">
        <v>13</v>
      </c>
      <c r="E14">
        <v>15</v>
      </c>
      <c r="F14">
        <f>12/20*100</f>
        <v>60</v>
      </c>
    </row>
    <row r="15" spans="1:6" x14ac:dyDescent="0.3">
      <c r="A15" s="7" t="s">
        <v>9</v>
      </c>
      <c r="B15" s="7" t="s">
        <v>4</v>
      </c>
      <c r="C15" s="7" t="s">
        <v>13</v>
      </c>
      <c r="D15">
        <v>14</v>
      </c>
      <c r="E15">
        <v>15</v>
      </c>
      <c r="F15">
        <v>55</v>
      </c>
    </row>
    <row r="16" spans="1:6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15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10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20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25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75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65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60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40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40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20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10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65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20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45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40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35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4</v>
      </c>
      <c r="C2" s="4" t="s">
        <v>5</v>
      </c>
      <c r="D2" s="5">
        <v>1</v>
      </c>
      <c r="E2" s="5">
        <v>25</v>
      </c>
    </row>
    <row r="3" spans="1:5" ht="14.25" customHeight="1" x14ac:dyDescent="0.3">
      <c r="A3" s="7" t="s">
        <v>10</v>
      </c>
      <c r="B3" s="1" t="s">
        <v>4</v>
      </c>
      <c r="C3" s="4" t="s">
        <v>5</v>
      </c>
      <c r="D3" s="5">
        <v>2</v>
      </c>
      <c r="E3" s="5">
        <v>10</v>
      </c>
    </row>
    <row r="4" spans="1:5" ht="14.25" customHeight="1" x14ac:dyDescent="0.3">
      <c r="A4" s="7" t="s">
        <v>10</v>
      </c>
      <c r="B4" s="1" t="s">
        <v>4</v>
      </c>
      <c r="C4" s="4" t="s">
        <v>5</v>
      </c>
      <c r="D4" s="5">
        <v>3</v>
      </c>
      <c r="E4" s="5">
        <v>15</v>
      </c>
    </row>
    <row r="5" spans="1:5" ht="14.25" customHeight="1" x14ac:dyDescent="0.3">
      <c r="A5" s="7" t="s">
        <v>10</v>
      </c>
      <c r="B5" s="1" t="s">
        <v>4</v>
      </c>
      <c r="C5" s="4" t="s">
        <v>5</v>
      </c>
      <c r="D5" s="5">
        <v>4</v>
      </c>
      <c r="E5" s="5">
        <v>15</v>
      </c>
    </row>
    <row r="6" spans="1:5" ht="14.25" customHeight="1" x14ac:dyDescent="0.3">
      <c r="A6" s="7" t="s">
        <v>10</v>
      </c>
      <c r="B6" s="1" t="s">
        <v>4</v>
      </c>
      <c r="C6" s="4" t="s">
        <v>5</v>
      </c>
      <c r="D6" s="5">
        <v>5</v>
      </c>
      <c r="E6" s="5">
        <v>15</v>
      </c>
    </row>
    <row r="7" spans="1:5" ht="14.25" customHeight="1" x14ac:dyDescent="0.3">
      <c r="A7" s="7" t="s">
        <v>10</v>
      </c>
      <c r="B7" s="1" t="s">
        <v>4</v>
      </c>
      <c r="C7" s="4" t="s">
        <v>5</v>
      </c>
      <c r="D7" s="5">
        <v>6</v>
      </c>
      <c r="E7" s="5">
        <v>15</v>
      </c>
    </row>
    <row r="8" spans="1:5" ht="15" customHeight="1" x14ac:dyDescent="0.3">
      <c r="A8" s="7" t="s">
        <v>10</v>
      </c>
      <c r="B8" s="1" t="s">
        <v>4</v>
      </c>
      <c r="C8" s="4" t="s">
        <v>6</v>
      </c>
      <c r="D8" s="5">
        <v>7</v>
      </c>
      <c r="E8" s="5">
        <v>50</v>
      </c>
    </row>
    <row r="9" spans="1:5" ht="14.25" customHeight="1" x14ac:dyDescent="0.3">
      <c r="A9" s="7" t="s">
        <v>10</v>
      </c>
      <c r="B9" s="1" t="s">
        <v>4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4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4</v>
      </c>
      <c r="C11" s="4" t="s">
        <v>6</v>
      </c>
      <c r="D11" s="5">
        <v>10</v>
      </c>
      <c r="E11" s="5">
        <v>80</v>
      </c>
    </row>
    <row r="12" spans="1:5" ht="14.25" customHeight="1" x14ac:dyDescent="0.3">
      <c r="A12" s="7" t="s">
        <v>10</v>
      </c>
      <c r="B12" s="1" t="s">
        <v>4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4</v>
      </c>
      <c r="C13" s="4" t="s">
        <v>6</v>
      </c>
      <c r="D13" s="5">
        <v>12</v>
      </c>
      <c r="E13" s="5">
        <v>65</v>
      </c>
    </row>
    <row r="14" spans="1:5" ht="14.25" customHeight="1" x14ac:dyDescent="0.3">
      <c r="A14" s="7" t="s">
        <v>10</v>
      </c>
      <c r="B14" s="1" t="s">
        <v>4</v>
      </c>
      <c r="C14" s="4" t="s">
        <v>5</v>
      </c>
      <c r="D14" s="5">
        <v>13</v>
      </c>
      <c r="E14" s="5">
        <v>20</v>
      </c>
    </row>
    <row r="15" spans="1:5" ht="14.25" customHeight="1" x14ac:dyDescent="0.3">
      <c r="A15" s="7" t="s">
        <v>10</v>
      </c>
      <c r="B15" s="1" t="s">
        <v>4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4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4</v>
      </c>
      <c r="C17" s="4" t="s">
        <v>5</v>
      </c>
      <c r="D17" s="5">
        <v>16</v>
      </c>
      <c r="E17" s="5">
        <v>10</v>
      </c>
    </row>
    <row r="18" spans="1:5" ht="14.25" customHeight="1" x14ac:dyDescent="0.3">
      <c r="A18" s="7" t="s">
        <v>10</v>
      </c>
      <c r="B18" s="1" t="s">
        <v>4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4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4</v>
      </c>
      <c r="C20" s="4" t="s">
        <v>6</v>
      </c>
      <c r="D20" s="5">
        <v>19</v>
      </c>
      <c r="E20" s="5">
        <v>45</v>
      </c>
    </row>
    <row r="21" spans="1:5" ht="14.25" customHeight="1" x14ac:dyDescent="0.3">
      <c r="A21" s="7" t="s">
        <v>10</v>
      </c>
      <c r="B21" s="1" t="s">
        <v>4</v>
      </c>
      <c r="C21" s="4" t="s">
        <v>6</v>
      </c>
      <c r="D21" s="5">
        <v>20</v>
      </c>
      <c r="E21" s="5">
        <v>95</v>
      </c>
    </row>
    <row r="22" spans="1:5" ht="14.25" customHeight="1" x14ac:dyDescent="0.3">
      <c r="A22" s="7" t="s">
        <v>10</v>
      </c>
      <c r="B22" s="1" t="s">
        <v>4</v>
      </c>
      <c r="C22" s="4" t="s">
        <v>6</v>
      </c>
      <c r="D22" s="5">
        <v>21</v>
      </c>
      <c r="E22" s="5">
        <v>90</v>
      </c>
    </row>
    <row r="23" spans="1:5" ht="14.25" customHeight="1" x14ac:dyDescent="0.3">
      <c r="A23" s="7" t="s">
        <v>10</v>
      </c>
      <c r="B23" s="1" t="s">
        <v>4</v>
      </c>
      <c r="C23" s="4" t="s">
        <v>6</v>
      </c>
      <c r="D23" s="5">
        <v>22</v>
      </c>
      <c r="E23" s="5">
        <v>100</v>
      </c>
    </row>
    <row r="24" spans="1:5" ht="14.25" customHeight="1" x14ac:dyDescent="0.3">
      <c r="A24" s="7" t="s">
        <v>10</v>
      </c>
      <c r="B24" s="1" t="s">
        <v>4</v>
      </c>
      <c r="C24" s="4" t="s">
        <v>6</v>
      </c>
      <c r="D24" s="5">
        <v>23</v>
      </c>
      <c r="E24" s="5">
        <v>100</v>
      </c>
    </row>
    <row r="25" spans="1:5" ht="14.25" customHeight="1" x14ac:dyDescent="0.3">
      <c r="A25" s="7" t="s">
        <v>10</v>
      </c>
      <c r="B25" s="1" t="s">
        <v>4</v>
      </c>
      <c r="C25" s="4" t="s">
        <v>6</v>
      </c>
      <c r="D25" s="5">
        <v>24</v>
      </c>
      <c r="E25" s="5">
        <v>90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7" sqref="A17:A28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80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90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100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90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95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90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85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65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75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75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65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55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35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25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20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25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95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85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75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65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60</v>
      </c>
    </row>
    <row r="26" spans="1:5" ht="14.25" customHeight="1" x14ac:dyDescent="0.3">
      <c r="A26" s="7" t="s">
        <v>10</v>
      </c>
      <c r="B26" s="1" t="s">
        <v>7</v>
      </c>
      <c r="C26" s="4" t="s">
        <v>5</v>
      </c>
      <c r="D26" s="5">
        <v>25</v>
      </c>
      <c r="E26" s="5">
        <v>15</v>
      </c>
    </row>
    <row r="27" spans="1:5" ht="14.25" customHeight="1" x14ac:dyDescent="0.3">
      <c r="A27" s="7" t="s">
        <v>10</v>
      </c>
      <c r="B27" s="1" t="s">
        <v>7</v>
      </c>
      <c r="C27" s="4" t="s">
        <v>5</v>
      </c>
      <c r="D27" s="5">
        <v>26</v>
      </c>
      <c r="E27" s="5">
        <v>15</v>
      </c>
    </row>
    <row r="28" spans="1:5" ht="14.25" customHeight="1" x14ac:dyDescent="0.3">
      <c r="A28" s="7" t="s">
        <v>10</v>
      </c>
      <c r="B28" s="1" t="s">
        <v>7</v>
      </c>
      <c r="C28" s="4" t="s">
        <v>5</v>
      </c>
      <c r="D28" s="5">
        <v>27</v>
      </c>
      <c r="E28" s="5">
        <v>15</v>
      </c>
    </row>
    <row r="29" spans="1:5" ht="14.25" customHeight="1" x14ac:dyDescent="0.3">
      <c r="C29" s="4"/>
      <c r="D29" s="5"/>
      <c r="E29" s="2"/>
    </row>
    <row r="30" spans="1:5" ht="14.25" customHeight="1" x14ac:dyDescent="0.3">
      <c r="C30" s="4"/>
      <c r="D30" s="5"/>
      <c r="E30" s="2"/>
    </row>
    <row r="31" spans="1:5" ht="14.25" customHeight="1" x14ac:dyDescent="0.3">
      <c r="C31" s="4"/>
      <c r="D31" s="5"/>
      <c r="E31" s="2"/>
    </row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15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20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25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25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25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40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55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55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55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55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50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25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20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30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15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15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55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70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60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40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60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75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25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30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35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25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20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30</v>
      </c>
    </row>
    <row r="8" spans="1:5" ht="1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55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60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60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40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45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40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10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35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10</v>
      </c>
    </row>
    <row r="20" spans="1:5" ht="1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50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40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20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45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15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30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A17" sqref="A17:A26"/>
    </sheetView>
  </sheetViews>
  <sheetFormatPr defaultColWidth="14.44140625" defaultRowHeight="15" customHeight="1" x14ac:dyDescent="0.3"/>
  <cols>
    <col min="1" max="1" width="5.21875" bestFit="1" customWidth="1"/>
    <col min="2" max="2" width="15.66406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45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60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40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35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45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15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60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75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65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80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55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15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20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15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20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50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30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70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65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7</v>
      </c>
      <c r="C24" s="2" t="s">
        <v>5</v>
      </c>
      <c r="D24" s="5">
        <v>23</v>
      </c>
      <c r="E24" s="5">
        <v>20</v>
      </c>
    </row>
    <row r="25" spans="1:5" ht="14.25" customHeight="1" x14ac:dyDescent="0.3">
      <c r="A25" s="7" t="s">
        <v>10</v>
      </c>
      <c r="B25" s="1" t="s">
        <v>7</v>
      </c>
      <c r="C25" s="2" t="s">
        <v>5</v>
      </c>
      <c r="D25" s="5">
        <v>24</v>
      </c>
      <c r="E25" s="5">
        <v>20</v>
      </c>
    </row>
    <row r="26" spans="1:5" ht="14.25" customHeight="1" x14ac:dyDescent="0.3">
      <c r="A26" s="7" t="s">
        <v>10</v>
      </c>
      <c r="B26" s="1" t="s">
        <v>7</v>
      </c>
      <c r="C26" s="2" t="s">
        <v>5</v>
      </c>
      <c r="D26" s="5">
        <v>25</v>
      </c>
      <c r="E26" s="5">
        <v>20</v>
      </c>
    </row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activeCell="A17" sqref="A17:A25"/>
    </sheetView>
  </sheetViews>
  <sheetFormatPr defaultColWidth="14.44140625" defaultRowHeight="15" customHeight="1" x14ac:dyDescent="0.3"/>
  <cols>
    <col min="1" max="1" width="5.21875" bestFit="1" customWidth="1"/>
    <col min="2" max="2" width="13.33203125" customWidth="1"/>
    <col min="3" max="3" width="10.109375" customWidth="1"/>
    <col min="4" max="4" width="8" customWidth="1"/>
    <col min="5" max="5" width="20.5546875" customWidth="1"/>
    <col min="6" max="27" width="8.6640625" customWidth="1"/>
  </cols>
  <sheetData>
    <row r="1" spans="1:5" ht="14.25" customHeight="1" x14ac:dyDescent="0.3">
      <c r="A1" s="7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ht="14.25" customHeight="1" x14ac:dyDescent="0.3">
      <c r="A2" s="7" t="s">
        <v>10</v>
      </c>
      <c r="B2" s="1" t="s">
        <v>7</v>
      </c>
      <c r="C2" s="4" t="s">
        <v>5</v>
      </c>
      <c r="D2" s="5">
        <v>1</v>
      </c>
      <c r="E2" s="5">
        <v>95</v>
      </c>
    </row>
    <row r="3" spans="1:5" ht="14.25" customHeight="1" x14ac:dyDescent="0.3">
      <c r="A3" s="7" t="s">
        <v>10</v>
      </c>
      <c r="B3" s="1" t="s">
        <v>7</v>
      </c>
      <c r="C3" s="4" t="s">
        <v>5</v>
      </c>
      <c r="D3" s="5">
        <v>2</v>
      </c>
      <c r="E3" s="5">
        <v>90</v>
      </c>
    </row>
    <row r="4" spans="1:5" ht="14.25" customHeight="1" x14ac:dyDescent="0.3">
      <c r="A4" s="7" t="s">
        <v>10</v>
      </c>
      <c r="B4" s="1" t="s">
        <v>7</v>
      </c>
      <c r="C4" s="4" t="s">
        <v>5</v>
      </c>
      <c r="D4" s="5">
        <v>3</v>
      </c>
      <c r="E4" s="5">
        <v>100</v>
      </c>
    </row>
    <row r="5" spans="1:5" ht="14.25" customHeight="1" x14ac:dyDescent="0.3">
      <c r="A5" s="7" t="s">
        <v>10</v>
      </c>
      <c r="B5" s="1" t="s">
        <v>7</v>
      </c>
      <c r="C5" s="4" t="s">
        <v>5</v>
      </c>
      <c r="D5" s="5">
        <v>4</v>
      </c>
      <c r="E5" s="5">
        <v>90</v>
      </c>
    </row>
    <row r="6" spans="1:5" ht="14.25" customHeight="1" x14ac:dyDescent="0.3">
      <c r="A6" s="7" t="s">
        <v>10</v>
      </c>
      <c r="B6" s="1" t="s">
        <v>7</v>
      </c>
      <c r="C6" s="4" t="s">
        <v>5</v>
      </c>
      <c r="D6" s="5">
        <v>5</v>
      </c>
      <c r="E6" s="5">
        <v>95</v>
      </c>
    </row>
    <row r="7" spans="1:5" ht="14.25" customHeight="1" x14ac:dyDescent="0.3">
      <c r="A7" s="7" t="s">
        <v>10</v>
      </c>
      <c r="B7" s="1" t="s">
        <v>7</v>
      </c>
      <c r="C7" s="4" t="s">
        <v>5</v>
      </c>
      <c r="D7" s="5">
        <v>6</v>
      </c>
      <c r="E7" s="5">
        <v>95</v>
      </c>
    </row>
    <row r="8" spans="1:5" ht="14.25" customHeight="1" x14ac:dyDescent="0.3">
      <c r="A8" s="7" t="s">
        <v>10</v>
      </c>
      <c r="B8" s="1" t="s">
        <v>7</v>
      </c>
      <c r="C8" s="4" t="s">
        <v>6</v>
      </c>
      <c r="D8" s="5">
        <v>7</v>
      </c>
      <c r="E8" s="5">
        <v>90</v>
      </c>
    </row>
    <row r="9" spans="1:5" ht="14.25" customHeight="1" x14ac:dyDescent="0.3">
      <c r="A9" s="7" t="s">
        <v>10</v>
      </c>
      <c r="B9" s="1" t="s">
        <v>7</v>
      </c>
      <c r="C9" s="4" t="s">
        <v>6</v>
      </c>
      <c r="D9" s="5">
        <v>8</v>
      </c>
      <c r="E9" s="5">
        <v>85</v>
      </c>
    </row>
    <row r="10" spans="1:5" ht="14.25" customHeight="1" x14ac:dyDescent="0.3">
      <c r="A10" s="7" t="s">
        <v>10</v>
      </c>
      <c r="B10" s="1" t="s">
        <v>7</v>
      </c>
      <c r="C10" s="4" t="s">
        <v>6</v>
      </c>
      <c r="D10" s="5">
        <v>9</v>
      </c>
      <c r="E10" s="5">
        <v>70</v>
      </c>
    </row>
    <row r="11" spans="1:5" ht="14.25" customHeight="1" x14ac:dyDescent="0.3">
      <c r="A11" s="7" t="s">
        <v>10</v>
      </c>
      <c r="B11" s="1" t="s">
        <v>7</v>
      </c>
      <c r="C11" s="4" t="s">
        <v>6</v>
      </c>
      <c r="D11" s="5">
        <v>10</v>
      </c>
      <c r="E11" s="5">
        <v>70</v>
      </c>
    </row>
    <row r="12" spans="1:5" ht="14.25" customHeight="1" x14ac:dyDescent="0.3">
      <c r="A12" s="7" t="s">
        <v>10</v>
      </c>
      <c r="B12" s="1" t="s">
        <v>7</v>
      </c>
      <c r="C12" s="4" t="s">
        <v>6</v>
      </c>
      <c r="D12" s="5">
        <v>11</v>
      </c>
      <c r="E12" s="5">
        <v>60</v>
      </c>
    </row>
    <row r="13" spans="1:5" ht="14.25" customHeight="1" x14ac:dyDescent="0.3">
      <c r="A13" s="7" t="s">
        <v>10</v>
      </c>
      <c r="B13" s="1" t="s">
        <v>7</v>
      </c>
      <c r="C13" s="4" t="s">
        <v>6</v>
      </c>
      <c r="D13" s="5">
        <v>12</v>
      </c>
      <c r="E13" s="5">
        <v>75</v>
      </c>
    </row>
    <row r="14" spans="1:5" ht="14.25" customHeight="1" x14ac:dyDescent="0.3">
      <c r="A14" s="7" t="s">
        <v>10</v>
      </c>
      <c r="B14" s="1" t="s">
        <v>7</v>
      </c>
      <c r="C14" s="4" t="s">
        <v>5</v>
      </c>
      <c r="D14" s="5">
        <v>13</v>
      </c>
      <c r="E14" s="5">
        <v>30</v>
      </c>
    </row>
    <row r="15" spans="1:5" ht="14.25" customHeight="1" x14ac:dyDescent="0.3">
      <c r="A15" s="7" t="s">
        <v>10</v>
      </c>
      <c r="B15" s="1" t="s">
        <v>7</v>
      </c>
      <c r="C15" s="4" t="s">
        <v>5</v>
      </c>
      <c r="D15" s="5">
        <v>14</v>
      </c>
      <c r="E15" s="5">
        <v>40</v>
      </c>
    </row>
    <row r="16" spans="1:5" ht="14.25" customHeight="1" x14ac:dyDescent="0.3">
      <c r="A16" s="7" t="s">
        <v>10</v>
      </c>
      <c r="B16" s="1" t="s">
        <v>7</v>
      </c>
      <c r="C16" s="4" t="s">
        <v>5</v>
      </c>
      <c r="D16" s="5">
        <v>15</v>
      </c>
      <c r="E16" s="5">
        <v>50</v>
      </c>
    </row>
    <row r="17" spans="1:5" ht="14.25" customHeight="1" x14ac:dyDescent="0.3">
      <c r="A17" s="7" t="s">
        <v>10</v>
      </c>
      <c r="B17" s="1" t="s">
        <v>7</v>
      </c>
      <c r="C17" s="4" t="s">
        <v>5</v>
      </c>
      <c r="D17" s="5">
        <v>16</v>
      </c>
      <c r="E17" s="5">
        <v>55</v>
      </c>
    </row>
    <row r="18" spans="1:5" ht="14.25" customHeight="1" x14ac:dyDescent="0.3">
      <c r="A18" s="7" t="s">
        <v>10</v>
      </c>
      <c r="B18" s="1" t="s">
        <v>7</v>
      </c>
      <c r="C18" s="4" t="s">
        <v>5</v>
      </c>
      <c r="D18" s="5">
        <v>17</v>
      </c>
      <c r="E18" s="5">
        <v>50</v>
      </c>
    </row>
    <row r="19" spans="1:5" ht="14.25" customHeight="1" x14ac:dyDescent="0.3">
      <c r="A19" s="7" t="s">
        <v>10</v>
      </c>
      <c r="B19" s="1" t="s">
        <v>7</v>
      </c>
      <c r="C19" s="4" t="s">
        <v>5</v>
      </c>
      <c r="D19" s="5">
        <v>18</v>
      </c>
      <c r="E19" s="5">
        <v>75</v>
      </c>
    </row>
    <row r="20" spans="1:5" ht="14.25" customHeight="1" x14ac:dyDescent="0.3">
      <c r="A20" s="7" t="s">
        <v>10</v>
      </c>
      <c r="B20" s="1" t="s">
        <v>7</v>
      </c>
      <c r="C20" s="4" t="s">
        <v>6</v>
      </c>
      <c r="D20" s="5">
        <v>19</v>
      </c>
      <c r="E20" s="5">
        <v>90</v>
      </c>
    </row>
    <row r="21" spans="1:5" ht="14.25" customHeight="1" x14ac:dyDescent="0.3">
      <c r="A21" s="7" t="s">
        <v>10</v>
      </c>
      <c r="B21" s="1" t="s">
        <v>7</v>
      </c>
      <c r="C21" s="4" t="s">
        <v>6</v>
      </c>
      <c r="D21" s="5">
        <v>20</v>
      </c>
      <c r="E21" s="5">
        <v>60</v>
      </c>
    </row>
    <row r="22" spans="1:5" ht="14.25" customHeight="1" x14ac:dyDescent="0.3">
      <c r="A22" s="7" t="s">
        <v>10</v>
      </c>
      <c r="B22" s="1" t="s">
        <v>7</v>
      </c>
      <c r="C22" s="4" t="s">
        <v>6</v>
      </c>
      <c r="D22" s="5">
        <v>21</v>
      </c>
      <c r="E22" s="5">
        <v>75</v>
      </c>
    </row>
    <row r="23" spans="1:5" ht="14.25" customHeight="1" x14ac:dyDescent="0.3">
      <c r="A23" s="7" t="s">
        <v>10</v>
      </c>
      <c r="B23" s="1" t="s">
        <v>7</v>
      </c>
      <c r="C23" s="4" t="s">
        <v>6</v>
      </c>
      <c r="D23" s="5">
        <v>22</v>
      </c>
      <c r="E23" s="5">
        <v>65</v>
      </c>
    </row>
    <row r="24" spans="1:5" ht="14.25" customHeight="1" x14ac:dyDescent="0.3">
      <c r="A24" s="7" t="s">
        <v>10</v>
      </c>
      <c r="B24" s="1" t="s">
        <v>7</v>
      </c>
      <c r="C24" s="4" t="s">
        <v>6</v>
      </c>
      <c r="D24" s="5">
        <v>23</v>
      </c>
      <c r="E24" s="5">
        <v>50</v>
      </c>
    </row>
    <row r="25" spans="1:5" ht="14.25" customHeight="1" x14ac:dyDescent="0.3">
      <c r="A25" s="7" t="s">
        <v>10</v>
      </c>
      <c r="B25" s="1" t="s">
        <v>7</v>
      </c>
      <c r="C25" s="4" t="s">
        <v>6</v>
      </c>
      <c r="D25" s="5">
        <v>24</v>
      </c>
      <c r="E25" s="5">
        <v>70</v>
      </c>
    </row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SP2018-1</vt:lpstr>
      <vt:lpstr>SP2018-2</vt:lpstr>
      <vt:lpstr>SP2018-3</vt:lpstr>
      <vt:lpstr>SP2018-4</vt:lpstr>
      <vt:lpstr>FA2018-1</vt:lpstr>
      <vt:lpstr>FA2018-3</vt:lpstr>
      <vt:lpstr>FA2018-4</vt:lpstr>
      <vt:lpstr>FA2018-5</vt:lpstr>
      <vt:lpstr>FA2018-6</vt:lpstr>
      <vt:lpstr>FA2018-7</vt:lpstr>
      <vt:lpstr>FA2018-8</vt:lpstr>
      <vt:lpstr>FA2018-9</vt:lpstr>
      <vt:lpstr>FA2018-10</vt:lpstr>
      <vt:lpstr>FA2018-11</vt:lpstr>
      <vt:lpstr>FA2018-12</vt:lpstr>
      <vt:lpstr>FA2018-13</vt:lpstr>
      <vt:lpstr>FA2018-14</vt:lpstr>
      <vt:lpstr>SP2019-1</vt:lpstr>
      <vt:lpstr>SP2019-2</vt:lpstr>
      <vt:lpstr>SP2019-3</vt:lpstr>
      <vt:lpstr>SP2019-4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Glodowski</dc:creator>
  <cp:lastModifiedBy>Kathryn Glodowski</cp:lastModifiedBy>
  <dcterms:created xsi:type="dcterms:W3CDTF">2023-04-02T23:44:22Z</dcterms:created>
  <dcterms:modified xsi:type="dcterms:W3CDTF">2023-07-27T02:07:02Z</dcterms:modified>
</cp:coreProperties>
</file>