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<sst xmlns="http://schemas.openxmlformats.org/spreadsheetml/2006/main" count="46" uniqueCount="8">
  <si>
    <t xml:space="preserve">Bubble Sort</t>
  </si>
  <si>
    <t xml:space="preserve">Insertion Sort</t>
  </si>
  <si>
    <t xml:space="preserve">Merge Sort</t>
  </si>
  <si>
    <t xml:space="preserve">cpp Sort</t>
  </si>
  <si>
    <t xml:space="preserve">Unthreaded</t>
  </si>
  <si>
    <t xml:space="preserve">Threaded</t>
  </si>
  <si>
    <t xml:space="preserve">x</t>
  </si>
  <si>
    <t xml:space="preserve">← this represents bubbleSort * x = cppSort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</si>
</sst>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Bubble Sort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Unthreaded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Sheet1!$A$3:$A$7</c:f>
              <c:numCache>
                <c:formatCode>General</c:formatCode>
                <c:ptCount val="5"/>
                <c:pt idx="0">
                  <c:v>12</c:v>
                </c:pt>
                <c:pt idx="1">
                  <c:v>120</c:v>
                </c:pt>
                <c:pt idx="2">
                  <c:v>1200</c:v>
                </c:pt>
                <c:pt idx="3">
                  <c:v>12000</c:v>
                </c:pt>
                <c:pt idx="4">
                  <c:v>120000</c:v>
                </c:pt>
              </c:numCache>
            </c:numRef>
          </c:xVal>
          <c:yVal>
            <c:numRef>
              <c:f>Sheet1!$B$3:$B$7</c:f>
              <c:numCache>
                <c:formatCode>General</c:formatCode>
                <c:ptCount val="5"/>
                <c:pt idx="0">
                  <c:v>650</c:v>
                </c:pt>
                <c:pt idx="1">
                  <c:v>26830</c:v>
                </c:pt>
                <c:pt idx="2">
                  <c:v>2064963</c:v>
                </c:pt>
                <c:pt idx="3">
                  <c:v>233194525</c:v>
                </c:pt>
                <c:pt idx="4">
                  <c:v>38797748561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Sheet1!$A$8</c:f>
              <c:strCache>
                <c:ptCount val="1"/>
                <c:pt idx="0">
                  <c:v>Threaded</c:v>
                </c:pt>
              </c:strCache>
            </c:strRef>
          </c:tx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Sheet1!$A$9:$A$14</c:f>
              <c:numCache>
                <c:formatCode>General</c:formatCode>
                <c:ptCount val="6"/>
                <c:pt idx="0">
                  <c:v>12</c:v>
                </c:pt>
                <c:pt idx="1">
                  <c:v>120</c:v>
                </c:pt>
                <c:pt idx="2">
                  <c:v>1200</c:v>
                </c:pt>
                <c:pt idx="3">
                  <c:v>12000</c:v>
                </c:pt>
                <c:pt idx="4">
                  <c:v>120000</c:v>
                </c:pt>
                <c:pt idx="5">
                  <c:v>1200000</c:v>
                </c:pt>
              </c:numCache>
            </c:numRef>
          </c:xVal>
          <c:yVal>
            <c:numRef>
              <c:f>Sheet1!$B$9:$B$14</c:f>
              <c:numCache>
                <c:formatCode>General</c:formatCode>
                <c:ptCount val="6"/>
                <c:pt idx="0">
                  <c:v>318604</c:v>
                </c:pt>
                <c:pt idx="1">
                  <c:v>189542</c:v>
                </c:pt>
                <c:pt idx="2">
                  <c:v>235063</c:v>
                </c:pt>
                <c:pt idx="3">
                  <c:v>8114261</c:v>
                </c:pt>
                <c:pt idx="4">
                  <c:v>877106168</c:v>
                </c:pt>
                <c:pt idx="5">
                  <c:v>110944338787</c:v>
                </c:pt>
              </c:numCache>
            </c:numRef>
          </c:yVal>
          <c:smooth val="0"/>
        </c:ser>
        <c:axId val="79730445"/>
        <c:axId val="48606459"/>
      </c:scatterChart>
      <c:valAx>
        <c:axId val="79730445"/>
        <c:scaling>
          <c:logBase val="10"/>
          <c:orientation val="minMax"/>
          <c:max val="12000000"/>
          <c:min val="12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8606459"/>
        <c:crosses val="autoZero"/>
        <c:crossBetween val="between"/>
      </c:valAx>
      <c:valAx>
        <c:axId val="48606459"/>
        <c:scaling>
          <c:logBase val="10"/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9730445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Insertion Sort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Sheet1!$A$16</c:f>
              <c:strCache>
                <c:ptCount val="1"/>
                <c:pt idx="0">
                  <c:v>Unthreaded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Sheet1!$A$17:$A$21</c:f>
              <c:numCache>
                <c:formatCode>General</c:formatCode>
                <c:ptCount val="5"/>
                <c:pt idx="0">
                  <c:v>12</c:v>
                </c:pt>
                <c:pt idx="1">
                  <c:v>120</c:v>
                </c:pt>
                <c:pt idx="2">
                  <c:v>1200</c:v>
                </c:pt>
                <c:pt idx="3">
                  <c:v>12000</c:v>
                </c:pt>
                <c:pt idx="4">
                  <c:v>120000</c:v>
                </c:pt>
              </c:numCache>
            </c:numRef>
          </c:xVal>
          <c:yVal>
            <c:numRef>
              <c:f>Sheet1!$B$17:$B$21</c:f>
              <c:numCache>
                <c:formatCode>General</c:formatCode>
                <c:ptCount val="5"/>
                <c:pt idx="0">
                  <c:v>340</c:v>
                </c:pt>
                <c:pt idx="1">
                  <c:v>7930</c:v>
                </c:pt>
                <c:pt idx="2">
                  <c:v>651397</c:v>
                </c:pt>
                <c:pt idx="3">
                  <c:v>64058263</c:v>
                </c:pt>
                <c:pt idx="4">
                  <c:v>6780694213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Sheet1!$A$22</c:f>
              <c:strCache>
                <c:ptCount val="1"/>
                <c:pt idx="0">
                  <c:v>Threaded</c:v>
                </c:pt>
              </c:strCache>
            </c:strRef>
          </c:tx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Sheet1!$A$23:$A$28</c:f>
              <c:numCache>
                <c:formatCode>General</c:formatCode>
                <c:ptCount val="6"/>
                <c:pt idx="0">
                  <c:v>12</c:v>
                </c:pt>
                <c:pt idx="1">
                  <c:v>120</c:v>
                </c:pt>
                <c:pt idx="2">
                  <c:v>1200</c:v>
                </c:pt>
                <c:pt idx="3">
                  <c:v>12000</c:v>
                </c:pt>
                <c:pt idx="4">
                  <c:v>120000</c:v>
                </c:pt>
                <c:pt idx="5">
                  <c:v>1200000</c:v>
                </c:pt>
              </c:numCache>
            </c:numRef>
          </c:xVal>
          <c:yVal>
            <c:numRef>
              <c:f>Sheet1!$B$23:$B$28</c:f>
              <c:numCache>
                <c:formatCode>General</c:formatCode>
                <c:ptCount val="6"/>
                <c:pt idx="0">
                  <c:v>233273</c:v>
                </c:pt>
                <c:pt idx="1">
                  <c:v>194512</c:v>
                </c:pt>
                <c:pt idx="2">
                  <c:v>188002</c:v>
                </c:pt>
                <c:pt idx="3">
                  <c:v>1989831</c:v>
                </c:pt>
                <c:pt idx="4">
                  <c:v>230235082</c:v>
                </c:pt>
                <c:pt idx="5">
                  <c:v>29953542579</c:v>
                </c:pt>
              </c:numCache>
            </c:numRef>
          </c:yVal>
          <c:smooth val="0"/>
        </c:ser>
        <c:axId val="46670673"/>
        <c:axId val="669626"/>
      </c:scatterChart>
      <c:valAx>
        <c:axId val="46670673"/>
        <c:scaling>
          <c:logBase val="10"/>
          <c:orientation val="minMax"/>
          <c:max val="12000000"/>
          <c:min val="12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69626"/>
        <c:crosses val="autoZero"/>
        <c:crossBetween val="between"/>
      </c:valAx>
      <c:valAx>
        <c:axId val="669626"/>
        <c:scaling>
          <c:logBase val="10"/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6670673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Merge Sort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Sheet1!$A$30</c:f>
              <c:strCache>
                <c:ptCount val="1"/>
                <c:pt idx="0">
                  <c:v>Unthreaded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Sheet1!$A$31:$A$36</c:f>
              <c:numCache>
                <c:formatCode>General</c:formatCode>
                <c:ptCount val="6"/>
                <c:pt idx="0">
                  <c:v>12</c:v>
                </c:pt>
                <c:pt idx="1">
                  <c:v>120</c:v>
                </c:pt>
                <c:pt idx="2">
                  <c:v>1200</c:v>
                </c:pt>
                <c:pt idx="3">
                  <c:v>12000</c:v>
                </c:pt>
                <c:pt idx="4">
                  <c:v>120000</c:v>
                </c:pt>
                <c:pt idx="5">
                  <c:v>1200000</c:v>
                </c:pt>
              </c:numCache>
            </c:numRef>
          </c:xVal>
          <c:yVal>
            <c:numRef>
              <c:f>Sheet1!$B$31:$B$36</c:f>
              <c:numCache>
                <c:formatCode>General</c:formatCode>
                <c:ptCount val="6"/>
                <c:pt idx="0">
                  <c:v>4060</c:v>
                </c:pt>
                <c:pt idx="1">
                  <c:v>21900</c:v>
                </c:pt>
                <c:pt idx="2">
                  <c:v>193373</c:v>
                </c:pt>
                <c:pt idx="3">
                  <c:v>2122034</c:v>
                </c:pt>
                <c:pt idx="4">
                  <c:v>24971378</c:v>
                </c:pt>
                <c:pt idx="5">
                  <c:v>276680949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Sheet1!$A$37</c:f>
              <c:strCache>
                <c:ptCount val="1"/>
                <c:pt idx="0">
                  <c:v>Threaded</c:v>
                </c:pt>
              </c:strCache>
            </c:strRef>
          </c:tx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Sheet1!$A$38:$A$43</c:f>
              <c:numCache>
                <c:formatCode>General</c:formatCode>
                <c:ptCount val="6"/>
                <c:pt idx="0">
                  <c:v>12</c:v>
                </c:pt>
                <c:pt idx="1">
                  <c:v>120</c:v>
                </c:pt>
                <c:pt idx="2">
                  <c:v>1200</c:v>
                </c:pt>
                <c:pt idx="3">
                  <c:v>12000</c:v>
                </c:pt>
                <c:pt idx="4">
                  <c:v>120000</c:v>
                </c:pt>
                <c:pt idx="5">
                  <c:v>1200000</c:v>
                </c:pt>
              </c:numCache>
            </c:numRef>
          </c:xVal>
          <c:yVal>
            <c:numRef>
              <c:f>Sheet1!$B$38:$B$43</c:f>
              <c:numCache>
                <c:formatCode>General</c:formatCode>
                <c:ptCount val="6"/>
                <c:pt idx="0">
                  <c:v>250343</c:v>
                </c:pt>
                <c:pt idx="1">
                  <c:v>189462</c:v>
                </c:pt>
                <c:pt idx="2">
                  <c:v>188542</c:v>
                </c:pt>
                <c:pt idx="3">
                  <c:v>589536</c:v>
                </c:pt>
                <c:pt idx="4">
                  <c:v>3938104</c:v>
                </c:pt>
                <c:pt idx="5">
                  <c:v>58517521</c:v>
                </c:pt>
              </c:numCache>
            </c:numRef>
          </c:yVal>
          <c:smooth val="0"/>
        </c:ser>
        <c:axId val="32065424"/>
        <c:axId val="35595299"/>
      </c:scatterChart>
      <c:valAx>
        <c:axId val="32065424"/>
        <c:scaling>
          <c:logBase val="10"/>
          <c:orientation val="minMax"/>
          <c:max val="12000000"/>
          <c:min val="12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5595299"/>
        <c:crosses val="autoZero"/>
        <c:crossBetween val="between"/>
      </c:valAx>
      <c:valAx>
        <c:axId val="35595299"/>
        <c:scaling>
          <c:logBase val="10"/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2065424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CPP Sort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Sheet1!$A$45</c:f>
              <c:strCache>
                <c:ptCount val="1"/>
                <c:pt idx="0">
                  <c:v>Unthreaded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Sheet1!$A$46:$A$51</c:f>
              <c:numCache>
                <c:formatCode>General</c:formatCode>
                <c:ptCount val="6"/>
                <c:pt idx="0">
                  <c:v>12</c:v>
                </c:pt>
                <c:pt idx="1">
                  <c:v>120</c:v>
                </c:pt>
                <c:pt idx="2">
                  <c:v>1200</c:v>
                </c:pt>
                <c:pt idx="3">
                  <c:v>12000</c:v>
                </c:pt>
                <c:pt idx="4">
                  <c:v>120000</c:v>
                </c:pt>
                <c:pt idx="5">
                  <c:v>1200000</c:v>
                </c:pt>
              </c:numCache>
            </c:numRef>
          </c:xVal>
          <c:yVal>
            <c:numRef>
              <c:f>Sheet1!$B$46:$B$51</c:f>
              <c:numCache>
                <c:formatCode>General</c:formatCode>
                <c:ptCount val="6"/>
                <c:pt idx="0">
                  <c:v>820</c:v>
                </c:pt>
                <c:pt idx="1">
                  <c:v>8050</c:v>
                </c:pt>
                <c:pt idx="2">
                  <c:v>91611</c:v>
                </c:pt>
                <c:pt idx="3">
                  <c:v>1097142</c:v>
                </c:pt>
                <c:pt idx="4">
                  <c:v>14138887</c:v>
                </c:pt>
                <c:pt idx="5">
                  <c:v>163273606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Sheet1!$A$52</c:f>
              <c:strCache>
                <c:ptCount val="1"/>
                <c:pt idx="0">
                  <c:v>Threaded</c:v>
                </c:pt>
              </c:strCache>
            </c:strRef>
          </c:tx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Sheet1!$A$53:$A$58</c:f>
              <c:numCache>
                <c:formatCode>General</c:formatCode>
                <c:ptCount val="6"/>
                <c:pt idx="0">
                  <c:v>12</c:v>
                </c:pt>
                <c:pt idx="1">
                  <c:v>120</c:v>
                </c:pt>
                <c:pt idx="2">
                  <c:v>1200</c:v>
                </c:pt>
                <c:pt idx="3">
                  <c:v>12000</c:v>
                </c:pt>
                <c:pt idx="4">
                  <c:v>120000</c:v>
                </c:pt>
                <c:pt idx="5">
                  <c:v>1200000</c:v>
                </c:pt>
              </c:numCache>
            </c:numRef>
          </c:xVal>
          <c:yVal>
            <c:numRef>
              <c:f>Sheet1!$B$53:$B$58</c:f>
              <c:numCache>
                <c:formatCode>General</c:formatCode>
                <c:ptCount val="6"/>
                <c:pt idx="0">
                  <c:v>268413</c:v>
                </c:pt>
                <c:pt idx="1">
                  <c:v>198172</c:v>
                </c:pt>
                <c:pt idx="2">
                  <c:v>198233</c:v>
                </c:pt>
                <c:pt idx="3">
                  <c:v>328734</c:v>
                </c:pt>
                <c:pt idx="4">
                  <c:v>2533888</c:v>
                </c:pt>
                <c:pt idx="5">
                  <c:v>23949896</c:v>
                </c:pt>
              </c:numCache>
            </c:numRef>
          </c:yVal>
          <c:smooth val="0"/>
        </c:ser>
        <c:axId val="75946597"/>
        <c:axId val="60278014"/>
      </c:scatterChart>
      <c:valAx>
        <c:axId val="75946597"/>
        <c:scaling>
          <c:logBase val="10"/>
          <c:orientation val="minMax"/>
          <c:max val="12000000"/>
          <c:min val="12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0278014"/>
        <c:crosses val="autoZero"/>
        <c:crossBetween val="between"/>
      </c:valAx>
      <c:valAx>
        <c:axId val="60278014"/>
        <c:scaling>
          <c:logBase val="10"/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5946597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740880</xdr:colOff>
      <xdr:row>2</xdr:row>
      <xdr:rowOff>83880</xdr:rowOff>
    </xdr:from>
    <xdr:to>
      <xdr:col>19</xdr:col>
      <xdr:colOff>810720</xdr:colOff>
      <xdr:row>22</xdr:row>
      <xdr:rowOff>72360</xdr:rowOff>
    </xdr:to>
    <xdr:graphicFrame>
      <xdr:nvGraphicFramePr>
        <xdr:cNvPr id="0" name=""/>
        <xdr:cNvGraphicFramePr/>
      </xdr:nvGraphicFramePr>
      <xdr:xfrm>
        <a:off x="10494360" y="40896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188640</xdr:colOff>
      <xdr:row>27</xdr:row>
      <xdr:rowOff>134640</xdr:rowOff>
    </xdr:from>
    <xdr:to>
      <xdr:col>19</xdr:col>
      <xdr:colOff>258480</xdr:colOff>
      <xdr:row>47</xdr:row>
      <xdr:rowOff>123120</xdr:rowOff>
    </xdr:to>
    <xdr:graphicFrame>
      <xdr:nvGraphicFramePr>
        <xdr:cNvPr id="1" name=""/>
        <xdr:cNvGraphicFramePr/>
      </xdr:nvGraphicFramePr>
      <xdr:xfrm>
        <a:off x="9942120" y="452376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12</xdr:col>
      <xdr:colOff>406800</xdr:colOff>
      <xdr:row>56</xdr:row>
      <xdr:rowOff>86760</xdr:rowOff>
    </xdr:from>
    <xdr:to>
      <xdr:col>19</xdr:col>
      <xdr:colOff>476640</xdr:colOff>
      <xdr:row>76</xdr:row>
      <xdr:rowOff>75240</xdr:rowOff>
    </xdr:to>
    <xdr:graphicFrame>
      <xdr:nvGraphicFramePr>
        <xdr:cNvPr id="2" name=""/>
        <xdr:cNvGraphicFramePr/>
      </xdr:nvGraphicFramePr>
      <xdr:xfrm>
        <a:off x="10160280" y="919008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11</xdr:col>
      <xdr:colOff>634680</xdr:colOff>
      <xdr:row>77</xdr:row>
      <xdr:rowOff>114840</xdr:rowOff>
    </xdr:from>
    <xdr:to>
      <xdr:col>18</xdr:col>
      <xdr:colOff>704880</xdr:colOff>
      <xdr:row>97</xdr:row>
      <xdr:rowOff>103320</xdr:rowOff>
    </xdr:to>
    <xdr:graphicFrame>
      <xdr:nvGraphicFramePr>
        <xdr:cNvPr id="3" name=""/>
        <xdr:cNvGraphicFramePr/>
      </xdr:nvGraphicFramePr>
      <xdr:xfrm>
        <a:off x="9575640" y="1263204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58"/>
  <sheetViews>
    <sheetView showFormulas="false" showGridLines="true" showRowColHeaders="true" showZeros="true" rightToLeft="false" tabSelected="true" showOutlineSymbols="true" defaultGridColor="true" view="normal" topLeftCell="A28" colorId="64" zoomScale="100" zoomScaleNormal="100" zoomScalePageLayoutView="100" workbookViewId="0">
      <selection pane="topLeft" activeCell="J81" activeCellId="0" sqref="J8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  <c r="C1" s="1" t="s">
        <v>0</v>
      </c>
      <c r="D1" s="1" t="s">
        <v>0</v>
      </c>
      <c r="E1" s="1" t="s">
        <v>1</v>
      </c>
      <c r="F1" s="1" t="s">
        <v>1</v>
      </c>
      <c r="G1" s="1" t="s">
        <v>2</v>
      </c>
      <c r="H1" s="1" t="s">
        <v>2</v>
      </c>
      <c r="I1" s="1" t="s">
        <v>3</v>
      </c>
      <c r="J1" s="1" t="s">
        <v>3</v>
      </c>
    </row>
    <row r="2" customFormat="false" ht="12.8" hidden="false" customHeight="false" outlineLevel="0" collapsed="false">
      <c r="A2" s="0" t="s">
        <v>4</v>
      </c>
      <c r="C2" s="1" t="s">
        <v>4</v>
      </c>
      <c r="D2" s="1" t="s">
        <v>5</v>
      </c>
      <c r="E2" s="1" t="s">
        <v>4</v>
      </c>
      <c r="F2" s="1" t="s">
        <v>5</v>
      </c>
      <c r="G2" s="1" t="s">
        <v>4</v>
      </c>
      <c r="H2" s="1" t="s">
        <v>5</v>
      </c>
      <c r="I2" s="1" t="s">
        <v>4</v>
      </c>
      <c r="J2" s="1" t="s">
        <v>5</v>
      </c>
    </row>
    <row r="3" customFormat="false" ht="12.8" hidden="false" customHeight="false" outlineLevel="0" collapsed="false">
      <c r="A3" s="0" t="n">
        <v>12</v>
      </c>
      <c r="B3" s="0" t="n">
        <v>650</v>
      </c>
      <c r="C3" s="1" t="s">
        <v>6</v>
      </c>
      <c r="D3" s="1" t="n">
        <f aca="false">B9/B3</f>
        <v>490.16</v>
      </c>
      <c r="E3" s="1" t="n">
        <f aca="false">B17/B3</f>
        <v>0.523076923076923</v>
      </c>
      <c r="F3" s="1" t="n">
        <f aca="false">B23/B3</f>
        <v>358.881538461538</v>
      </c>
      <c r="G3" s="1" t="n">
        <f aca="false">B31/B3</f>
        <v>6.24615384615385</v>
      </c>
      <c r="H3" s="1" t="n">
        <f aca="false">B38/B3</f>
        <v>385.143076923077</v>
      </c>
      <c r="I3" s="1" t="n">
        <f aca="false">B46/B3</f>
        <v>1.26153846153846</v>
      </c>
      <c r="J3" s="1" t="n">
        <f aca="false">B53/B3</f>
        <v>412.943076923077</v>
      </c>
    </row>
    <row r="4" customFormat="false" ht="12.8" hidden="false" customHeight="false" outlineLevel="0" collapsed="false">
      <c r="A4" s="0" t="n">
        <v>120</v>
      </c>
      <c r="B4" s="0" t="n">
        <v>26830</v>
      </c>
      <c r="C4" s="0" t="s">
        <v>6</v>
      </c>
      <c r="D4" s="1" t="n">
        <f aca="false">B10/B4</f>
        <v>7.06455460305628</v>
      </c>
      <c r="E4" s="1" t="n">
        <f aca="false">B18/B4</f>
        <v>0.295564666418189</v>
      </c>
      <c r="F4" s="1" t="n">
        <f aca="false">B24/B4</f>
        <v>7.24979500559076</v>
      </c>
      <c r="G4" s="1" t="n">
        <f aca="false">B32/B4</f>
        <v>0.816250465896385</v>
      </c>
      <c r="H4" s="1" t="n">
        <f aca="false">B39/B4</f>
        <v>7.06157286619456</v>
      </c>
      <c r="I4" s="1" t="n">
        <f aca="false">B47/B4</f>
        <v>0.300037271710772</v>
      </c>
      <c r="J4" s="1" t="n">
        <f aca="false">B54/B4</f>
        <v>7.38620946701454</v>
      </c>
    </row>
    <row r="5" customFormat="false" ht="12.8" hidden="false" customHeight="false" outlineLevel="0" collapsed="false">
      <c r="A5" s="0" t="n">
        <v>1200</v>
      </c>
      <c r="B5" s="0" t="n">
        <v>2064963</v>
      </c>
      <c r="C5" s="0" t="s">
        <v>6</v>
      </c>
      <c r="D5" s="1" t="n">
        <f aca="false">B11/B5</f>
        <v>0.113834000899774</v>
      </c>
      <c r="E5" s="1" t="n">
        <f aca="false">B19/B5</f>
        <v>0.315452141273233</v>
      </c>
      <c r="F5" s="1" t="n">
        <f aca="false">B25/B5</f>
        <v>0.091043762043194</v>
      </c>
      <c r="G5" s="1" t="n">
        <f aca="false">B33/B5</f>
        <v>0.0936447771703415</v>
      </c>
      <c r="H5" s="1" t="n">
        <f aca="false">B40/B5</f>
        <v>0.0913052679394255</v>
      </c>
      <c r="I5" s="1" t="n">
        <f aca="false">B48/B5</f>
        <v>0.0443644752956833</v>
      </c>
      <c r="J5" s="1" t="n">
        <f aca="false">B55/B5</f>
        <v>0.0959983302364255</v>
      </c>
    </row>
    <row r="6" customFormat="false" ht="12.8" hidden="false" customHeight="false" outlineLevel="0" collapsed="false">
      <c r="A6" s="0" t="n">
        <v>12000</v>
      </c>
      <c r="B6" s="0" t="n">
        <v>233194525</v>
      </c>
      <c r="C6" s="0" t="s">
        <v>6</v>
      </c>
      <c r="D6" s="1" t="n">
        <f aca="false">B12/B6</f>
        <v>0.0347961042395828</v>
      </c>
      <c r="E6" s="1" t="n">
        <f aca="false">B20/B6</f>
        <v>0.274698829228516</v>
      </c>
      <c r="F6" s="1" t="n">
        <f aca="false">B26/B6</f>
        <v>0.00853292331798956</v>
      </c>
      <c r="G6" s="1" t="n">
        <f aca="false">B34/B6</f>
        <v>0.00909984486128051</v>
      </c>
      <c r="H6" s="1" t="n">
        <f aca="false">B41/B6</f>
        <v>0.00252808679792118</v>
      </c>
      <c r="I6" s="1" t="n">
        <f aca="false">B49/B6</f>
        <v>0.00470483601619721</v>
      </c>
      <c r="J6" s="1" t="n">
        <f aca="false">B56/B6</f>
        <v>0.00140969861963955</v>
      </c>
    </row>
    <row r="7" customFormat="false" ht="12.8" hidden="false" customHeight="false" outlineLevel="0" collapsed="false">
      <c r="A7" s="0" t="n">
        <v>120000</v>
      </c>
      <c r="B7" s="0" t="n">
        <v>38797748561</v>
      </c>
      <c r="C7" s="0" t="s">
        <v>6</v>
      </c>
      <c r="D7" s="1" t="n">
        <f aca="false">B13/B7</f>
        <v>0.0226071408917186</v>
      </c>
      <c r="E7" s="1" t="n">
        <f aca="false">B21/B7</f>
        <v>0.174770301486413</v>
      </c>
      <c r="F7" s="1" t="n">
        <f aca="false">B27/B7</f>
        <v>0.00593423821070471</v>
      </c>
      <c r="G7" s="1" t="n">
        <f aca="false">B35/B7</f>
        <v>0.00064362956424491</v>
      </c>
      <c r="H7" s="1" t="n">
        <f aca="false">B42/B7</f>
        <v>0.0001015034156894</v>
      </c>
      <c r="I7" s="1" t="n">
        <f aca="false">B50/B7</f>
        <v>0.000364425450558556</v>
      </c>
      <c r="J7" s="1" t="n">
        <f aca="false">B57/B7</f>
        <v>6.53101814920028E-005</v>
      </c>
      <c r="K7" s="0" t="s">
        <v>7</v>
      </c>
    </row>
    <row r="8" customFormat="false" ht="12.8" hidden="false" customHeight="false" outlineLevel="0" collapsed="false">
      <c r="A8" s="0" t="s">
        <v>5</v>
      </c>
    </row>
    <row r="9" customFormat="false" ht="12.8" hidden="false" customHeight="false" outlineLevel="0" collapsed="false">
      <c r="A9" s="0" t="n">
        <v>12</v>
      </c>
      <c r="B9" s="0" t="n">
        <v>318604</v>
      </c>
      <c r="C9" s="0" t="n">
        <f aca="false">B3/B9</f>
        <v>0.00204015015505141</v>
      </c>
      <c r="D9" s="1" t="s">
        <v>6</v>
      </c>
    </row>
    <row r="10" customFormat="false" ht="12.8" hidden="false" customHeight="false" outlineLevel="0" collapsed="false">
      <c r="A10" s="0" t="n">
        <v>120</v>
      </c>
      <c r="B10" s="0" t="n">
        <v>189542</v>
      </c>
      <c r="C10" s="0" t="n">
        <f aca="false">B4/B10</f>
        <v>0.141551740511338</v>
      </c>
      <c r="D10" s="0" t="s">
        <v>6</v>
      </c>
    </row>
    <row r="11" customFormat="false" ht="12.8" hidden="false" customHeight="false" outlineLevel="0" collapsed="false">
      <c r="A11" s="0" t="n">
        <v>1200</v>
      </c>
      <c r="B11" s="0" t="n">
        <v>235063</v>
      </c>
      <c r="C11" s="0" t="n">
        <f aca="false">B5/B11</f>
        <v>8.78472154273535</v>
      </c>
      <c r="D11" s="0" t="s">
        <v>6</v>
      </c>
    </row>
    <row r="12" customFormat="false" ht="12.8" hidden="false" customHeight="false" outlineLevel="0" collapsed="false">
      <c r="A12" s="0" t="n">
        <v>12000</v>
      </c>
      <c r="B12" s="0" t="n">
        <v>8114261</v>
      </c>
      <c r="C12" s="0" t="n">
        <f aca="false">B6/B12</f>
        <v>28.7388494158618</v>
      </c>
      <c r="D12" s="0" t="s">
        <v>6</v>
      </c>
    </row>
    <row r="13" customFormat="false" ht="12.8" hidden="false" customHeight="false" outlineLevel="0" collapsed="false">
      <c r="A13" s="0" t="n">
        <v>120000</v>
      </c>
      <c r="B13" s="0" t="n">
        <v>877106168</v>
      </c>
      <c r="C13" s="0" t="n">
        <f aca="false">B7/B13</f>
        <v>44.2338111125904</v>
      </c>
      <c r="D13" s="0" t="s">
        <v>6</v>
      </c>
    </row>
    <row r="14" customFormat="false" ht="12.8" hidden="false" customHeight="false" outlineLevel="0" collapsed="false">
      <c r="A14" s="0" t="n">
        <v>1200000</v>
      </c>
      <c r="B14" s="0" t="n">
        <v>110944338787</v>
      </c>
      <c r="C14" s="0" t="s">
        <v>6</v>
      </c>
      <c r="D14" s="0" t="s">
        <v>6</v>
      </c>
    </row>
    <row r="15" customFormat="false" ht="12.8" hidden="false" customHeight="false" outlineLevel="0" collapsed="false">
      <c r="A15" s="0" t="s">
        <v>1</v>
      </c>
    </row>
    <row r="16" customFormat="false" ht="12.8" hidden="false" customHeight="false" outlineLevel="0" collapsed="false">
      <c r="A16" s="0" t="s">
        <v>4</v>
      </c>
    </row>
    <row r="17" customFormat="false" ht="12.8" hidden="false" customHeight="false" outlineLevel="0" collapsed="false">
      <c r="A17" s="0" t="n">
        <v>12</v>
      </c>
      <c r="B17" s="0" t="n">
        <v>340</v>
      </c>
      <c r="E17" s="1" t="s">
        <v>6</v>
      </c>
      <c r="F17" s="0" t="n">
        <f aca="false">B23/B17</f>
        <v>686.097058823529</v>
      </c>
    </row>
    <row r="18" customFormat="false" ht="12.8" hidden="false" customHeight="false" outlineLevel="0" collapsed="false">
      <c r="A18" s="0" t="n">
        <v>120</v>
      </c>
      <c r="B18" s="0" t="n">
        <v>7930</v>
      </c>
      <c r="E18" s="0" t="s">
        <v>6</v>
      </c>
      <c r="F18" s="0" t="n">
        <f aca="false">B24/B18</f>
        <v>24.5286254728878</v>
      </c>
    </row>
    <row r="19" customFormat="false" ht="12.8" hidden="false" customHeight="false" outlineLevel="0" collapsed="false">
      <c r="A19" s="0" t="n">
        <v>1200</v>
      </c>
      <c r="B19" s="0" t="n">
        <v>651397</v>
      </c>
      <c r="E19" s="0" t="s">
        <v>6</v>
      </c>
      <c r="F19" s="0" t="n">
        <f aca="false">B25/B19</f>
        <v>0.288613549033846</v>
      </c>
    </row>
    <row r="20" customFormat="false" ht="12.8" hidden="false" customHeight="false" outlineLevel="0" collapsed="false">
      <c r="A20" s="0" t="n">
        <v>12000</v>
      </c>
      <c r="B20" s="0" t="n">
        <v>64058263</v>
      </c>
      <c r="E20" s="0" t="s">
        <v>6</v>
      </c>
      <c r="F20" s="0" t="n">
        <f aca="false">B26/B20</f>
        <v>0.0310628310355527</v>
      </c>
    </row>
    <row r="21" customFormat="false" ht="12.8" hidden="false" customHeight="false" outlineLevel="0" collapsed="false">
      <c r="A21" s="0" t="n">
        <v>120000</v>
      </c>
      <c r="B21" s="0" t="n">
        <v>6780694213</v>
      </c>
      <c r="E21" s="0" t="s">
        <v>6</v>
      </c>
      <c r="F21" s="0" t="n">
        <f aca="false">B27/B21</f>
        <v>0.0339545000508342</v>
      </c>
    </row>
    <row r="22" customFormat="false" ht="12.8" hidden="false" customHeight="false" outlineLevel="0" collapsed="false">
      <c r="A22" s="0" t="s">
        <v>5</v>
      </c>
    </row>
    <row r="23" customFormat="false" ht="12.8" hidden="false" customHeight="false" outlineLevel="0" collapsed="false">
      <c r="A23" s="0" t="n">
        <v>12</v>
      </c>
      <c r="B23" s="0" t="n">
        <v>233273</v>
      </c>
      <c r="E23" s="0" t="n">
        <f aca="false">B17/B23</f>
        <v>0.00145751973010164</v>
      </c>
    </row>
    <row r="24" customFormat="false" ht="12.8" hidden="false" customHeight="false" outlineLevel="0" collapsed="false">
      <c r="A24" s="0" t="n">
        <v>120</v>
      </c>
      <c r="B24" s="0" t="n">
        <v>194512</v>
      </c>
      <c r="E24" s="0" t="n">
        <f aca="false">B18/B24</f>
        <v>0.040768692934112</v>
      </c>
    </row>
    <row r="25" customFormat="false" ht="12.8" hidden="false" customHeight="false" outlineLevel="0" collapsed="false">
      <c r="A25" s="0" t="n">
        <v>1200</v>
      </c>
      <c r="B25" s="0" t="n">
        <v>188002</v>
      </c>
      <c r="E25" s="0" t="n">
        <f aca="false">B19/B25</f>
        <v>3.46484079956596</v>
      </c>
    </row>
    <row r="26" customFormat="false" ht="12.8" hidden="false" customHeight="false" outlineLevel="0" collapsed="false">
      <c r="A26" s="0" t="n">
        <v>12000</v>
      </c>
      <c r="B26" s="0" t="n">
        <v>1989831</v>
      </c>
      <c r="E26" s="0" t="n">
        <f aca="false">B20/B26</f>
        <v>32.1928158723027</v>
      </c>
    </row>
    <row r="27" customFormat="false" ht="12.8" hidden="false" customHeight="false" outlineLevel="0" collapsed="false">
      <c r="A27" s="0" t="n">
        <v>120000</v>
      </c>
      <c r="B27" s="0" t="n">
        <v>230235082</v>
      </c>
      <c r="E27" s="0" t="n">
        <f aca="false">B21/B27</f>
        <v>29.4511772667208</v>
      </c>
    </row>
    <row r="28" customFormat="false" ht="12.8" hidden="false" customHeight="false" outlineLevel="0" collapsed="false">
      <c r="A28" s="0" t="n">
        <v>1200000</v>
      </c>
      <c r="B28" s="0" t="n">
        <v>29953542579</v>
      </c>
    </row>
    <row r="29" customFormat="false" ht="12.8" hidden="false" customHeight="false" outlineLevel="0" collapsed="false">
      <c r="A29" s="0" t="s">
        <v>2</v>
      </c>
    </row>
    <row r="30" customFormat="false" ht="12.8" hidden="false" customHeight="false" outlineLevel="0" collapsed="false">
      <c r="A30" s="0" t="s">
        <v>4</v>
      </c>
    </row>
    <row r="31" customFormat="false" ht="12.8" hidden="false" customHeight="false" outlineLevel="0" collapsed="false">
      <c r="A31" s="0" t="n">
        <v>12</v>
      </c>
      <c r="B31" s="0" t="n">
        <v>4060</v>
      </c>
      <c r="H31" s="0" t="n">
        <f aca="false">B38/B31</f>
        <v>61.6608374384237</v>
      </c>
    </row>
    <row r="32" customFormat="false" ht="12.8" hidden="false" customHeight="false" outlineLevel="0" collapsed="false">
      <c r="A32" s="0" t="n">
        <v>120</v>
      </c>
      <c r="B32" s="0" t="n">
        <v>21900</v>
      </c>
      <c r="H32" s="0" t="n">
        <f aca="false">B39/B32</f>
        <v>8.65123287671233</v>
      </c>
    </row>
    <row r="33" customFormat="false" ht="12.8" hidden="false" customHeight="false" outlineLevel="0" collapsed="false">
      <c r="A33" s="0" t="n">
        <v>1200</v>
      </c>
      <c r="B33" s="0" t="n">
        <v>193373</v>
      </c>
      <c r="H33" s="0" t="n">
        <f aca="false">B40/B33</f>
        <v>0.975017194747974</v>
      </c>
    </row>
    <row r="34" customFormat="false" ht="12.8" hidden="false" customHeight="false" outlineLevel="0" collapsed="false">
      <c r="A34" s="0" t="n">
        <v>12000</v>
      </c>
      <c r="B34" s="0" t="n">
        <v>2122034</v>
      </c>
      <c r="H34" s="0" t="n">
        <f aca="false">B41/B34</f>
        <v>0.277816472309115</v>
      </c>
    </row>
    <row r="35" customFormat="false" ht="12.8" hidden="false" customHeight="false" outlineLevel="0" collapsed="false">
      <c r="A35" s="0" t="n">
        <v>120000</v>
      </c>
      <c r="B35" s="0" t="n">
        <v>24971378</v>
      </c>
      <c r="H35" s="0" t="n">
        <f aca="false">B42/B35</f>
        <v>0.157704712971787</v>
      </c>
    </row>
    <row r="36" customFormat="false" ht="12.8" hidden="false" customHeight="false" outlineLevel="0" collapsed="false">
      <c r="A36" s="0" t="n">
        <v>1200000</v>
      </c>
      <c r="B36" s="0" t="n">
        <v>276680949</v>
      </c>
      <c r="H36" s="0" t="n">
        <f aca="false">B43/B36</f>
        <v>0.211498193899863</v>
      </c>
    </row>
    <row r="37" customFormat="false" ht="12.8" hidden="false" customHeight="false" outlineLevel="0" collapsed="false">
      <c r="A37" s="0" t="s">
        <v>5</v>
      </c>
    </row>
    <row r="38" customFormat="false" ht="12.8" hidden="false" customHeight="false" outlineLevel="0" collapsed="false">
      <c r="A38" s="0" t="n">
        <v>12</v>
      </c>
      <c r="B38" s="0" t="n">
        <v>250343</v>
      </c>
      <c r="G38" s="0" t="n">
        <f aca="false">B31/B38</f>
        <v>0.0162177492480317</v>
      </c>
    </row>
    <row r="39" customFormat="false" ht="12.8" hidden="false" customHeight="false" outlineLevel="0" collapsed="false">
      <c r="A39" s="0" t="n">
        <v>120</v>
      </c>
      <c r="B39" s="0" t="n">
        <v>189462</v>
      </c>
      <c r="G39" s="0" t="n">
        <f aca="false">B32/B39</f>
        <v>0.115590461411787</v>
      </c>
    </row>
    <row r="40" customFormat="false" ht="12.8" hidden="false" customHeight="false" outlineLevel="0" collapsed="false">
      <c r="A40" s="0" t="n">
        <v>1200</v>
      </c>
      <c r="B40" s="0" t="n">
        <v>188542</v>
      </c>
      <c r="G40" s="0" t="n">
        <f aca="false">B33/B40</f>
        <v>1.02562293812519</v>
      </c>
    </row>
    <row r="41" customFormat="false" ht="12.8" hidden="false" customHeight="false" outlineLevel="0" collapsed="false">
      <c r="A41" s="0" t="n">
        <v>12000</v>
      </c>
      <c r="B41" s="0" t="n">
        <v>589536</v>
      </c>
      <c r="G41" s="0" t="n">
        <f aca="false">B34/B41</f>
        <v>3.59949858872062</v>
      </c>
    </row>
    <row r="42" customFormat="false" ht="12.8" hidden="false" customHeight="false" outlineLevel="0" collapsed="false">
      <c r="A42" s="0" t="n">
        <v>120000</v>
      </c>
      <c r="B42" s="0" t="n">
        <v>3938104</v>
      </c>
      <c r="G42" s="0" t="n">
        <f aca="false">B35/B42</f>
        <v>6.34096458600382</v>
      </c>
    </row>
    <row r="43" customFormat="false" ht="12.8" hidden="false" customHeight="false" outlineLevel="0" collapsed="false">
      <c r="A43" s="0" t="n">
        <v>1200000</v>
      </c>
      <c r="B43" s="0" t="n">
        <v>58517521</v>
      </c>
      <c r="G43" s="0" t="n">
        <f aca="false">B36/B43</f>
        <v>4.72817276384623</v>
      </c>
    </row>
    <row r="44" customFormat="false" ht="12.8" hidden="false" customHeight="false" outlineLevel="0" collapsed="false">
      <c r="A44" s="0" t="s">
        <v>3</v>
      </c>
    </row>
    <row r="45" customFormat="false" ht="12.8" hidden="false" customHeight="false" outlineLevel="0" collapsed="false">
      <c r="A45" s="0" t="s">
        <v>4</v>
      </c>
    </row>
    <row r="46" customFormat="false" ht="12.8" hidden="false" customHeight="false" outlineLevel="0" collapsed="false">
      <c r="A46" s="0" t="n">
        <v>12</v>
      </c>
      <c r="B46" s="0" t="n">
        <v>820</v>
      </c>
      <c r="J46" s="0" t="n">
        <f aca="false">B53/B46</f>
        <v>327.332926829268</v>
      </c>
    </row>
    <row r="47" customFormat="false" ht="12.8" hidden="false" customHeight="false" outlineLevel="0" collapsed="false">
      <c r="A47" s="0" t="n">
        <v>120</v>
      </c>
      <c r="B47" s="0" t="n">
        <v>8050</v>
      </c>
      <c r="J47" s="0" t="n">
        <f aca="false">B54/B47</f>
        <v>24.6176397515528</v>
      </c>
    </row>
    <row r="48" customFormat="false" ht="12.8" hidden="false" customHeight="false" outlineLevel="0" collapsed="false">
      <c r="A48" s="0" t="n">
        <v>1200</v>
      </c>
      <c r="B48" s="0" t="n">
        <v>91611</v>
      </c>
      <c r="J48" s="0" t="n">
        <f aca="false">B55/B48</f>
        <v>2.16385586883671</v>
      </c>
    </row>
    <row r="49" customFormat="false" ht="12.8" hidden="false" customHeight="false" outlineLevel="0" collapsed="false">
      <c r="A49" s="0" t="n">
        <v>12000</v>
      </c>
      <c r="B49" s="0" t="n">
        <v>1097142</v>
      </c>
      <c r="J49" s="0" t="n">
        <f aca="false">B56/B49</f>
        <v>0.299627577834045</v>
      </c>
    </row>
    <row r="50" customFormat="false" ht="12.8" hidden="false" customHeight="false" outlineLevel="0" collapsed="false">
      <c r="A50" s="0" t="n">
        <v>120000</v>
      </c>
      <c r="B50" s="0" t="n">
        <v>14138887</v>
      </c>
      <c r="J50" s="0" t="n">
        <f aca="false">B57/B50</f>
        <v>0.179214106456894</v>
      </c>
    </row>
    <row r="51" customFormat="false" ht="12.8" hidden="false" customHeight="false" outlineLevel="0" collapsed="false">
      <c r="A51" s="0" t="n">
        <v>1200000</v>
      </c>
      <c r="B51" s="0" t="n">
        <v>163273606</v>
      </c>
      <c r="J51" s="0" t="n">
        <f aca="false">B58/B51</f>
        <v>0.146685655977978</v>
      </c>
    </row>
    <row r="52" customFormat="false" ht="12.8" hidden="false" customHeight="false" outlineLevel="0" collapsed="false">
      <c r="A52" s="0" t="s">
        <v>5</v>
      </c>
    </row>
    <row r="53" customFormat="false" ht="12.8" hidden="false" customHeight="false" outlineLevel="0" collapsed="false">
      <c r="A53" s="0" t="n">
        <v>12</v>
      </c>
      <c r="B53" s="0" t="n">
        <v>268413</v>
      </c>
      <c r="I53" s="0" t="n">
        <f aca="false">B46/B53</f>
        <v>0.00305499361059263</v>
      </c>
    </row>
    <row r="54" customFormat="false" ht="12.8" hidden="false" customHeight="false" outlineLevel="0" collapsed="false">
      <c r="A54" s="0" t="n">
        <v>120</v>
      </c>
      <c r="B54" s="0" t="n">
        <v>198172</v>
      </c>
      <c r="I54" s="0" t="n">
        <f aca="false">B47/B54</f>
        <v>0.0406212784853562</v>
      </c>
    </row>
    <row r="55" customFormat="false" ht="12.8" hidden="false" customHeight="false" outlineLevel="0" collapsed="false">
      <c r="A55" s="0" t="n">
        <v>1200</v>
      </c>
      <c r="B55" s="0" t="n">
        <v>198233</v>
      </c>
      <c r="I55" s="0" t="n">
        <f aca="false">B48/B55</f>
        <v>0.462137989133999</v>
      </c>
    </row>
    <row r="56" customFormat="false" ht="12.8" hidden="false" customHeight="false" outlineLevel="0" collapsed="false">
      <c r="A56" s="0" t="n">
        <v>12000</v>
      </c>
      <c r="B56" s="0" t="n">
        <v>328734</v>
      </c>
      <c r="I56" s="0" t="n">
        <f aca="false">B49/B56</f>
        <v>3.33747650075745</v>
      </c>
    </row>
    <row r="57" customFormat="false" ht="12.8" hidden="false" customHeight="false" outlineLevel="0" collapsed="false">
      <c r="A57" s="0" t="n">
        <v>120000</v>
      </c>
      <c r="B57" s="0" t="n">
        <v>2533888</v>
      </c>
      <c r="I57" s="0" t="n">
        <f aca="false">B50/B57</f>
        <v>5.57991789692362</v>
      </c>
    </row>
    <row r="58" customFormat="false" ht="12.8" hidden="false" customHeight="false" outlineLevel="0" collapsed="false">
      <c r="A58" s="0" t="n">
        <v>1200000</v>
      </c>
      <c r="B58" s="0" t="n">
        <v>23949896</v>
      </c>
      <c r="I58" s="0" t="n">
        <f aca="false">B51/B58</f>
        <v>6.8172991648899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2023-11-26T13:09:13Z</dcterms:created>
  <dc:creator/>
  <dc:description/>
  <dc:language>en-US</dc:language>
  <cp:lastModifiedBy/>
  <dcterms:modified xsi:type="dcterms:W3CDTF">2023-11-26T14:59:58Z</dcterms:modified>
  <cp:revision>1</cp:revision>
  <dc:subject/>
  <dc:title/>
</cp:coreProperties>
</file>