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Desktop\"/>
    </mc:Choice>
  </mc:AlternateContent>
  <xr:revisionPtr revIDLastSave="0" documentId="13_ncr:1_{57920EEC-7F0B-4C2E-8AC9-278256726095}" xr6:coauthVersionLast="47" xr6:coauthVersionMax="47" xr10:uidLastSave="{00000000-0000-0000-0000-000000000000}"/>
  <bookViews>
    <workbookView xWindow="-120" yWindow="-120" windowWidth="20730" windowHeight="11160" xr2:uid="{5918816B-AD66-4417-B0ED-B71E1A719CEE}"/>
  </bookViews>
  <sheets>
    <sheet name="Hoj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3" i="1"/>
  <c r="G3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C3" i="1"/>
  <c r="E3" i="1" s="1"/>
</calcChain>
</file>

<file path=xl/sharedStrings.xml><?xml version="1.0" encoding="utf-8"?>
<sst xmlns="http://schemas.openxmlformats.org/spreadsheetml/2006/main" count="6" uniqueCount="6">
  <si>
    <t>Pedidos al año (N)</t>
  </si>
  <si>
    <t>Número de días (T)</t>
  </si>
  <si>
    <t>Volumen de pedido</t>
  </si>
  <si>
    <t>Costo de pedido</t>
  </si>
  <si>
    <t>Costo de almacenamiento</t>
  </si>
  <si>
    <t>Costo total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</si>
</sst>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7C79-35C7-4696-A5D9-2CADB0ABC92E}">
  <dimension ref="B2:G9"/>
  <sheetViews>
    <sheetView tabSelected="1" zoomScale="82" zoomScaleNormal="82" workbookViewId="0">
      <selection activeCell="J16" sqref="J16"/>
    </sheetView>
  </sheetViews>
  <sheetFormatPr baseColWidth="10" defaultRowHeight="15" x14ac:dyDescent="0.25"/>
  <cols>
    <col min="2" max="2" width="18.7109375" bestFit="1" customWidth="1"/>
    <col min="3" max="3" width="15.42578125" bestFit="1" customWidth="1"/>
    <col min="4" max="4" width="24.28515625" bestFit="1" customWidth="1"/>
    <col min="5" max="5" width="23.140625" bestFit="1" customWidth="1"/>
    <col min="6" max="6" width="17.7109375" bestFit="1" customWidth="1"/>
    <col min="7" max="7" width="18.42578125" bestFit="1" customWidth="1"/>
    <col min="8" max="8" width="20.5703125" bestFit="1" customWidth="1"/>
  </cols>
  <sheetData>
    <row r="2" spans="2:7" x14ac:dyDescent="0.25">
      <c r="B2" s="1" t="s">
        <v>2</v>
      </c>
      <c r="C2" s="1" t="s">
        <v>3</v>
      </c>
      <c r="D2" s="1" t="s">
        <v>4</v>
      </c>
      <c r="E2" s="1" t="s">
        <v>5</v>
      </c>
      <c r="F2" s="2" t="s">
        <v>0</v>
      </c>
      <c r="G2" s="1" t="s">
        <v>1</v>
      </c>
    </row>
    <row r="3" spans="2:7" x14ac:dyDescent="0.25">
      <c r="B3" s="3">
        <v>20</v>
      </c>
      <c r="C3" s="3">
        <f>(2*2000)/B3</f>
        <v>200</v>
      </c>
      <c r="D3" s="3">
        <f>5*((B3/2)+60)</f>
        <v>350</v>
      </c>
      <c r="E3" s="3">
        <f>C3+D3</f>
        <v>550</v>
      </c>
      <c r="F3" s="3">
        <f>2000/B3</f>
        <v>100</v>
      </c>
      <c r="G3" s="3">
        <f>365/F3</f>
        <v>4</v>
      </c>
    </row>
    <row r="4" spans="2:7" x14ac:dyDescent="0.25">
      <c r="B4" s="3">
        <v>40</v>
      </c>
      <c r="C4" s="3">
        <f t="shared" ref="C4:C9" si="0">(2*2000)/B4</f>
        <v>100</v>
      </c>
      <c r="D4" s="3">
        <f t="shared" ref="D4:D9" si="1">5*((B4/2)+60)</f>
        <v>400</v>
      </c>
      <c r="E4" s="3">
        <f t="shared" ref="E4:E9" si="2">C4+D4</f>
        <v>500</v>
      </c>
      <c r="F4" s="3">
        <f t="shared" ref="F4:F9" si="3">2000/B4</f>
        <v>50</v>
      </c>
      <c r="G4" s="3">
        <f>365/F4</f>
        <v>7</v>
      </c>
    </row>
    <row r="5" spans="2:7" x14ac:dyDescent="0.25">
      <c r="B5" s="3">
        <v>80</v>
      </c>
      <c r="C5" s="3">
        <f t="shared" si="0"/>
        <v>50</v>
      </c>
      <c r="D5" s="3">
        <f t="shared" si="1"/>
        <v>500</v>
      </c>
      <c r="E5" s="3">
        <f t="shared" si="2"/>
        <v>550</v>
      </c>
      <c r="F5" s="3">
        <f t="shared" si="3"/>
        <v>25</v>
      </c>
      <c r="G5" s="3">
        <f t="shared" ref="G5:G9" si="4">365/F5</f>
        <v>15</v>
      </c>
    </row>
    <row r="6" spans="2:7" x14ac:dyDescent="0.25">
      <c r="B6" s="3">
        <v>160</v>
      </c>
      <c r="C6" s="3">
        <f t="shared" si="0"/>
        <v>25</v>
      </c>
      <c r="D6" s="3">
        <f t="shared" si="1"/>
        <v>700</v>
      </c>
      <c r="E6" s="3">
        <f t="shared" si="2"/>
        <v>725</v>
      </c>
      <c r="F6" s="3">
        <f t="shared" si="3"/>
        <v>13</v>
      </c>
      <c r="G6" s="3">
        <f t="shared" si="4"/>
        <v>28</v>
      </c>
    </row>
    <row r="7" spans="2:7" x14ac:dyDescent="0.25">
      <c r="B7" s="3">
        <v>320</v>
      </c>
      <c r="C7" s="3">
        <f t="shared" si="0"/>
        <v>13</v>
      </c>
      <c r="D7" s="3">
        <f t="shared" si="1"/>
        <v>1100</v>
      </c>
      <c r="E7" s="3">
        <f t="shared" si="2"/>
        <v>1113</v>
      </c>
      <c r="F7" s="3">
        <f t="shared" si="3"/>
        <v>6</v>
      </c>
      <c r="G7" s="3">
        <f t="shared" si="4"/>
        <v>61</v>
      </c>
    </row>
    <row r="8" spans="2:7" x14ac:dyDescent="0.25">
      <c r="B8" s="3">
        <v>640</v>
      </c>
      <c r="C8" s="3">
        <f t="shared" si="0"/>
        <v>6</v>
      </c>
      <c r="D8" s="3">
        <f t="shared" si="1"/>
        <v>1900</v>
      </c>
      <c r="E8" s="3">
        <f t="shared" si="2"/>
        <v>1906</v>
      </c>
      <c r="F8" s="3">
        <f t="shared" si="3"/>
        <v>3</v>
      </c>
      <c r="G8" s="3">
        <f t="shared" si="4"/>
        <v>122</v>
      </c>
    </row>
    <row r="9" spans="2:7" x14ac:dyDescent="0.25">
      <c r="B9" s="3">
        <v>1280</v>
      </c>
      <c r="C9" s="3">
        <f t="shared" si="0"/>
        <v>3</v>
      </c>
      <c r="D9" s="3">
        <f t="shared" si="1"/>
        <v>3500</v>
      </c>
      <c r="E9" s="3">
        <f t="shared" si="2"/>
        <v>3503</v>
      </c>
      <c r="F9" s="3">
        <f t="shared" si="3"/>
        <v>2</v>
      </c>
      <c r="G9" s="3">
        <f t="shared" si="4"/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Lara Núñez</dc:creator>
  <cp:lastModifiedBy>Paulina Lara Núñez</cp:lastModifiedBy>
  <dcterms:created xsi:type="dcterms:W3CDTF">2022-09-26T21:57:14Z</dcterms:created>
  <dcterms:modified xsi:type="dcterms:W3CDTF">2022-09-28T03:35:06Z</dcterms:modified>
</cp:coreProperties>
</file>