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Documents\MATLAB\Emotion_Labels\Input\"/>
    </mc:Choice>
  </mc:AlternateContent>
  <xr:revisionPtr revIDLastSave="0" documentId="13_ncr:1_{85654B46-36E6-4AA0-AF2B-9126459429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0" i="1" l="1"/>
  <c r="AO43" i="1"/>
  <c r="AO61" i="1"/>
  <c r="AO13" i="1"/>
  <c r="AO9" i="1"/>
  <c r="AO71" i="1"/>
  <c r="AO34" i="1"/>
  <c r="AO39" i="1"/>
  <c r="AO97" i="1"/>
  <c r="AO20" i="1"/>
  <c r="AO16" i="1"/>
  <c r="AO19" i="1"/>
  <c r="AO35" i="1"/>
  <c r="AO26" i="1"/>
  <c r="AO92" i="1"/>
  <c r="AO77" i="1"/>
  <c r="AO73" i="1"/>
  <c r="AO54" i="1"/>
  <c r="AO18" i="1"/>
  <c r="AO6" i="1"/>
  <c r="AO41" i="1"/>
  <c r="AO64" i="1"/>
  <c r="AO49" i="1"/>
  <c r="AO68" i="1"/>
  <c r="AO96" i="1"/>
  <c r="AO42" i="1"/>
  <c r="AO45" i="1"/>
  <c r="AO84" i="1"/>
  <c r="AO37" i="1"/>
  <c r="AO30" i="1"/>
  <c r="AO21" i="1"/>
  <c r="AO12" i="1"/>
  <c r="AO51" i="1"/>
  <c r="AO23" i="1"/>
  <c r="AO78" i="1"/>
  <c r="AO89" i="1"/>
  <c r="AO31" i="1"/>
  <c r="AO5" i="1"/>
  <c r="AO81" i="1"/>
  <c r="AO74" i="1"/>
  <c r="AO48" i="1"/>
  <c r="AO80" i="1"/>
  <c r="AO69" i="1"/>
  <c r="AO86" i="1"/>
  <c r="AO55" i="1"/>
  <c r="AO33" i="1"/>
  <c r="AO93" i="1"/>
  <c r="AO36" i="1"/>
  <c r="AO32" i="1"/>
  <c r="AO65" i="1"/>
  <c r="AO24" i="1"/>
  <c r="AO11" i="1"/>
  <c r="AO38" i="1"/>
  <c r="AO62" i="1"/>
  <c r="AO91" i="1"/>
  <c r="AO58" i="1"/>
  <c r="AO56" i="1"/>
  <c r="AO28" i="1"/>
  <c r="AO72" i="1"/>
  <c r="AO7" i="1"/>
  <c r="AO50" i="1"/>
  <c r="AO47" i="1"/>
  <c r="AO76" i="1"/>
  <c r="AO3" i="1"/>
  <c r="AO25" i="1"/>
  <c r="AO52" i="1"/>
  <c r="AO44" i="1"/>
  <c r="AO66" i="1"/>
  <c r="AO83" i="1"/>
  <c r="AO10" i="1"/>
  <c r="AO2" i="1"/>
  <c r="AO82" i="1"/>
  <c r="AO46" i="1"/>
  <c r="AO88" i="1"/>
  <c r="AO79" i="1"/>
  <c r="AO14" i="1"/>
  <c r="AO29" i="1"/>
  <c r="AO94" i="1"/>
  <c r="AO53" i="1"/>
  <c r="AO90" i="1"/>
  <c r="AO27" i="1"/>
  <c r="AO63" i="1"/>
  <c r="AO8" i="1"/>
  <c r="AO15" i="1"/>
  <c r="AO4" i="1"/>
  <c r="AO17" i="1"/>
  <c r="AO60" i="1"/>
  <c r="AO67" i="1"/>
  <c r="AO22" i="1"/>
  <c r="AO98" i="1"/>
  <c r="AO95" i="1"/>
  <c r="AO75" i="1"/>
  <c r="AO85" i="1"/>
  <c r="AO70" i="1"/>
  <c r="AO57" i="1"/>
  <c r="AO87" i="1"/>
  <c r="AO59" i="1"/>
  <c r="AF40" i="1"/>
  <c r="AF43" i="1"/>
  <c r="AF61" i="1"/>
  <c r="AF13" i="1"/>
  <c r="AF9" i="1"/>
  <c r="AF71" i="1"/>
  <c r="AF34" i="1"/>
  <c r="AF39" i="1"/>
  <c r="AF97" i="1"/>
  <c r="AF20" i="1"/>
  <c r="AF16" i="1"/>
  <c r="AF19" i="1"/>
  <c r="AF35" i="1"/>
  <c r="AF26" i="1"/>
  <c r="AF92" i="1"/>
  <c r="AF77" i="1"/>
  <c r="AF73" i="1"/>
  <c r="AF54" i="1"/>
  <c r="AF18" i="1"/>
  <c r="AF6" i="1"/>
  <c r="AF41" i="1"/>
  <c r="AF64" i="1"/>
  <c r="AF49" i="1"/>
  <c r="AF68" i="1"/>
  <c r="AF96" i="1"/>
  <c r="AF42" i="1"/>
  <c r="AF45" i="1"/>
  <c r="AF84" i="1"/>
  <c r="AF37" i="1"/>
  <c r="AF30" i="1"/>
  <c r="AF21" i="1"/>
  <c r="AF12" i="1"/>
  <c r="AF51" i="1"/>
  <c r="AF23" i="1"/>
  <c r="AF78" i="1"/>
  <c r="AF89" i="1"/>
  <c r="AF31" i="1"/>
  <c r="AF5" i="1"/>
  <c r="AF81" i="1"/>
  <c r="AF74" i="1"/>
  <c r="AF48" i="1"/>
  <c r="AF80" i="1"/>
  <c r="AF69" i="1"/>
  <c r="AF86" i="1"/>
  <c r="AF55" i="1"/>
  <c r="AF33" i="1"/>
  <c r="AF93" i="1"/>
  <c r="AF36" i="1"/>
  <c r="AF32" i="1"/>
  <c r="AF65" i="1"/>
  <c r="AF24" i="1"/>
  <c r="AF11" i="1"/>
  <c r="AF38" i="1"/>
  <c r="AF62" i="1"/>
  <c r="AF91" i="1"/>
  <c r="AF58" i="1"/>
  <c r="AF56" i="1"/>
  <c r="AF28" i="1"/>
  <c r="AF72" i="1"/>
  <c r="AF7" i="1"/>
  <c r="AF50" i="1"/>
  <c r="AF47" i="1"/>
  <c r="AF76" i="1"/>
  <c r="AF3" i="1"/>
  <c r="AF25" i="1"/>
  <c r="AF52" i="1"/>
  <c r="AF44" i="1"/>
  <c r="AF66" i="1"/>
  <c r="AF83" i="1"/>
  <c r="AF10" i="1"/>
  <c r="AF2" i="1"/>
  <c r="AF82" i="1"/>
  <c r="AF46" i="1"/>
  <c r="AF88" i="1"/>
  <c r="AF79" i="1"/>
  <c r="AF14" i="1"/>
  <c r="AF29" i="1"/>
  <c r="AF94" i="1"/>
  <c r="AF53" i="1"/>
  <c r="AF90" i="1"/>
  <c r="AF27" i="1"/>
  <c r="AF63" i="1"/>
  <c r="AF8" i="1"/>
  <c r="AF15" i="1"/>
  <c r="AF4" i="1"/>
  <c r="AF17" i="1"/>
  <c r="AF60" i="1"/>
  <c r="AF67" i="1"/>
  <c r="AF22" i="1"/>
  <c r="AF98" i="1"/>
  <c r="AF95" i="1"/>
  <c r="AF75" i="1"/>
  <c r="AF85" i="1"/>
  <c r="AF70" i="1"/>
  <c r="AF57" i="1"/>
  <c r="AF87" i="1"/>
  <c r="AF59" i="1"/>
  <c r="T40" i="1"/>
  <c r="T43" i="1"/>
  <c r="T61" i="1"/>
  <c r="T13" i="1"/>
  <c r="T9" i="1"/>
  <c r="T71" i="1"/>
  <c r="T34" i="1"/>
  <c r="T39" i="1"/>
  <c r="T97" i="1"/>
  <c r="T20" i="1"/>
  <c r="T16" i="1"/>
  <c r="T19" i="1"/>
  <c r="T35" i="1"/>
  <c r="T26" i="1"/>
  <c r="T92" i="1"/>
  <c r="T77" i="1"/>
  <c r="T73" i="1"/>
  <c r="T54" i="1"/>
  <c r="T18" i="1"/>
  <c r="T6" i="1"/>
  <c r="T41" i="1"/>
  <c r="T64" i="1"/>
  <c r="T49" i="1"/>
  <c r="T68" i="1"/>
  <c r="T96" i="1"/>
  <c r="T42" i="1"/>
  <c r="T45" i="1"/>
  <c r="T84" i="1"/>
  <c r="T37" i="1"/>
  <c r="T30" i="1"/>
  <c r="T21" i="1"/>
  <c r="T12" i="1"/>
  <c r="T51" i="1"/>
  <c r="T23" i="1"/>
  <c r="T78" i="1"/>
  <c r="T89" i="1"/>
  <c r="T31" i="1"/>
  <c r="T5" i="1"/>
  <c r="T81" i="1"/>
  <c r="T74" i="1"/>
  <c r="T48" i="1"/>
  <c r="T80" i="1"/>
  <c r="T69" i="1"/>
  <c r="T86" i="1"/>
  <c r="T55" i="1"/>
  <c r="T33" i="1"/>
  <c r="T93" i="1"/>
  <c r="T36" i="1"/>
  <c r="T32" i="1"/>
  <c r="T65" i="1"/>
  <c r="T24" i="1"/>
  <c r="T11" i="1"/>
  <c r="T38" i="1"/>
  <c r="T62" i="1"/>
  <c r="T91" i="1"/>
  <c r="T58" i="1"/>
  <c r="T56" i="1"/>
  <c r="T28" i="1"/>
  <c r="T72" i="1"/>
  <c r="T7" i="1"/>
  <c r="T50" i="1"/>
  <c r="T47" i="1"/>
  <c r="T76" i="1"/>
  <c r="T3" i="1"/>
  <c r="T25" i="1"/>
  <c r="T52" i="1"/>
  <c r="T44" i="1"/>
  <c r="T66" i="1"/>
  <c r="T83" i="1"/>
  <c r="T10" i="1"/>
  <c r="T2" i="1"/>
  <c r="T82" i="1"/>
  <c r="T46" i="1"/>
  <c r="T88" i="1"/>
  <c r="T79" i="1"/>
  <c r="T14" i="1"/>
  <c r="T29" i="1"/>
  <c r="T94" i="1"/>
  <c r="T53" i="1"/>
  <c r="T90" i="1"/>
  <c r="T27" i="1"/>
  <c r="T63" i="1"/>
  <c r="T8" i="1"/>
  <c r="T15" i="1"/>
  <c r="T4" i="1"/>
  <c r="T17" i="1"/>
  <c r="T60" i="1"/>
  <c r="T67" i="1"/>
  <c r="T22" i="1"/>
  <c r="T98" i="1"/>
  <c r="T95" i="1"/>
  <c r="T75" i="1"/>
  <c r="T85" i="1"/>
  <c r="T70" i="1"/>
  <c r="T57" i="1"/>
  <c r="T87" i="1"/>
  <c r="T59" i="1"/>
  <c r="R40" i="1"/>
  <c r="R43" i="1"/>
  <c r="R61" i="1"/>
  <c r="R13" i="1"/>
  <c r="R9" i="1"/>
  <c r="R71" i="1"/>
  <c r="R34" i="1"/>
  <c r="R39" i="1"/>
  <c r="R97" i="1"/>
  <c r="R20" i="1"/>
  <c r="R16" i="1"/>
  <c r="R19" i="1"/>
  <c r="R35" i="1"/>
  <c r="R26" i="1"/>
  <c r="R92" i="1"/>
  <c r="R77" i="1"/>
  <c r="R73" i="1"/>
  <c r="R54" i="1"/>
  <c r="R18" i="1"/>
  <c r="R6" i="1"/>
  <c r="R41" i="1"/>
  <c r="R64" i="1"/>
  <c r="R49" i="1"/>
  <c r="R68" i="1"/>
  <c r="R96" i="1"/>
  <c r="R42" i="1"/>
  <c r="R45" i="1"/>
  <c r="R84" i="1"/>
  <c r="R37" i="1"/>
  <c r="R30" i="1"/>
  <c r="R21" i="1"/>
  <c r="R12" i="1"/>
  <c r="R51" i="1"/>
  <c r="R23" i="1"/>
  <c r="R78" i="1"/>
  <c r="R89" i="1"/>
  <c r="R31" i="1"/>
  <c r="R5" i="1"/>
  <c r="R81" i="1"/>
  <c r="R74" i="1"/>
  <c r="R48" i="1"/>
  <c r="R80" i="1"/>
  <c r="R69" i="1"/>
  <c r="R86" i="1"/>
  <c r="R55" i="1"/>
  <c r="R33" i="1"/>
  <c r="R93" i="1"/>
  <c r="R36" i="1"/>
  <c r="R32" i="1"/>
  <c r="R65" i="1"/>
  <c r="R24" i="1"/>
  <c r="R11" i="1"/>
  <c r="R38" i="1"/>
  <c r="R62" i="1"/>
  <c r="R91" i="1"/>
  <c r="R58" i="1"/>
  <c r="R56" i="1"/>
  <c r="R28" i="1"/>
  <c r="R72" i="1"/>
  <c r="R7" i="1"/>
  <c r="R50" i="1"/>
  <c r="R47" i="1"/>
  <c r="R76" i="1"/>
  <c r="R3" i="1"/>
  <c r="R25" i="1"/>
  <c r="R52" i="1"/>
  <c r="R44" i="1"/>
  <c r="R66" i="1"/>
  <c r="R83" i="1"/>
  <c r="R10" i="1"/>
  <c r="R2" i="1"/>
  <c r="R82" i="1"/>
  <c r="R46" i="1"/>
  <c r="R88" i="1"/>
  <c r="R79" i="1"/>
  <c r="R14" i="1"/>
  <c r="R29" i="1"/>
  <c r="R94" i="1"/>
  <c r="R53" i="1"/>
  <c r="R90" i="1"/>
  <c r="R27" i="1"/>
  <c r="R63" i="1"/>
  <c r="R8" i="1"/>
  <c r="R15" i="1"/>
  <c r="R4" i="1"/>
  <c r="R17" i="1"/>
  <c r="R60" i="1"/>
  <c r="R67" i="1"/>
  <c r="R22" i="1"/>
  <c r="R98" i="1"/>
  <c r="R95" i="1"/>
  <c r="R75" i="1"/>
  <c r="R85" i="1"/>
  <c r="R70" i="1"/>
  <c r="R57" i="1"/>
  <c r="R87" i="1"/>
  <c r="R59" i="1"/>
  <c r="O40" i="1"/>
  <c r="O43" i="1"/>
  <c r="O61" i="1"/>
  <c r="O13" i="1"/>
  <c r="O9" i="1"/>
  <c r="O71" i="1"/>
  <c r="O34" i="1"/>
  <c r="O39" i="1"/>
  <c r="O97" i="1"/>
  <c r="O20" i="1"/>
  <c r="O16" i="1"/>
  <c r="O19" i="1"/>
  <c r="O35" i="1"/>
  <c r="O26" i="1"/>
  <c r="O92" i="1"/>
  <c r="O77" i="1"/>
  <c r="O73" i="1"/>
  <c r="O54" i="1"/>
  <c r="O18" i="1"/>
  <c r="O6" i="1"/>
  <c r="O41" i="1"/>
  <c r="O64" i="1"/>
  <c r="O49" i="1"/>
  <c r="O68" i="1"/>
  <c r="O96" i="1"/>
  <c r="O42" i="1"/>
  <c r="O45" i="1"/>
  <c r="O84" i="1"/>
  <c r="O37" i="1"/>
  <c r="O30" i="1"/>
  <c r="O21" i="1"/>
  <c r="O12" i="1"/>
  <c r="O51" i="1"/>
  <c r="O23" i="1"/>
  <c r="O78" i="1"/>
  <c r="O89" i="1"/>
  <c r="O31" i="1"/>
  <c r="O5" i="1"/>
  <c r="O81" i="1"/>
  <c r="O74" i="1"/>
  <c r="O48" i="1"/>
  <c r="O80" i="1"/>
  <c r="O69" i="1"/>
  <c r="O86" i="1"/>
  <c r="O55" i="1"/>
  <c r="O33" i="1"/>
  <c r="O93" i="1"/>
  <c r="O36" i="1"/>
  <c r="O32" i="1"/>
  <c r="O65" i="1"/>
  <c r="O24" i="1"/>
  <c r="O11" i="1"/>
  <c r="O38" i="1"/>
  <c r="O62" i="1"/>
  <c r="O91" i="1"/>
  <c r="O58" i="1"/>
  <c r="O56" i="1"/>
  <c r="O28" i="1"/>
  <c r="O72" i="1"/>
  <c r="O7" i="1"/>
  <c r="O50" i="1"/>
  <c r="O47" i="1"/>
  <c r="O76" i="1"/>
  <c r="O3" i="1"/>
  <c r="O25" i="1"/>
  <c r="O52" i="1"/>
  <c r="O44" i="1"/>
  <c r="O66" i="1"/>
  <c r="O83" i="1"/>
  <c r="O10" i="1"/>
  <c r="O2" i="1"/>
  <c r="O82" i="1"/>
  <c r="O46" i="1"/>
  <c r="O88" i="1"/>
  <c r="O79" i="1"/>
  <c r="O14" i="1"/>
  <c r="O29" i="1"/>
  <c r="O94" i="1"/>
  <c r="O53" i="1"/>
  <c r="O90" i="1"/>
  <c r="O27" i="1"/>
  <c r="O63" i="1"/>
  <c r="O8" i="1"/>
  <c r="O15" i="1"/>
  <c r="O4" i="1"/>
  <c r="O17" i="1"/>
  <c r="O60" i="1"/>
  <c r="O67" i="1"/>
  <c r="O22" i="1"/>
  <c r="O98" i="1"/>
  <c r="O95" i="1"/>
  <c r="O75" i="1"/>
  <c r="O85" i="1"/>
  <c r="O70" i="1"/>
  <c r="O57" i="1"/>
  <c r="O87" i="1"/>
  <c r="O59" i="1"/>
  <c r="M40" i="1"/>
  <c r="M43" i="1"/>
  <c r="M61" i="1"/>
  <c r="W61" i="1" s="1"/>
  <c r="M13" i="1"/>
  <c r="M9" i="1"/>
  <c r="M71" i="1"/>
  <c r="M34" i="1"/>
  <c r="W34" i="1" s="1"/>
  <c r="M39" i="1"/>
  <c r="M97" i="1"/>
  <c r="M20" i="1"/>
  <c r="M16" i="1"/>
  <c r="W16" i="1" s="1"/>
  <c r="M19" i="1"/>
  <c r="M35" i="1"/>
  <c r="M26" i="1"/>
  <c r="M92" i="1"/>
  <c r="W92" i="1" s="1"/>
  <c r="M77" i="1"/>
  <c r="M73" i="1"/>
  <c r="M54" i="1"/>
  <c r="M18" i="1"/>
  <c r="W18" i="1" s="1"/>
  <c r="M6" i="1"/>
  <c r="M41" i="1"/>
  <c r="M64" i="1"/>
  <c r="M49" i="1"/>
  <c r="W49" i="1" s="1"/>
  <c r="M68" i="1"/>
  <c r="M96" i="1"/>
  <c r="M42" i="1"/>
  <c r="M45" i="1"/>
  <c r="W45" i="1" s="1"/>
  <c r="M84" i="1"/>
  <c r="M37" i="1"/>
  <c r="M30" i="1"/>
  <c r="M21" i="1"/>
  <c r="M12" i="1"/>
  <c r="M51" i="1"/>
  <c r="M23" i="1"/>
  <c r="M78" i="1"/>
  <c r="M89" i="1"/>
  <c r="M31" i="1"/>
  <c r="M5" i="1"/>
  <c r="M81" i="1"/>
  <c r="M74" i="1"/>
  <c r="M48" i="1"/>
  <c r="M80" i="1"/>
  <c r="M69" i="1"/>
  <c r="M86" i="1"/>
  <c r="M55" i="1"/>
  <c r="M33" i="1"/>
  <c r="M93" i="1"/>
  <c r="M36" i="1"/>
  <c r="M32" i="1"/>
  <c r="M65" i="1"/>
  <c r="M24" i="1"/>
  <c r="M11" i="1"/>
  <c r="M38" i="1"/>
  <c r="M62" i="1"/>
  <c r="M91" i="1"/>
  <c r="M58" i="1"/>
  <c r="M56" i="1"/>
  <c r="M28" i="1"/>
  <c r="M72" i="1"/>
  <c r="W72" i="1" s="1"/>
  <c r="M7" i="1"/>
  <c r="M50" i="1"/>
  <c r="M47" i="1"/>
  <c r="M76" i="1"/>
  <c r="W76" i="1" s="1"/>
  <c r="M3" i="1"/>
  <c r="M25" i="1"/>
  <c r="M52" i="1"/>
  <c r="M44" i="1"/>
  <c r="W44" i="1" s="1"/>
  <c r="M66" i="1"/>
  <c r="M83" i="1"/>
  <c r="M10" i="1"/>
  <c r="M2" i="1"/>
  <c r="W2" i="1" s="1"/>
  <c r="M82" i="1"/>
  <c r="M46" i="1"/>
  <c r="M88" i="1"/>
  <c r="M79" i="1"/>
  <c r="M14" i="1"/>
  <c r="M29" i="1"/>
  <c r="M94" i="1"/>
  <c r="M53" i="1"/>
  <c r="M90" i="1"/>
  <c r="M27" i="1"/>
  <c r="M63" i="1"/>
  <c r="M8" i="1"/>
  <c r="M15" i="1"/>
  <c r="M4" i="1"/>
  <c r="M17" i="1"/>
  <c r="M60" i="1"/>
  <c r="M67" i="1"/>
  <c r="M22" i="1"/>
  <c r="M98" i="1"/>
  <c r="M95" i="1"/>
  <c r="M75" i="1"/>
  <c r="M85" i="1"/>
  <c r="M70" i="1"/>
  <c r="M57" i="1"/>
  <c r="M87" i="1"/>
  <c r="M59" i="1"/>
  <c r="W63" i="1" l="1"/>
  <c r="W88" i="1"/>
  <c r="W33" i="1"/>
  <c r="W5" i="1"/>
  <c r="W38" i="1"/>
  <c r="W17" i="1"/>
  <c r="W94" i="1"/>
  <c r="W80" i="1"/>
  <c r="W23" i="1"/>
  <c r="W22" i="1"/>
  <c r="W32" i="1"/>
  <c r="W57" i="1"/>
  <c r="W75" i="1"/>
  <c r="W4" i="1"/>
  <c r="W10" i="1"/>
  <c r="W52" i="1"/>
  <c r="W47" i="1"/>
  <c r="W28" i="1"/>
  <c r="W91" i="1"/>
  <c r="W11" i="1"/>
  <c r="W55" i="1"/>
  <c r="W48" i="1"/>
  <c r="W31" i="1"/>
  <c r="W51" i="1"/>
  <c r="W30" i="1"/>
  <c r="W42" i="1"/>
  <c r="W64" i="1"/>
  <c r="W54" i="1"/>
  <c r="W26" i="1"/>
  <c r="W20" i="1"/>
  <c r="W71" i="1"/>
  <c r="W43" i="1"/>
  <c r="W67" i="1"/>
  <c r="W27" i="1"/>
  <c r="W29" i="1"/>
  <c r="W59" i="1"/>
  <c r="W70" i="1"/>
  <c r="W95" i="1"/>
  <c r="W15" i="1"/>
  <c r="W90" i="1"/>
  <c r="W14" i="1"/>
  <c r="W46" i="1"/>
  <c r="W83" i="1"/>
  <c r="W25" i="1"/>
  <c r="W50" i="1"/>
  <c r="W56" i="1"/>
  <c r="W62" i="1"/>
  <c r="W24" i="1"/>
  <c r="W36" i="1"/>
  <c r="W86" i="1"/>
  <c r="W74" i="1"/>
  <c r="W89" i="1"/>
  <c r="W12" i="1"/>
  <c r="W37" i="1"/>
  <c r="W96" i="1"/>
  <c r="W41" i="1"/>
  <c r="W73" i="1"/>
  <c r="W35" i="1"/>
  <c r="W97" i="1"/>
  <c r="W9" i="1"/>
  <c r="W40" i="1"/>
  <c r="W87" i="1"/>
  <c r="W85" i="1"/>
  <c r="W98" i="1"/>
  <c r="W60" i="1"/>
  <c r="W8" i="1"/>
  <c r="W53" i="1"/>
  <c r="W79" i="1"/>
  <c r="W82" i="1"/>
  <c r="W66" i="1"/>
  <c r="W3" i="1"/>
  <c r="W7" i="1"/>
  <c r="W58" i="1"/>
  <c r="W65" i="1"/>
  <c r="W93" i="1"/>
  <c r="W69" i="1"/>
  <c r="W81" i="1"/>
  <c r="W78" i="1"/>
  <c r="W21" i="1"/>
  <c r="W84" i="1"/>
  <c r="W68" i="1"/>
  <c r="W6" i="1"/>
  <c r="W77" i="1"/>
  <c r="W19" i="1"/>
  <c r="W39" i="1"/>
  <c r="W13" i="1"/>
</calcChain>
</file>

<file path=xl/sharedStrings.xml><?xml version="1.0" encoding="utf-8"?>
<sst xmlns="http://schemas.openxmlformats.org/spreadsheetml/2006/main" count="331" uniqueCount="329">
  <si>
    <t>Participant.ID</t>
  </si>
  <si>
    <t>ProlificID</t>
  </si>
  <si>
    <t>StartDate</t>
  </si>
  <si>
    <t>X2.0_1</t>
  </si>
  <si>
    <t>X2.0_2</t>
  </si>
  <si>
    <t>X2.0_3</t>
  </si>
  <si>
    <t>X2.0_4</t>
  </si>
  <si>
    <t>X2.0_5</t>
  </si>
  <si>
    <t>X2.0_6</t>
  </si>
  <si>
    <t>X2.0_7</t>
  </si>
  <si>
    <t>X2.0_8</t>
  </si>
  <si>
    <t>X2.0_9</t>
  </si>
  <si>
    <t>X2.0_10</t>
  </si>
  <si>
    <t>X4.0_1</t>
  </si>
  <si>
    <t>X4.0_2</t>
  </si>
  <si>
    <t>X4.0_3</t>
  </si>
  <si>
    <t>X4.0_4</t>
  </si>
  <si>
    <t>X4.0_5</t>
  </si>
  <si>
    <t>X4.0_6</t>
  </si>
  <si>
    <t>X4.0_7</t>
  </si>
  <si>
    <t>X4.0_8</t>
  </si>
  <si>
    <t>X3.0_1</t>
  </si>
  <si>
    <t>X3.0_2</t>
  </si>
  <si>
    <t>X3.0_3</t>
  </si>
  <si>
    <t>X3.0_4</t>
  </si>
  <si>
    <t>X3.0_5</t>
  </si>
  <si>
    <t>X3.0_6</t>
  </si>
  <si>
    <t>X3.0_7</t>
  </si>
  <si>
    <t>X3.0_8</t>
  </si>
  <si>
    <t>28774-635507</t>
  </si>
  <si>
    <t>613a469755c08ab3b9d682ad</t>
  </si>
  <si>
    <t>6/20/2022 13:40</t>
  </si>
  <si>
    <t>28774-462926</t>
  </si>
  <si>
    <t>5f1bdb63a6090e409f79005d</t>
  </si>
  <si>
    <t>6/20/2022 9:17</t>
  </si>
  <si>
    <t>6/20/2022 9:31</t>
  </si>
  <si>
    <t>28774-478154</t>
  </si>
  <si>
    <t>61092f01d8c20f8e9e784549</t>
  </si>
  <si>
    <t>6/20/2022 13:24</t>
  </si>
  <si>
    <t>28774-649900</t>
  </si>
  <si>
    <t>5c9cb670b472d0001295f377</t>
  </si>
  <si>
    <t>6/20/2022 9:04</t>
  </si>
  <si>
    <t>6/20/2022 9:20</t>
  </si>
  <si>
    <t>28774-114254</t>
  </si>
  <si>
    <t>616af671eb2b0b1ca4947cff</t>
  </si>
  <si>
    <t>6/21/2022 13:33</t>
  </si>
  <si>
    <t>28774-083932</t>
  </si>
  <si>
    <t>5c9c0dd4f8c3ec00018b9985</t>
  </si>
  <si>
    <t>6/20/2022 12:56</t>
  </si>
  <si>
    <t>28774-738459</t>
  </si>
  <si>
    <t>5e68bd36f0153b000a148229</t>
  </si>
  <si>
    <t>6/21/2022 1:23</t>
  </si>
  <si>
    <t>28774-400567</t>
  </si>
  <si>
    <t>5f009c12dac7c81b0e9c0d06</t>
  </si>
  <si>
    <t>6/20/2022 15:26</t>
  </si>
  <si>
    <t>28774-439966</t>
  </si>
  <si>
    <t>5acc65f668b65b00018db322</t>
  </si>
  <si>
    <t>6/20/2022 9:25</t>
  </si>
  <si>
    <t>28774-991709</t>
  </si>
  <si>
    <t>5c86d4f7d7c01f001660d938</t>
  </si>
  <si>
    <t>6/20/2022 9:48</t>
  </si>
  <si>
    <t>28774-228361</t>
  </si>
  <si>
    <t>6030e065612bfef80148130b</t>
  </si>
  <si>
    <t>6/20/2022 9:34</t>
  </si>
  <si>
    <t>28774-150530</t>
  </si>
  <si>
    <t>616bcc918d4189db775d2cc4</t>
  </si>
  <si>
    <t>6/20/2022 9:11</t>
  </si>
  <si>
    <t>28774-224562</t>
  </si>
  <si>
    <t>60efd5a5bad6a98c04c8e4af</t>
  </si>
  <si>
    <t>6/21/2022 11:12</t>
  </si>
  <si>
    <t>28774-404838</t>
  </si>
  <si>
    <t>6165e0b51a883e9db8cc7146</t>
  </si>
  <si>
    <t>6/20/2022 9:27</t>
  </si>
  <si>
    <t>28774-333212</t>
  </si>
  <si>
    <t>6131e8440a4cc21f5f839e08</t>
  </si>
  <si>
    <t>6/20/2022 17:45</t>
  </si>
  <si>
    <t>28774-936790</t>
  </si>
  <si>
    <t>615db8621a77715a3f2e6b54</t>
  </si>
  <si>
    <t>4/26/2022 16:41</t>
  </si>
  <si>
    <t>28774-770553</t>
  </si>
  <si>
    <t>5d31c6bac88f0e00164c3ccb</t>
  </si>
  <si>
    <t>6/20/2022 13:31</t>
  </si>
  <si>
    <t>28774-750408</t>
  </si>
  <si>
    <t>5da98e800f35db00176e5aca</t>
  </si>
  <si>
    <t>6/21/2022 2:28</t>
  </si>
  <si>
    <t>28774-570554</t>
  </si>
  <si>
    <t>5ddbeaff798297b3928a0850</t>
  </si>
  <si>
    <t>6/20/2022 16:05</t>
  </si>
  <si>
    <t>28774-205733</t>
  </si>
  <si>
    <t>5c883760e0f6e50017f0abbb</t>
  </si>
  <si>
    <t>6/20/2022 23:08</t>
  </si>
  <si>
    <t>28774-057186</t>
  </si>
  <si>
    <t>6144280ee31c6a30a2c409cb</t>
  </si>
  <si>
    <t>4/26/2022 22:01</t>
  </si>
  <si>
    <t>28774-473891</t>
  </si>
  <si>
    <t>60eded4efef6c8c453f07457</t>
  </si>
  <si>
    <t>6/23/2022 0:36</t>
  </si>
  <si>
    <t>28774-679124</t>
  </si>
  <si>
    <t>617305abc8cde4cf0e08255b</t>
  </si>
  <si>
    <t>6/20/2022 10:58</t>
  </si>
  <si>
    <t>28774-525154</t>
  </si>
  <si>
    <t>5eff1e1d2082cf45d128686c</t>
  </si>
  <si>
    <t>6/20/2022 9:43</t>
  </si>
  <si>
    <t>28774-712537</t>
  </si>
  <si>
    <t>611e58f3b7cfe10fe9eef3df</t>
  </si>
  <si>
    <t>6/20/2022 10:46</t>
  </si>
  <si>
    <t>28774-972734</t>
  </si>
  <si>
    <t>613f59d7f0f631a278aca6e8</t>
  </si>
  <si>
    <t>6/20/2022 10:04</t>
  </si>
  <si>
    <t>28774-475133</t>
  </si>
  <si>
    <t>615e09b45124daba0eeb3e6b</t>
  </si>
  <si>
    <t>6/20/2022 9:09</t>
  </si>
  <si>
    <t>28774-484939</t>
  </si>
  <si>
    <t>602465a303cae415d858ee88</t>
  </si>
  <si>
    <t>6/24/2022 13:48</t>
  </si>
  <si>
    <t>28774-851900</t>
  </si>
  <si>
    <t>5d9091ff391a60058a7711b5</t>
  </si>
  <si>
    <t>6/21/2022 14:50</t>
  </si>
  <si>
    <t>28774-426371</t>
  </si>
  <si>
    <t>5fc9ec3d0990d4501dfd7e05</t>
  </si>
  <si>
    <t>6/20/2022 10:38</t>
  </si>
  <si>
    <t>28774-360229</t>
  </si>
  <si>
    <t>611e5b68b0122ce5ba1fec7c</t>
  </si>
  <si>
    <t>6/20/2022 9:37</t>
  </si>
  <si>
    <t>6/20/2022 9:54</t>
  </si>
  <si>
    <t>28774-233742</t>
  </si>
  <si>
    <t>615d8873c11a1982c8838b54</t>
  </si>
  <si>
    <t>6/20/2022 9:16</t>
  </si>
  <si>
    <t>28774-113959</t>
  </si>
  <si>
    <t>5d678b1609288100014849e8</t>
  </si>
  <si>
    <t>6/20/2022 13:58</t>
  </si>
  <si>
    <t>28774-544895</t>
  </si>
  <si>
    <t>5b8c8e7d0c740e00019d55c3</t>
  </si>
  <si>
    <t>6/20/2022 15:50</t>
  </si>
  <si>
    <t>28774-251475</t>
  </si>
  <si>
    <t>61071bc6d5e086fc27f57884</t>
  </si>
  <si>
    <t>6/21/2022 6:59</t>
  </si>
  <si>
    <t>28774-774482</t>
  </si>
  <si>
    <t>5d9f0caf3b7eb1001238b515</t>
  </si>
  <si>
    <t>6/20/2022 15:37</t>
  </si>
  <si>
    <t>28774-888442</t>
  </si>
  <si>
    <t>6140be2fdc5e6f433f412f7a</t>
  </si>
  <si>
    <t>6/21/2022 8:57</t>
  </si>
  <si>
    <t>28774-368597</t>
  </si>
  <si>
    <t>5db85ef927db78000dcd3d5c</t>
  </si>
  <si>
    <t>6/20/2022 9:15</t>
  </si>
  <si>
    <t>28774-038705</t>
  </si>
  <si>
    <t>6032a88a2b8e882a37cc2766</t>
  </si>
  <si>
    <t>28774-805223</t>
  </si>
  <si>
    <t>5991f4b8cceb0f0001b39bc8</t>
  </si>
  <si>
    <t>28774-757387</t>
  </si>
  <si>
    <t>60db3d9f4080758b62c555aa</t>
  </si>
  <si>
    <t>6/20/2022 15:52</t>
  </si>
  <si>
    <t>28774-509673</t>
  </si>
  <si>
    <t>61687ebcd2a35ffb762d1928</t>
  </si>
  <si>
    <t>6/20/2022 13:47</t>
  </si>
  <si>
    <t>28774-804490</t>
  </si>
  <si>
    <t>610a52647a452dee7ca89360</t>
  </si>
  <si>
    <t>6/20/2022 10:07</t>
  </si>
  <si>
    <t>28774-728020</t>
  </si>
  <si>
    <t>5f15f96e54587538da27d452</t>
  </si>
  <si>
    <t>6/21/2022 6:48</t>
  </si>
  <si>
    <t>28774-871825</t>
  </si>
  <si>
    <t>60ef639fd43d95445f4e3961</t>
  </si>
  <si>
    <t>6/20/2022 13:23</t>
  </si>
  <si>
    <t>28774-617513</t>
  </si>
  <si>
    <t>5f198e588476fa02411ad887</t>
  </si>
  <si>
    <t>6/20/2022 11:52</t>
  </si>
  <si>
    <t>28774-383647</t>
  </si>
  <si>
    <t>5f0321d5ab8aa14b1e6e6e35</t>
  </si>
  <si>
    <t>6/20/2022 12:06</t>
  </si>
  <si>
    <t>28774-942948</t>
  </si>
  <si>
    <t>5dde6f53fd5b28dcdc1a1641</t>
  </si>
  <si>
    <t>6/21/2022 2:10</t>
  </si>
  <si>
    <t>28774-414538</t>
  </si>
  <si>
    <t>6027fd6deb80d22d739bab75</t>
  </si>
  <si>
    <t>6/21/2022 14:03</t>
  </si>
  <si>
    <t>28774-377883</t>
  </si>
  <si>
    <t>5da21ef67284fa0010e1e11e</t>
  </si>
  <si>
    <t>6/24/2022 5:12</t>
  </si>
  <si>
    <t>28774-680230</t>
  </si>
  <si>
    <t>60ddd06d5358cdcab4a3c82c</t>
  </si>
  <si>
    <t>6/20/2022 12:00</t>
  </si>
  <si>
    <t>28774-284628</t>
  </si>
  <si>
    <t>61411ac4350ac99e45b6f646</t>
  </si>
  <si>
    <t>6/21/2022 8:53</t>
  </si>
  <si>
    <t>28774-094063</t>
  </si>
  <si>
    <t>61688218419af7ba1db97226</t>
  </si>
  <si>
    <t>6/21/2022 5:21</t>
  </si>
  <si>
    <t>28774-430639</t>
  </si>
  <si>
    <t>6136897e2265d78474c98d32</t>
  </si>
  <si>
    <t>28774-671504</t>
  </si>
  <si>
    <t>613214cda0b25f340c8077b1</t>
  </si>
  <si>
    <t>28774-930819</t>
  </si>
  <si>
    <t>5d61a0efd9ea5c00018755c0</t>
  </si>
  <si>
    <t>6/22/2022 2:48</t>
  </si>
  <si>
    <t>28774-635194</t>
  </si>
  <si>
    <t>60ec6cb208c74c0d7e4794b9</t>
  </si>
  <si>
    <t>6/21/2022 17:40</t>
  </si>
  <si>
    <t>28774-624265</t>
  </si>
  <si>
    <t>5f97e6601f6d0e016087fc91</t>
  </si>
  <si>
    <t>6/21/2022 13:16</t>
  </si>
  <si>
    <t>28774-349299</t>
  </si>
  <si>
    <t>611e20464a435b1b494f042d</t>
  </si>
  <si>
    <t>6/20/2022 11:21</t>
  </si>
  <si>
    <t>28774-746477</t>
  </si>
  <si>
    <t>60df21f3360f00591e1db736</t>
  </si>
  <si>
    <t>6/21/2022 1:02</t>
  </si>
  <si>
    <t>28774-072939</t>
  </si>
  <si>
    <t>5d511705f61908000160a772</t>
  </si>
  <si>
    <t>6/21/2022 2:50</t>
  </si>
  <si>
    <t>28774-544645</t>
  </si>
  <si>
    <t>6136aa846e80ebd7daf6e148</t>
  </si>
  <si>
    <t>6/21/2022 3:11</t>
  </si>
  <si>
    <t>28774-500361</t>
  </si>
  <si>
    <t>616b068c8720633ba0bbfdfd</t>
  </si>
  <si>
    <t>6/22/2022 0:18</t>
  </si>
  <si>
    <t>28774-770340</t>
  </si>
  <si>
    <t>5d9a40b93cc9670018523642</t>
  </si>
  <si>
    <t>6/20/2022 15:13</t>
  </si>
  <si>
    <t>28774-012386</t>
  </si>
  <si>
    <t>60317fc2c8f6320ecde4bcb3</t>
  </si>
  <si>
    <t>6/20/2022 11:12</t>
  </si>
  <si>
    <t>28774-290416</t>
  </si>
  <si>
    <t>5b94d723839c0a00010f88d9</t>
  </si>
  <si>
    <t>6/21/2022 14:52</t>
  </si>
  <si>
    <t>28774-546914</t>
  </si>
  <si>
    <t>5d989cb14658d5001883ff18</t>
  </si>
  <si>
    <t>6/22/2022 3:51</t>
  </si>
  <si>
    <t>28774-480145</t>
  </si>
  <si>
    <t>5dd3d2d057a7e13bbbbbecc3</t>
  </si>
  <si>
    <t>6/20/2022 12:09</t>
  </si>
  <si>
    <t>28774-682599</t>
  </si>
  <si>
    <t>60ef5b1cf52939a80af77543</t>
  </si>
  <si>
    <t>4/26/2022 6:20</t>
  </si>
  <si>
    <t>28774-829286</t>
  </si>
  <si>
    <t>6134d182408816f4c1284496</t>
  </si>
  <si>
    <t>6/21/2022 9:30</t>
  </si>
  <si>
    <t>28774-091860</t>
  </si>
  <si>
    <t>611d3a09fcbb58f515c4bd0d</t>
  </si>
  <si>
    <t>6/21/2022 0:27</t>
  </si>
  <si>
    <t>28774-003586</t>
  </si>
  <si>
    <t>60e9b57da8550f28be62142d</t>
  </si>
  <si>
    <t>6/22/2022 9:46</t>
  </si>
  <si>
    <t>28774-814024</t>
  </si>
  <si>
    <t>602dcdacaa64bc8b64286ad5</t>
  </si>
  <si>
    <t>6/21/2022 5:10</t>
  </si>
  <si>
    <t>28774-496700</t>
  </si>
  <si>
    <t>5efc7c87ae067d024d35278b</t>
  </si>
  <si>
    <t>6/20/2022 15:40</t>
  </si>
  <si>
    <t>28774-880268</t>
  </si>
  <si>
    <t>5e8b77895bb3dc04ba5d6f98</t>
  </si>
  <si>
    <t>6/22/2022 7:30</t>
  </si>
  <si>
    <t>28774-777998</t>
  </si>
  <si>
    <t>5d60061e45714d00019ad6a4</t>
  </si>
  <si>
    <t>6/20/2022 13:25</t>
  </si>
  <si>
    <t>28774-134874</t>
  </si>
  <si>
    <t>612a98181f4b6d1cf01f926c</t>
  </si>
  <si>
    <t>6/20/2022 9:06</t>
  </si>
  <si>
    <t>28774-356340</t>
  </si>
  <si>
    <t>6107adb5bb9d83f0f2a2b05a</t>
  </si>
  <si>
    <t>4/27/2022 8:19</t>
  </si>
  <si>
    <t>28774-958983</t>
  </si>
  <si>
    <t>5dcab960575da177d82add3a</t>
  </si>
  <si>
    <t>6/20/2022 12:26</t>
  </si>
  <si>
    <t>28774-549689</t>
  </si>
  <si>
    <t>59d793bbcfaf74000161143e</t>
  </si>
  <si>
    <t>6/21/2022 1:52</t>
  </si>
  <si>
    <t>28774-929350</t>
  </si>
  <si>
    <t>60df94bb461c5f4782148353</t>
  </si>
  <si>
    <t>28774-337789</t>
  </si>
  <si>
    <t>60ddfb3db6a71ad9ba75e387</t>
  </si>
  <si>
    <t>4/27/2022 13:15</t>
  </si>
  <si>
    <t>28774-672470</t>
  </si>
  <si>
    <t>611bb577934acb758f163193</t>
  </si>
  <si>
    <t>6/20/2022 14:56</t>
  </si>
  <si>
    <t>28774-073007</t>
  </si>
  <si>
    <t>616a8f7ddf01f27683011a8b</t>
  </si>
  <si>
    <t>6/20/2022 16:36</t>
  </si>
  <si>
    <t>28774-137377</t>
  </si>
  <si>
    <t>5d6092f01d7a3e0001d6a7f6</t>
  </si>
  <si>
    <t>4/25/2022 18:21</t>
  </si>
  <si>
    <t>28774-026707</t>
  </si>
  <si>
    <t>56f6f066c1f24700050109ea</t>
  </si>
  <si>
    <t>6/20/2022 13:43</t>
  </si>
  <si>
    <t>28774-163135</t>
  </si>
  <si>
    <t>6130ee325904e883b9d19cd2</t>
  </si>
  <si>
    <t>6/21/2022 0:48</t>
  </si>
  <si>
    <t>28774-643110</t>
  </si>
  <si>
    <t>615c4b37e3fd7ddd16c7e278</t>
  </si>
  <si>
    <t>6/26/2022 4:05</t>
  </si>
  <si>
    <t>28774-693438</t>
  </si>
  <si>
    <t>5efe473e63271c33b8744de3</t>
  </si>
  <si>
    <t>6/21/2022 3:48</t>
  </si>
  <si>
    <t>28774-251047</t>
  </si>
  <si>
    <t>6107f3ab74344c302896fb0d</t>
  </si>
  <si>
    <t>6/25/2022 14:10</t>
  </si>
  <si>
    <t>28774-998558</t>
  </si>
  <si>
    <t>6109cc913824a61acd911330</t>
  </si>
  <si>
    <t>6/23/2022 16:09</t>
  </si>
  <si>
    <t>28774-959391</t>
  </si>
  <si>
    <t>60e05e5e03b54db72853ed1d</t>
  </si>
  <si>
    <t>6/21/2022 15:13</t>
  </si>
  <si>
    <t>28774-758691</t>
  </si>
  <si>
    <t>6140c26c2ee391b3f4601f01</t>
  </si>
  <si>
    <t>6/20/2022 22:03</t>
  </si>
  <si>
    <t>28774-857099</t>
  </si>
  <si>
    <t>5dd58b43149f5354a6124a41</t>
  </si>
  <si>
    <t>6/20/2022 9:21</t>
  </si>
  <si>
    <t>28774-729829</t>
  </si>
  <si>
    <t>5ddd6048e200e0000e257556</t>
  </si>
  <si>
    <t>6/21/2022 7:16</t>
  </si>
  <si>
    <t>28774-629235</t>
  </si>
  <si>
    <t>60d07a85950e7dcd84767784</t>
  </si>
  <si>
    <t>6/20/2022 23:55</t>
  </si>
  <si>
    <t>28774-876351</t>
  </si>
  <si>
    <t>612f689ce22db566d4f2a0bb</t>
  </si>
  <si>
    <t>4/25/2022 12:01</t>
  </si>
  <si>
    <t>Age</t>
  </si>
  <si>
    <t>Gender</t>
  </si>
  <si>
    <t>Ethnicity</t>
  </si>
  <si>
    <t>PPID</t>
  </si>
  <si>
    <t>PSS</t>
  </si>
  <si>
    <t>Anx</t>
  </si>
  <si>
    <t>Dep</t>
  </si>
  <si>
    <t>X2.0_4R</t>
  </si>
  <si>
    <t>X2.0_5R</t>
  </si>
  <si>
    <t>X2.0_7R</t>
  </si>
  <si>
    <t>X2.0_8R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</si>
</sst>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workbookViewId="0">
      <selection activeCell="D17" sqref="D17"/>
    </sheetView>
  </sheetViews>
  <sheetFormatPr defaultRowHeight="14.5" x14ac:dyDescent="0.35"/>
  <cols>
    <col min="1" max="1" width="3.81640625" bestFit="1" customWidth="1"/>
    <col min="2" max="2" width="6.81640625" bestFit="1" customWidth="1"/>
    <col min="3" max="3" width="12.54296875" bestFit="1" customWidth="1"/>
    <col min="6" max="6" width="4.1796875" bestFit="1" customWidth="1"/>
    <col min="7" max="7" width="7.1796875" bestFit="1" customWidth="1"/>
    <col min="8" max="8" width="8.26953125" bestFit="1" customWidth="1"/>
  </cols>
  <sheetData>
    <row r="1" spans="1:41" x14ac:dyDescent="0.35">
      <c r="B1" t="s">
        <v>321</v>
      </c>
      <c r="C1" t="s">
        <v>0</v>
      </c>
      <c r="D1" t="s">
        <v>1</v>
      </c>
      <c r="E1" t="s">
        <v>2</v>
      </c>
      <c r="F1" t="s">
        <v>318</v>
      </c>
      <c r="G1" t="s">
        <v>319</v>
      </c>
      <c r="H1" t="s">
        <v>320</v>
      </c>
      <c r="I1" t="s">
        <v>3</v>
      </c>
      <c r="J1" t="s">
        <v>4</v>
      </c>
      <c r="K1" t="s">
        <v>5</v>
      </c>
      <c r="L1" t="s">
        <v>6</v>
      </c>
      <c r="M1" t="s">
        <v>325</v>
      </c>
      <c r="N1" t="s">
        <v>7</v>
      </c>
      <c r="O1" t="s">
        <v>326</v>
      </c>
      <c r="P1" t="s">
        <v>8</v>
      </c>
      <c r="Q1" t="s">
        <v>9</v>
      </c>
      <c r="R1" t="s">
        <v>327</v>
      </c>
      <c r="S1" t="s">
        <v>10</v>
      </c>
      <c r="T1" t="s">
        <v>328</v>
      </c>
      <c r="U1" t="s">
        <v>11</v>
      </c>
      <c r="V1" t="s">
        <v>12</v>
      </c>
      <c r="W1" t="s">
        <v>322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323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324</v>
      </c>
    </row>
    <row r="2" spans="1:41" x14ac:dyDescent="0.35">
      <c r="A2">
        <v>76</v>
      </c>
      <c r="B2">
        <v>3586</v>
      </c>
      <c r="C2" t="s">
        <v>241</v>
      </c>
      <c r="D2" t="s">
        <v>242</v>
      </c>
      <c r="E2" t="s">
        <v>243</v>
      </c>
      <c r="I2">
        <v>4</v>
      </c>
      <c r="J2">
        <v>4</v>
      </c>
      <c r="K2">
        <v>4</v>
      </c>
      <c r="L2">
        <v>3</v>
      </c>
      <c r="M2">
        <f t="shared" ref="M2:M33" si="0">5-L2+1</f>
        <v>3</v>
      </c>
      <c r="N2">
        <v>2</v>
      </c>
      <c r="O2">
        <f t="shared" ref="O2:O33" si="1">5-N2+1</f>
        <v>4</v>
      </c>
      <c r="P2">
        <v>3</v>
      </c>
      <c r="Q2">
        <v>2</v>
      </c>
      <c r="R2">
        <f t="shared" ref="R2:R33" si="2">5-Q2+1</f>
        <v>4</v>
      </c>
      <c r="S2">
        <v>3</v>
      </c>
      <c r="T2">
        <f t="shared" ref="T2:T33" si="3">5-S2+1</f>
        <v>3</v>
      </c>
      <c r="U2">
        <v>4</v>
      </c>
      <c r="V2">
        <v>4</v>
      </c>
      <c r="W2">
        <f t="shared" ref="W2:W33" si="4">SUM(I2,J2,K2,M2,O2,P2,R2,T2,U2,V2)</f>
        <v>37</v>
      </c>
      <c r="X2">
        <v>2</v>
      </c>
      <c r="Y2">
        <v>3</v>
      </c>
      <c r="Z2">
        <v>2</v>
      </c>
      <c r="AA2">
        <v>4</v>
      </c>
      <c r="AB2">
        <v>2</v>
      </c>
      <c r="AC2">
        <v>3</v>
      </c>
      <c r="AD2">
        <v>3</v>
      </c>
      <c r="AE2">
        <v>2</v>
      </c>
      <c r="AF2">
        <f t="shared" ref="AF2:AF33" si="5">SUM(X2:AE2)</f>
        <v>21</v>
      </c>
      <c r="AG2">
        <v>1</v>
      </c>
      <c r="AH2">
        <v>2</v>
      </c>
      <c r="AI2">
        <v>4</v>
      </c>
      <c r="AJ2">
        <v>3</v>
      </c>
      <c r="AK2">
        <v>2</v>
      </c>
      <c r="AL2">
        <v>2</v>
      </c>
      <c r="AM2">
        <v>2</v>
      </c>
      <c r="AN2">
        <v>2</v>
      </c>
      <c r="AO2">
        <f t="shared" ref="AO2:AO33" si="6">SUM(AG2:AN2)</f>
        <v>18</v>
      </c>
    </row>
    <row r="3" spans="1:41" x14ac:dyDescent="0.35">
      <c r="A3">
        <v>69</v>
      </c>
      <c r="B3">
        <v>12386</v>
      </c>
      <c r="C3" t="s">
        <v>220</v>
      </c>
      <c r="D3" t="s">
        <v>221</v>
      </c>
      <c r="E3" t="s">
        <v>222</v>
      </c>
      <c r="I3">
        <v>4</v>
      </c>
      <c r="J3">
        <v>4</v>
      </c>
      <c r="K3">
        <v>5</v>
      </c>
      <c r="L3">
        <v>1</v>
      </c>
      <c r="M3">
        <f t="shared" si="0"/>
        <v>5</v>
      </c>
      <c r="N3">
        <v>1</v>
      </c>
      <c r="O3">
        <f t="shared" si="1"/>
        <v>5</v>
      </c>
      <c r="P3">
        <v>2</v>
      </c>
      <c r="Q3">
        <v>3</v>
      </c>
      <c r="R3">
        <f t="shared" si="2"/>
        <v>3</v>
      </c>
      <c r="S3">
        <v>2</v>
      </c>
      <c r="T3">
        <f t="shared" si="3"/>
        <v>4</v>
      </c>
      <c r="U3">
        <v>4</v>
      </c>
      <c r="V3">
        <v>4</v>
      </c>
      <c r="W3">
        <f t="shared" si="4"/>
        <v>40</v>
      </c>
      <c r="X3">
        <v>3</v>
      </c>
      <c r="Y3">
        <v>4</v>
      </c>
      <c r="Z3">
        <v>5</v>
      </c>
      <c r="AA3">
        <v>4</v>
      </c>
      <c r="AB3">
        <v>4</v>
      </c>
      <c r="AC3">
        <v>2</v>
      </c>
      <c r="AD3">
        <v>4</v>
      </c>
      <c r="AE3">
        <v>4</v>
      </c>
      <c r="AF3">
        <f t="shared" si="5"/>
        <v>30</v>
      </c>
      <c r="AG3">
        <v>4</v>
      </c>
      <c r="AH3">
        <v>3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f t="shared" si="6"/>
        <v>31</v>
      </c>
    </row>
    <row r="4" spans="1:41" x14ac:dyDescent="0.35">
      <c r="A4">
        <v>91</v>
      </c>
      <c r="B4">
        <v>26707</v>
      </c>
      <c r="C4" t="s">
        <v>282</v>
      </c>
      <c r="D4" t="s">
        <v>283</v>
      </c>
      <c r="E4" t="s">
        <v>284</v>
      </c>
      <c r="I4">
        <v>3</v>
      </c>
      <c r="J4">
        <v>3</v>
      </c>
      <c r="K4">
        <v>3</v>
      </c>
      <c r="L4">
        <v>4</v>
      </c>
      <c r="M4">
        <f t="shared" si="0"/>
        <v>2</v>
      </c>
      <c r="N4">
        <v>3</v>
      </c>
      <c r="O4">
        <f t="shared" si="1"/>
        <v>3</v>
      </c>
      <c r="P4">
        <v>2</v>
      </c>
      <c r="Q4">
        <v>4</v>
      </c>
      <c r="R4">
        <f t="shared" si="2"/>
        <v>2</v>
      </c>
      <c r="S4">
        <v>3</v>
      </c>
      <c r="T4">
        <f t="shared" si="3"/>
        <v>3</v>
      </c>
      <c r="U4">
        <v>2</v>
      </c>
      <c r="V4">
        <v>2</v>
      </c>
      <c r="W4">
        <f t="shared" si="4"/>
        <v>25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3</v>
      </c>
      <c r="AF4">
        <f t="shared" si="5"/>
        <v>10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f t="shared" si="6"/>
        <v>8</v>
      </c>
    </row>
    <row r="5" spans="1:41" x14ac:dyDescent="0.35">
      <c r="A5">
        <v>40</v>
      </c>
      <c r="B5">
        <v>38705</v>
      </c>
      <c r="C5" t="s">
        <v>146</v>
      </c>
      <c r="D5" t="s">
        <v>147</v>
      </c>
      <c r="E5" t="s">
        <v>123</v>
      </c>
      <c r="I5">
        <v>3</v>
      </c>
      <c r="J5">
        <v>2</v>
      </c>
      <c r="K5">
        <v>4</v>
      </c>
      <c r="L5">
        <v>3</v>
      </c>
      <c r="M5">
        <f t="shared" si="0"/>
        <v>3</v>
      </c>
      <c r="N5">
        <v>4</v>
      </c>
      <c r="O5">
        <f t="shared" si="1"/>
        <v>2</v>
      </c>
      <c r="P5">
        <v>2</v>
      </c>
      <c r="Q5">
        <v>3</v>
      </c>
      <c r="R5">
        <f t="shared" si="2"/>
        <v>3</v>
      </c>
      <c r="S5">
        <v>3</v>
      </c>
      <c r="T5">
        <f t="shared" si="3"/>
        <v>3</v>
      </c>
      <c r="U5">
        <v>2</v>
      </c>
      <c r="V5">
        <v>2</v>
      </c>
      <c r="W5">
        <f t="shared" si="4"/>
        <v>26</v>
      </c>
      <c r="X5">
        <v>2</v>
      </c>
      <c r="Y5">
        <v>3</v>
      </c>
      <c r="Z5">
        <v>2</v>
      </c>
      <c r="AA5">
        <v>2</v>
      </c>
      <c r="AB5">
        <v>3</v>
      </c>
      <c r="AC5">
        <v>2</v>
      </c>
      <c r="AD5">
        <v>3</v>
      </c>
      <c r="AE5">
        <v>3</v>
      </c>
      <c r="AF5">
        <f t="shared" si="5"/>
        <v>20</v>
      </c>
      <c r="AG5">
        <v>1</v>
      </c>
      <c r="AH5">
        <v>1</v>
      </c>
      <c r="AI5">
        <v>2</v>
      </c>
      <c r="AJ5">
        <v>1</v>
      </c>
      <c r="AK5">
        <v>1</v>
      </c>
      <c r="AL5">
        <v>2</v>
      </c>
      <c r="AM5">
        <v>2</v>
      </c>
      <c r="AN5">
        <v>2</v>
      </c>
      <c r="AO5">
        <f t="shared" si="6"/>
        <v>12</v>
      </c>
    </row>
    <row r="6" spans="1:41" x14ac:dyDescent="0.35">
      <c r="A6">
        <v>21</v>
      </c>
      <c r="B6">
        <v>57186</v>
      </c>
      <c r="C6" t="s">
        <v>91</v>
      </c>
      <c r="D6" t="s">
        <v>92</v>
      </c>
      <c r="E6" t="s">
        <v>93</v>
      </c>
      <c r="I6">
        <v>2</v>
      </c>
      <c r="J6">
        <v>1</v>
      </c>
      <c r="K6">
        <v>2</v>
      </c>
      <c r="L6">
        <v>5</v>
      </c>
      <c r="M6">
        <f t="shared" si="0"/>
        <v>1</v>
      </c>
      <c r="N6">
        <v>5</v>
      </c>
      <c r="O6">
        <f t="shared" si="1"/>
        <v>1</v>
      </c>
      <c r="P6">
        <v>2</v>
      </c>
      <c r="Q6">
        <v>5</v>
      </c>
      <c r="R6">
        <f t="shared" si="2"/>
        <v>1</v>
      </c>
      <c r="S6">
        <v>5</v>
      </c>
      <c r="T6">
        <f t="shared" si="3"/>
        <v>1</v>
      </c>
      <c r="U6">
        <v>3</v>
      </c>
      <c r="V6">
        <v>2</v>
      </c>
      <c r="W6">
        <f t="shared" si="4"/>
        <v>16</v>
      </c>
      <c r="X6">
        <v>2</v>
      </c>
      <c r="Y6">
        <v>1</v>
      </c>
      <c r="Z6">
        <v>2</v>
      </c>
      <c r="AA6">
        <v>1</v>
      </c>
      <c r="AB6">
        <v>2</v>
      </c>
      <c r="AC6">
        <v>1</v>
      </c>
      <c r="AD6">
        <v>1</v>
      </c>
      <c r="AE6">
        <v>2</v>
      </c>
      <c r="AF6">
        <f t="shared" si="5"/>
        <v>12</v>
      </c>
      <c r="AG6">
        <v>2</v>
      </c>
      <c r="AH6">
        <v>1</v>
      </c>
      <c r="AI6">
        <v>2</v>
      </c>
      <c r="AJ6">
        <v>1</v>
      </c>
      <c r="AK6">
        <v>1</v>
      </c>
      <c r="AL6">
        <v>2</v>
      </c>
      <c r="AM6">
        <v>1</v>
      </c>
      <c r="AN6">
        <v>1</v>
      </c>
      <c r="AO6">
        <f t="shared" si="6"/>
        <v>11</v>
      </c>
    </row>
    <row r="7" spans="1:41" x14ac:dyDescent="0.35">
      <c r="A7">
        <v>65</v>
      </c>
      <c r="B7">
        <v>72939</v>
      </c>
      <c r="C7" t="s">
        <v>208</v>
      </c>
      <c r="D7" t="s">
        <v>209</v>
      </c>
      <c r="E7" t="s">
        <v>210</v>
      </c>
      <c r="I7">
        <v>2</v>
      </c>
      <c r="J7">
        <v>3</v>
      </c>
      <c r="K7">
        <v>3</v>
      </c>
      <c r="L7">
        <v>4</v>
      </c>
      <c r="M7">
        <f t="shared" si="0"/>
        <v>2</v>
      </c>
      <c r="N7">
        <v>3</v>
      </c>
      <c r="O7">
        <f t="shared" si="1"/>
        <v>3</v>
      </c>
      <c r="P7">
        <v>3</v>
      </c>
      <c r="Q7">
        <v>3</v>
      </c>
      <c r="R7">
        <f t="shared" si="2"/>
        <v>3</v>
      </c>
      <c r="S7">
        <v>3</v>
      </c>
      <c r="T7">
        <f t="shared" si="3"/>
        <v>3</v>
      </c>
      <c r="U7">
        <v>3</v>
      </c>
      <c r="V7">
        <v>3</v>
      </c>
      <c r="W7">
        <f t="shared" si="4"/>
        <v>28</v>
      </c>
      <c r="X7">
        <v>2</v>
      </c>
      <c r="Y7">
        <v>2</v>
      </c>
      <c r="Z7">
        <v>3</v>
      </c>
      <c r="AA7">
        <v>2</v>
      </c>
      <c r="AB7">
        <v>3</v>
      </c>
      <c r="AC7">
        <v>2</v>
      </c>
      <c r="AD7">
        <v>2</v>
      </c>
      <c r="AE7">
        <v>3</v>
      </c>
      <c r="AF7">
        <f t="shared" si="5"/>
        <v>19</v>
      </c>
      <c r="AG7">
        <v>2</v>
      </c>
      <c r="AH7">
        <v>2</v>
      </c>
      <c r="AI7">
        <v>3</v>
      </c>
      <c r="AJ7">
        <v>2</v>
      </c>
      <c r="AK7">
        <v>1</v>
      </c>
      <c r="AL7">
        <v>2</v>
      </c>
      <c r="AM7">
        <v>2</v>
      </c>
      <c r="AN7">
        <v>2</v>
      </c>
      <c r="AO7">
        <f t="shared" si="6"/>
        <v>16</v>
      </c>
    </row>
    <row r="8" spans="1:41" x14ac:dyDescent="0.35">
      <c r="A8">
        <v>89</v>
      </c>
      <c r="B8">
        <v>73007</v>
      </c>
      <c r="C8" t="s">
        <v>276</v>
      </c>
      <c r="D8" t="s">
        <v>277</v>
      </c>
      <c r="E8" t="s">
        <v>278</v>
      </c>
      <c r="I8">
        <v>3</v>
      </c>
      <c r="J8">
        <v>4</v>
      </c>
      <c r="K8">
        <v>3</v>
      </c>
      <c r="L8">
        <v>4</v>
      </c>
      <c r="M8">
        <f t="shared" si="0"/>
        <v>2</v>
      </c>
      <c r="N8">
        <v>3</v>
      </c>
      <c r="O8">
        <f t="shared" si="1"/>
        <v>3</v>
      </c>
      <c r="P8">
        <v>5</v>
      </c>
      <c r="Q8">
        <v>4</v>
      </c>
      <c r="R8">
        <f t="shared" si="2"/>
        <v>2</v>
      </c>
      <c r="S8">
        <v>3</v>
      </c>
      <c r="T8">
        <f t="shared" si="3"/>
        <v>3</v>
      </c>
      <c r="U8">
        <v>2</v>
      </c>
      <c r="V8">
        <v>3</v>
      </c>
      <c r="W8">
        <f t="shared" si="4"/>
        <v>30</v>
      </c>
      <c r="X8">
        <v>2</v>
      </c>
      <c r="Y8">
        <v>4</v>
      </c>
      <c r="Z8">
        <v>4</v>
      </c>
      <c r="AA8">
        <v>3</v>
      </c>
      <c r="AB8">
        <v>3</v>
      </c>
      <c r="AC8">
        <v>3</v>
      </c>
      <c r="AD8">
        <v>4</v>
      </c>
      <c r="AE8">
        <v>4</v>
      </c>
      <c r="AF8">
        <f t="shared" si="5"/>
        <v>27</v>
      </c>
      <c r="AG8">
        <v>2</v>
      </c>
      <c r="AH8">
        <v>3</v>
      </c>
      <c r="AI8">
        <v>3</v>
      </c>
      <c r="AJ8">
        <v>2</v>
      </c>
      <c r="AK8">
        <v>2</v>
      </c>
      <c r="AL8">
        <v>4</v>
      </c>
      <c r="AM8">
        <v>4</v>
      </c>
      <c r="AN8">
        <v>4</v>
      </c>
      <c r="AO8">
        <f t="shared" si="6"/>
        <v>24</v>
      </c>
    </row>
    <row r="9" spans="1:41" x14ac:dyDescent="0.35">
      <c r="A9">
        <v>6</v>
      </c>
      <c r="B9">
        <v>83932</v>
      </c>
      <c r="C9" t="s">
        <v>46</v>
      </c>
      <c r="D9" t="s">
        <v>47</v>
      </c>
      <c r="E9" t="s">
        <v>48</v>
      </c>
      <c r="I9">
        <v>3</v>
      </c>
      <c r="J9">
        <v>2</v>
      </c>
      <c r="K9">
        <v>3</v>
      </c>
      <c r="L9">
        <v>5</v>
      </c>
      <c r="M9">
        <f t="shared" si="0"/>
        <v>1</v>
      </c>
      <c r="N9">
        <v>3</v>
      </c>
      <c r="O9">
        <f t="shared" si="1"/>
        <v>3</v>
      </c>
      <c r="P9">
        <v>1</v>
      </c>
      <c r="Q9">
        <v>5</v>
      </c>
      <c r="R9">
        <f t="shared" si="2"/>
        <v>1</v>
      </c>
      <c r="S9">
        <v>2</v>
      </c>
      <c r="T9">
        <f t="shared" si="3"/>
        <v>4</v>
      </c>
      <c r="U9">
        <v>3</v>
      </c>
      <c r="V9">
        <v>2</v>
      </c>
      <c r="W9">
        <f t="shared" si="4"/>
        <v>23</v>
      </c>
      <c r="X9">
        <v>1</v>
      </c>
      <c r="Y9">
        <v>1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f t="shared" si="5"/>
        <v>14</v>
      </c>
      <c r="AG9">
        <v>1</v>
      </c>
      <c r="AH9">
        <v>1</v>
      </c>
      <c r="AI9">
        <v>1</v>
      </c>
      <c r="AJ9">
        <v>1</v>
      </c>
      <c r="AK9">
        <v>1</v>
      </c>
      <c r="AL9">
        <v>2</v>
      </c>
      <c r="AM9">
        <v>1</v>
      </c>
      <c r="AN9">
        <v>1</v>
      </c>
      <c r="AO9">
        <f t="shared" si="6"/>
        <v>9</v>
      </c>
    </row>
    <row r="10" spans="1:41" x14ac:dyDescent="0.35">
      <c r="A10">
        <v>75</v>
      </c>
      <c r="B10">
        <v>91860</v>
      </c>
      <c r="C10" t="s">
        <v>238</v>
      </c>
      <c r="D10" t="s">
        <v>239</v>
      </c>
      <c r="E10" t="s">
        <v>240</v>
      </c>
      <c r="I10">
        <v>2</v>
      </c>
      <c r="J10">
        <v>3</v>
      </c>
      <c r="K10">
        <v>2</v>
      </c>
      <c r="L10">
        <v>4</v>
      </c>
      <c r="M10">
        <f t="shared" si="0"/>
        <v>2</v>
      </c>
      <c r="N10">
        <v>5</v>
      </c>
      <c r="O10">
        <f t="shared" si="1"/>
        <v>1</v>
      </c>
      <c r="P10">
        <v>3</v>
      </c>
      <c r="Q10">
        <v>4</v>
      </c>
      <c r="R10">
        <f t="shared" si="2"/>
        <v>2</v>
      </c>
      <c r="S10">
        <v>4</v>
      </c>
      <c r="T10">
        <f t="shared" si="3"/>
        <v>2</v>
      </c>
      <c r="U10">
        <v>2</v>
      </c>
      <c r="V10">
        <v>2</v>
      </c>
      <c r="W10">
        <f t="shared" si="4"/>
        <v>21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f t="shared" si="5"/>
        <v>8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f t="shared" si="6"/>
        <v>8</v>
      </c>
    </row>
    <row r="11" spans="1:41" x14ac:dyDescent="0.35">
      <c r="A11">
        <v>55</v>
      </c>
      <c r="B11">
        <v>94063</v>
      </c>
      <c r="C11" t="s">
        <v>186</v>
      </c>
      <c r="D11" t="s">
        <v>187</v>
      </c>
      <c r="E11" t="s">
        <v>188</v>
      </c>
      <c r="I11">
        <v>5</v>
      </c>
      <c r="J11">
        <v>4</v>
      </c>
      <c r="K11">
        <v>5</v>
      </c>
      <c r="L11">
        <v>1</v>
      </c>
      <c r="M11">
        <f t="shared" si="0"/>
        <v>5</v>
      </c>
      <c r="N11">
        <v>2</v>
      </c>
      <c r="O11">
        <f t="shared" si="1"/>
        <v>4</v>
      </c>
      <c r="P11">
        <v>5</v>
      </c>
      <c r="Q11">
        <v>3</v>
      </c>
      <c r="R11">
        <f t="shared" si="2"/>
        <v>3</v>
      </c>
      <c r="S11">
        <v>3</v>
      </c>
      <c r="T11">
        <f t="shared" si="3"/>
        <v>3</v>
      </c>
      <c r="U11">
        <v>5</v>
      </c>
      <c r="V11">
        <v>5</v>
      </c>
      <c r="W11">
        <f t="shared" si="4"/>
        <v>44</v>
      </c>
      <c r="X11">
        <v>4</v>
      </c>
      <c r="Y11">
        <v>4</v>
      </c>
      <c r="Z11">
        <v>4</v>
      </c>
      <c r="AA11">
        <v>4</v>
      </c>
      <c r="AB11">
        <v>4</v>
      </c>
      <c r="AC11">
        <v>3</v>
      </c>
      <c r="AD11">
        <v>4</v>
      </c>
      <c r="AE11">
        <v>3</v>
      </c>
      <c r="AF11">
        <f t="shared" si="5"/>
        <v>30</v>
      </c>
      <c r="AG11">
        <v>3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f t="shared" si="6"/>
        <v>31</v>
      </c>
    </row>
    <row r="12" spans="1:41" x14ac:dyDescent="0.35">
      <c r="A12">
        <v>34</v>
      </c>
      <c r="B12">
        <v>113959</v>
      </c>
      <c r="C12" t="s">
        <v>128</v>
      </c>
      <c r="D12" t="s">
        <v>129</v>
      </c>
      <c r="E12" t="s">
        <v>130</v>
      </c>
      <c r="I12">
        <v>3</v>
      </c>
      <c r="J12">
        <v>3</v>
      </c>
      <c r="K12">
        <v>3</v>
      </c>
      <c r="L12">
        <v>2</v>
      </c>
      <c r="M12">
        <f t="shared" si="0"/>
        <v>4</v>
      </c>
      <c r="N12">
        <v>3</v>
      </c>
      <c r="O12">
        <f t="shared" si="1"/>
        <v>3</v>
      </c>
      <c r="P12">
        <v>2</v>
      </c>
      <c r="Q12">
        <v>3</v>
      </c>
      <c r="R12">
        <f t="shared" si="2"/>
        <v>3</v>
      </c>
      <c r="S12">
        <v>3</v>
      </c>
      <c r="T12">
        <f t="shared" si="3"/>
        <v>3</v>
      </c>
      <c r="U12">
        <v>3</v>
      </c>
      <c r="V12">
        <v>3</v>
      </c>
      <c r="W12">
        <f t="shared" si="4"/>
        <v>30</v>
      </c>
      <c r="X12">
        <v>2</v>
      </c>
      <c r="Y12">
        <v>2</v>
      </c>
      <c r="Z12">
        <v>3</v>
      </c>
      <c r="AA12">
        <v>3</v>
      </c>
      <c r="AB12">
        <v>3</v>
      </c>
      <c r="AC12">
        <v>1</v>
      </c>
      <c r="AD12">
        <v>2</v>
      </c>
      <c r="AE12">
        <v>2</v>
      </c>
      <c r="AF12">
        <f t="shared" si="5"/>
        <v>18</v>
      </c>
      <c r="AG12">
        <v>4</v>
      </c>
      <c r="AH12">
        <v>2</v>
      </c>
      <c r="AI12">
        <v>4</v>
      </c>
      <c r="AJ12">
        <v>4</v>
      </c>
      <c r="AK12">
        <v>3</v>
      </c>
      <c r="AL12">
        <v>4</v>
      </c>
      <c r="AM12">
        <v>4</v>
      </c>
      <c r="AN12">
        <v>4</v>
      </c>
      <c r="AO12">
        <f t="shared" si="6"/>
        <v>29</v>
      </c>
    </row>
    <row r="13" spans="1:41" x14ac:dyDescent="0.35">
      <c r="A13">
        <v>5</v>
      </c>
      <c r="B13">
        <v>114254</v>
      </c>
      <c r="C13" t="s">
        <v>43</v>
      </c>
      <c r="D13" t="s">
        <v>44</v>
      </c>
      <c r="E13" t="s">
        <v>45</v>
      </c>
      <c r="I13">
        <v>4</v>
      </c>
      <c r="J13">
        <v>5</v>
      </c>
      <c r="K13">
        <v>4</v>
      </c>
      <c r="L13">
        <v>2</v>
      </c>
      <c r="M13">
        <f t="shared" si="0"/>
        <v>4</v>
      </c>
      <c r="N13">
        <v>2</v>
      </c>
      <c r="O13">
        <f t="shared" si="1"/>
        <v>4</v>
      </c>
      <c r="P13">
        <v>4</v>
      </c>
      <c r="Q13">
        <v>2</v>
      </c>
      <c r="R13">
        <f t="shared" si="2"/>
        <v>4</v>
      </c>
      <c r="S13">
        <v>2</v>
      </c>
      <c r="T13">
        <f t="shared" si="3"/>
        <v>4</v>
      </c>
      <c r="U13">
        <v>4</v>
      </c>
      <c r="V13">
        <v>5</v>
      </c>
      <c r="W13">
        <f t="shared" si="4"/>
        <v>42</v>
      </c>
      <c r="X13">
        <v>3</v>
      </c>
      <c r="Y13">
        <v>4</v>
      </c>
      <c r="Z13">
        <v>4</v>
      </c>
      <c r="AA13">
        <v>4</v>
      </c>
      <c r="AB13">
        <v>4</v>
      </c>
      <c r="AC13">
        <v>2</v>
      </c>
      <c r="AD13">
        <v>4</v>
      </c>
      <c r="AE13">
        <v>5</v>
      </c>
      <c r="AF13">
        <f t="shared" si="5"/>
        <v>30</v>
      </c>
      <c r="AG13">
        <v>4</v>
      </c>
      <c r="AH13">
        <v>4</v>
      </c>
      <c r="AI13">
        <v>5</v>
      </c>
      <c r="AJ13">
        <v>4</v>
      </c>
      <c r="AK13">
        <v>4</v>
      </c>
      <c r="AL13">
        <v>5</v>
      </c>
      <c r="AM13">
        <v>5</v>
      </c>
      <c r="AN13">
        <v>5</v>
      </c>
      <c r="AO13">
        <f t="shared" si="6"/>
        <v>36</v>
      </c>
    </row>
    <row r="14" spans="1:41" x14ac:dyDescent="0.35">
      <c r="A14">
        <v>82</v>
      </c>
      <c r="B14">
        <v>134874</v>
      </c>
      <c r="C14" t="s">
        <v>256</v>
      </c>
      <c r="D14" t="s">
        <v>257</v>
      </c>
      <c r="E14" t="s">
        <v>258</v>
      </c>
      <c r="I14">
        <v>3</v>
      </c>
      <c r="J14">
        <v>4</v>
      </c>
      <c r="K14">
        <v>2</v>
      </c>
      <c r="L14">
        <v>3</v>
      </c>
      <c r="M14">
        <f t="shared" si="0"/>
        <v>3</v>
      </c>
      <c r="N14">
        <v>3</v>
      </c>
      <c r="O14">
        <f t="shared" si="1"/>
        <v>3</v>
      </c>
      <c r="P14">
        <v>3</v>
      </c>
      <c r="Q14">
        <v>4</v>
      </c>
      <c r="R14">
        <f t="shared" si="2"/>
        <v>2</v>
      </c>
      <c r="S14">
        <v>3</v>
      </c>
      <c r="T14">
        <f t="shared" si="3"/>
        <v>3</v>
      </c>
      <c r="U14">
        <v>3</v>
      </c>
      <c r="V14">
        <v>4</v>
      </c>
      <c r="W14">
        <f t="shared" si="4"/>
        <v>30</v>
      </c>
      <c r="X14">
        <v>3</v>
      </c>
      <c r="Y14">
        <v>2</v>
      </c>
      <c r="Z14">
        <v>4</v>
      </c>
      <c r="AA14">
        <v>2</v>
      </c>
      <c r="AB14">
        <v>4</v>
      </c>
      <c r="AC14">
        <v>3</v>
      </c>
      <c r="AD14">
        <v>3</v>
      </c>
      <c r="AE14">
        <v>2</v>
      </c>
      <c r="AF14">
        <f t="shared" si="5"/>
        <v>23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2</v>
      </c>
      <c r="AN14">
        <v>2</v>
      </c>
      <c r="AO14">
        <f t="shared" si="6"/>
        <v>10</v>
      </c>
    </row>
    <row r="15" spans="1:41" x14ac:dyDescent="0.35">
      <c r="A15">
        <v>90</v>
      </c>
      <c r="B15">
        <v>137377</v>
      </c>
      <c r="C15" t="s">
        <v>279</v>
      </c>
      <c r="D15" t="s">
        <v>280</v>
      </c>
      <c r="E15" t="s">
        <v>281</v>
      </c>
      <c r="I15">
        <v>3</v>
      </c>
      <c r="J15">
        <v>4</v>
      </c>
      <c r="K15">
        <v>4</v>
      </c>
      <c r="L15">
        <v>3</v>
      </c>
      <c r="M15">
        <f t="shared" si="0"/>
        <v>3</v>
      </c>
      <c r="N15">
        <v>3</v>
      </c>
      <c r="O15">
        <f t="shared" si="1"/>
        <v>3</v>
      </c>
      <c r="P15">
        <v>4</v>
      </c>
      <c r="Q15">
        <v>3</v>
      </c>
      <c r="R15">
        <f t="shared" si="2"/>
        <v>3</v>
      </c>
      <c r="S15">
        <v>1</v>
      </c>
      <c r="T15">
        <f t="shared" si="3"/>
        <v>5</v>
      </c>
      <c r="U15">
        <v>5</v>
      </c>
      <c r="V15">
        <v>2</v>
      </c>
      <c r="W15">
        <f t="shared" si="4"/>
        <v>36</v>
      </c>
      <c r="X15">
        <v>4</v>
      </c>
      <c r="Y15">
        <v>4</v>
      </c>
      <c r="Z15">
        <v>3</v>
      </c>
      <c r="AA15">
        <v>4</v>
      </c>
      <c r="AB15">
        <v>4</v>
      </c>
      <c r="AC15">
        <v>3</v>
      </c>
      <c r="AD15">
        <v>5</v>
      </c>
      <c r="AE15">
        <v>4</v>
      </c>
      <c r="AF15">
        <f t="shared" si="5"/>
        <v>31</v>
      </c>
      <c r="AG15">
        <v>3</v>
      </c>
      <c r="AH15">
        <v>2</v>
      </c>
      <c r="AI15">
        <v>4</v>
      </c>
      <c r="AJ15">
        <v>1</v>
      </c>
      <c r="AK15">
        <v>3</v>
      </c>
      <c r="AL15">
        <v>2</v>
      </c>
      <c r="AM15">
        <v>1</v>
      </c>
      <c r="AN15">
        <v>1</v>
      </c>
      <c r="AO15">
        <f t="shared" si="6"/>
        <v>17</v>
      </c>
    </row>
    <row r="16" spans="1:41" x14ac:dyDescent="0.35">
      <c r="A16">
        <v>12</v>
      </c>
      <c r="B16">
        <v>150530</v>
      </c>
      <c r="C16" t="s">
        <v>64</v>
      </c>
      <c r="D16" t="s">
        <v>65</v>
      </c>
      <c r="E16" t="s">
        <v>66</v>
      </c>
      <c r="I16">
        <v>2</v>
      </c>
      <c r="J16">
        <v>4</v>
      </c>
      <c r="K16">
        <v>5</v>
      </c>
      <c r="L16">
        <v>2</v>
      </c>
      <c r="M16">
        <f t="shared" si="0"/>
        <v>4</v>
      </c>
      <c r="N16">
        <v>3</v>
      </c>
      <c r="O16">
        <f t="shared" si="1"/>
        <v>3</v>
      </c>
      <c r="P16">
        <v>3</v>
      </c>
      <c r="Q16">
        <v>4</v>
      </c>
      <c r="R16">
        <f t="shared" si="2"/>
        <v>2</v>
      </c>
      <c r="S16">
        <v>4</v>
      </c>
      <c r="T16">
        <f t="shared" si="3"/>
        <v>2</v>
      </c>
      <c r="U16">
        <v>5</v>
      </c>
      <c r="V16">
        <v>4</v>
      </c>
      <c r="W16">
        <f t="shared" si="4"/>
        <v>34</v>
      </c>
      <c r="X16">
        <v>1</v>
      </c>
      <c r="Y16">
        <v>1</v>
      </c>
      <c r="Z16">
        <v>2</v>
      </c>
      <c r="AA16">
        <v>3</v>
      </c>
      <c r="AB16">
        <v>2</v>
      </c>
      <c r="AC16">
        <v>1</v>
      </c>
      <c r="AD16">
        <v>2</v>
      </c>
      <c r="AE16">
        <v>2</v>
      </c>
      <c r="AF16">
        <f t="shared" si="5"/>
        <v>14</v>
      </c>
      <c r="AG16">
        <v>1</v>
      </c>
      <c r="AH16">
        <v>1</v>
      </c>
      <c r="AI16">
        <v>1</v>
      </c>
      <c r="AJ16">
        <v>2</v>
      </c>
      <c r="AK16">
        <v>3</v>
      </c>
      <c r="AL16">
        <v>3</v>
      </c>
      <c r="AM16">
        <v>2</v>
      </c>
      <c r="AN16">
        <v>2</v>
      </c>
      <c r="AO16">
        <f t="shared" si="6"/>
        <v>15</v>
      </c>
    </row>
    <row r="17" spans="1:41" x14ac:dyDescent="0.35">
      <c r="A17">
        <v>92</v>
      </c>
      <c r="B17">
        <v>163135</v>
      </c>
      <c r="C17" t="s">
        <v>285</v>
      </c>
      <c r="D17" t="s">
        <v>286</v>
      </c>
      <c r="E17" t="s">
        <v>287</v>
      </c>
      <c r="I17">
        <v>2</v>
      </c>
      <c r="J17">
        <v>2</v>
      </c>
      <c r="K17">
        <v>3</v>
      </c>
      <c r="L17">
        <v>4</v>
      </c>
      <c r="M17">
        <f t="shared" si="0"/>
        <v>2</v>
      </c>
      <c r="N17">
        <v>4</v>
      </c>
      <c r="O17">
        <f t="shared" si="1"/>
        <v>2</v>
      </c>
      <c r="P17">
        <v>2</v>
      </c>
      <c r="Q17">
        <v>5</v>
      </c>
      <c r="R17">
        <f t="shared" si="2"/>
        <v>1</v>
      </c>
      <c r="S17">
        <v>4</v>
      </c>
      <c r="T17">
        <f t="shared" si="3"/>
        <v>2</v>
      </c>
      <c r="U17">
        <v>2</v>
      </c>
      <c r="V17">
        <v>2</v>
      </c>
      <c r="W17">
        <f t="shared" si="4"/>
        <v>20</v>
      </c>
      <c r="X17">
        <v>1</v>
      </c>
      <c r="Y17">
        <v>2</v>
      </c>
      <c r="Z17">
        <v>2</v>
      </c>
      <c r="AA17">
        <v>1</v>
      </c>
      <c r="AB17">
        <v>3</v>
      </c>
      <c r="AC17">
        <v>1</v>
      </c>
      <c r="AD17">
        <v>2</v>
      </c>
      <c r="AE17">
        <v>1</v>
      </c>
      <c r="AF17">
        <f t="shared" si="5"/>
        <v>13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2</v>
      </c>
      <c r="AM17">
        <v>1</v>
      </c>
      <c r="AN17">
        <v>1</v>
      </c>
      <c r="AO17">
        <f t="shared" si="6"/>
        <v>10</v>
      </c>
    </row>
    <row r="18" spans="1:41" x14ac:dyDescent="0.35">
      <c r="A18">
        <v>20</v>
      </c>
      <c r="B18">
        <v>205733</v>
      </c>
      <c r="C18" t="s">
        <v>88</v>
      </c>
      <c r="D18" t="s">
        <v>89</v>
      </c>
      <c r="E18" t="s">
        <v>90</v>
      </c>
      <c r="I18">
        <v>4</v>
      </c>
      <c r="J18">
        <v>3</v>
      </c>
      <c r="K18">
        <v>5</v>
      </c>
      <c r="L18">
        <v>3</v>
      </c>
      <c r="M18">
        <f t="shared" si="0"/>
        <v>3</v>
      </c>
      <c r="N18">
        <v>2</v>
      </c>
      <c r="O18">
        <f t="shared" si="1"/>
        <v>4</v>
      </c>
      <c r="P18">
        <v>4</v>
      </c>
      <c r="Q18">
        <v>3</v>
      </c>
      <c r="R18">
        <f t="shared" si="2"/>
        <v>3</v>
      </c>
      <c r="S18">
        <v>3</v>
      </c>
      <c r="T18">
        <f t="shared" si="3"/>
        <v>3</v>
      </c>
      <c r="U18">
        <v>4</v>
      </c>
      <c r="V18">
        <v>4</v>
      </c>
      <c r="W18">
        <f t="shared" si="4"/>
        <v>37</v>
      </c>
      <c r="X18">
        <v>3</v>
      </c>
      <c r="Y18">
        <v>4</v>
      </c>
      <c r="Z18">
        <v>4</v>
      </c>
      <c r="AA18">
        <v>5</v>
      </c>
      <c r="AB18">
        <v>4</v>
      </c>
      <c r="AC18">
        <v>3</v>
      </c>
      <c r="AD18">
        <v>4</v>
      </c>
      <c r="AE18">
        <v>5</v>
      </c>
      <c r="AF18">
        <f t="shared" si="5"/>
        <v>32</v>
      </c>
      <c r="AG18">
        <v>2</v>
      </c>
      <c r="AH18">
        <v>2</v>
      </c>
      <c r="AI18">
        <v>3</v>
      </c>
      <c r="AJ18">
        <v>2</v>
      </c>
      <c r="AK18">
        <v>1</v>
      </c>
      <c r="AL18">
        <v>3</v>
      </c>
      <c r="AM18">
        <v>3</v>
      </c>
      <c r="AN18">
        <v>3</v>
      </c>
      <c r="AO18">
        <f t="shared" si="6"/>
        <v>19</v>
      </c>
    </row>
    <row r="19" spans="1:41" x14ac:dyDescent="0.35">
      <c r="A19">
        <v>13</v>
      </c>
      <c r="B19">
        <v>224562</v>
      </c>
      <c r="C19" t="s">
        <v>67</v>
      </c>
      <c r="D19" t="s">
        <v>68</v>
      </c>
      <c r="E19" t="s">
        <v>69</v>
      </c>
      <c r="I19">
        <v>4</v>
      </c>
      <c r="J19">
        <v>5</v>
      </c>
      <c r="K19">
        <v>4</v>
      </c>
      <c r="L19">
        <v>5</v>
      </c>
      <c r="M19">
        <f t="shared" si="0"/>
        <v>1</v>
      </c>
      <c r="N19">
        <v>5</v>
      </c>
      <c r="O19">
        <f t="shared" si="1"/>
        <v>1</v>
      </c>
      <c r="P19">
        <v>5</v>
      </c>
      <c r="Q19">
        <v>5</v>
      </c>
      <c r="R19">
        <f t="shared" si="2"/>
        <v>1</v>
      </c>
      <c r="S19">
        <v>4</v>
      </c>
      <c r="T19">
        <f t="shared" si="3"/>
        <v>2</v>
      </c>
      <c r="U19">
        <v>5</v>
      </c>
      <c r="V19">
        <v>4</v>
      </c>
      <c r="W19">
        <f t="shared" si="4"/>
        <v>32</v>
      </c>
      <c r="X19">
        <v>4</v>
      </c>
      <c r="Y19">
        <v>4</v>
      </c>
      <c r="Z19">
        <v>5</v>
      </c>
      <c r="AA19">
        <v>4</v>
      </c>
      <c r="AB19">
        <v>5</v>
      </c>
      <c r="AC19">
        <v>4</v>
      </c>
      <c r="AD19">
        <v>5</v>
      </c>
      <c r="AE19">
        <v>5</v>
      </c>
      <c r="AF19">
        <f t="shared" si="5"/>
        <v>36</v>
      </c>
      <c r="AG19">
        <v>4</v>
      </c>
      <c r="AH19">
        <v>5</v>
      </c>
      <c r="AI19">
        <v>3</v>
      </c>
      <c r="AJ19">
        <v>4</v>
      </c>
      <c r="AK19">
        <v>3</v>
      </c>
      <c r="AL19">
        <v>5</v>
      </c>
      <c r="AM19">
        <v>4</v>
      </c>
      <c r="AN19">
        <v>3</v>
      </c>
      <c r="AO19">
        <f t="shared" si="6"/>
        <v>31</v>
      </c>
    </row>
    <row r="20" spans="1:41" x14ac:dyDescent="0.35">
      <c r="A20">
        <v>11</v>
      </c>
      <c r="B20">
        <v>228361</v>
      </c>
      <c r="C20" t="s">
        <v>61</v>
      </c>
      <c r="D20" s="1" t="s">
        <v>62</v>
      </c>
      <c r="E20" t="s">
        <v>63</v>
      </c>
      <c r="I20">
        <v>3</v>
      </c>
      <c r="J20">
        <v>2</v>
      </c>
      <c r="K20">
        <v>3</v>
      </c>
      <c r="L20">
        <v>4</v>
      </c>
      <c r="M20">
        <f t="shared" si="0"/>
        <v>2</v>
      </c>
      <c r="N20">
        <v>3</v>
      </c>
      <c r="O20">
        <f t="shared" si="1"/>
        <v>3</v>
      </c>
      <c r="P20">
        <v>2</v>
      </c>
      <c r="Q20">
        <v>4</v>
      </c>
      <c r="R20">
        <f t="shared" si="2"/>
        <v>2</v>
      </c>
      <c r="S20">
        <v>4</v>
      </c>
      <c r="T20">
        <f t="shared" si="3"/>
        <v>2</v>
      </c>
      <c r="U20">
        <v>4</v>
      </c>
      <c r="V20">
        <v>3</v>
      </c>
      <c r="W20">
        <f t="shared" si="4"/>
        <v>26</v>
      </c>
      <c r="X20">
        <v>2</v>
      </c>
      <c r="Y20">
        <v>1</v>
      </c>
      <c r="Z20">
        <v>2</v>
      </c>
      <c r="AA20">
        <v>3</v>
      </c>
      <c r="AB20">
        <v>3</v>
      </c>
      <c r="AC20">
        <v>1</v>
      </c>
      <c r="AD20">
        <v>2</v>
      </c>
      <c r="AE20">
        <v>3</v>
      </c>
      <c r="AF20">
        <f t="shared" si="5"/>
        <v>17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3</v>
      </c>
      <c r="AM20">
        <v>2</v>
      </c>
      <c r="AN20">
        <v>2</v>
      </c>
      <c r="AO20">
        <f t="shared" si="6"/>
        <v>12</v>
      </c>
    </row>
    <row r="21" spans="1:41" x14ac:dyDescent="0.35">
      <c r="A21">
        <v>33</v>
      </c>
      <c r="B21">
        <v>233742</v>
      </c>
      <c r="C21" t="s">
        <v>125</v>
      </c>
      <c r="D21" t="s">
        <v>126</v>
      </c>
      <c r="E21" t="s">
        <v>127</v>
      </c>
      <c r="I21">
        <v>2</v>
      </c>
      <c r="J21">
        <v>3</v>
      </c>
      <c r="K21">
        <v>2</v>
      </c>
      <c r="L21">
        <v>4</v>
      </c>
      <c r="M21">
        <f t="shared" si="0"/>
        <v>2</v>
      </c>
      <c r="N21">
        <v>2</v>
      </c>
      <c r="O21">
        <f t="shared" si="1"/>
        <v>4</v>
      </c>
      <c r="P21">
        <v>3</v>
      </c>
      <c r="Q21">
        <v>4</v>
      </c>
      <c r="R21">
        <f t="shared" si="2"/>
        <v>2</v>
      </c>
      <c r="S21">
        <v>4</v>
      </c>
      <c r="T21">
        <f t="shared" si="3"/>
        <v>2</v>
      </c>
      <c r="U21">
        <v>3</v>
      </c>
      <c r="V21">
        <v>2</v>
      </c>
      <c r="W21">
        <f t="shared" si="4"/>
        <v>25</v>
      </c>
      <c r="X21">
        <v>2</v>
      </c>
      <c r="Y21">
        <v>1</v>
      </c>
      <c r="Z21">
        <v>1</v>
      </c>
      <c r="AA21">
        <v>2</v>
      </c>
      <c r="AB21">
        <v>2</v>
      </c>
      <c r="AC21">
        <v>1</v>
      </c>
      <c r="AD21">
        <v>2</v>
      </c>
      <c r="AE21">
        <v>2</v>
      </c>
      <c r="AF21">
        <f t="shared" si="5"/>
        <v>13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f t="shared" si="6"/>
        <v>8</v>
      </c>
    </row>
    <row r="22" spans="1:41" x14ac:dyDescent="0.35">
      <c r="A22">
        <v>96</v>
      </c>
      <c r="B22">
        <v>251047</v>
      </c>
      <c r="C22" t="s">
        <v>294</v>
      </c>
      <c r="D22" t="s">
        <v>295</v>
      </c>
      <c r="E22" t="s">
        <v>296</v>
      </c>
      <c r="I22">
        <v>3</v>
      </c>
      <c r="J22">
        <v>4</v>
      </c>
      <c r="K22">
        <v>4</v>
      </c>
      <c r="L22">
        <v>2</v>
      </c>
      <c r="M22">
        <f t="shared" si="0"/>
        <v>4</v>
      </c>
      <c r="N22">
        <v>2</v>
      </c>
      <c r="O22">
        <f t="shared" si="1"/>
        <v>4</v>
      </c>
      <c r="P22">
        <v>3</v>
      </c>
      <c r="Q22">
        <v>2</v>
      </c>
      <c r="R22">
        <f t="shared" si="2"/>
        <v>4</v>
      </c>
      <c r="S22">
        <v>2</v>
      </c>
      <c r="T22">
        <f t="shared" si="3"/>
        <v>4</v>
      </c>
      <c r="U22">
        <v>4</v>
      </c>
      <c r="V22">
        <v>4</v>
      </c>
      <c r="W22">
        <f t="shared" si="4"/>
        <v>38</v>
      </c>
      <c r="X22">
        <v>4</v>
      </c>
      <c r="Y22">
        <v>4</v>
      </c>
      <c r="Z22">
        <v>4</v>
      </c>
      <c r="AA22">
        <v>4</v>
      </c>
      <c r="AB22">
        <v>4</v>
      </c>
      <c r="AC22">
        <v>5</v>
      </c>
      <c r="AD22">
        <v>4</v>
      </c>
      <c r="AE22">
        <v>4</v>
      </c>
      <c r="AF22">
        <f t="shared" si="5"/>
        <v>33</v>
      </c>
      <c r="AG22">
        <v>4</v>
      </c>
      <c r="AH22">
        <v>4</v>
      </c>
      <c r="AI22">
        <v>3</v>
      </c>
      <c r="AJ22">
        <v>4</v>
      </c>
      <c r="AK22">
        <v>4</v>
      </c>
      <c r="AL22">
        <v>4</v>
      </c>
      <c r="AM22">
        <v>5</v>
      </c>
      <c r="AN22">
        <v>4</v>
      </c>
      <c r="AO22">
        <f t="shared" si="6"/>
        <v>32</v>
      </c>
    </row>
    <row r="23" spans="1:41" x14ac:dyDescent="0.35">
      <c r="A23">
        <v>36</v>
      </c>
      <c r="B23">
        <v>251475</v>
      </c>
      <c r="C23" t="s">
        <v>134</v>
      </c>
      <c r="D23" t="s">
        <v>135</v>
      </c>
      <c r="E23" t="s">
        <v>136</v>
      </c>
      <c r="I23">
        <v>5</v>
      </c>
      <c r="J23">
        <v>4</v>
      </c>
      <c r="K23">
        <v>5</v>
      </c>
      <c r="L23">
        <v>3</v>
      </c>
      <c r="M23">
        <f t="shared" si="0"/>
        <v>3</v>
      </c>
      <c r="N23">
        <v>3</v>
      </c>
      <c r="O23">
        <f t="shared" si="1"/>
        <v>3</v>
      </c>
      <c r="P23">
        <v>5</v>
      </c>
      <c r="Q23">
        <v>3</v>
      </c>
      <c r="R23">
        <f t="shared" si="2"/>
        <v>3</v>
      </c>
      <c r="S23">
        <v>3</v>
      </c>
      <c r="T23">
        <f t="shared" si="3"/>
        <v>3</v>
      </c>
      <c r="U23">
        <v>4</v>
      </c>
      <c r="V23">
        <v>5</v>
      </c>
      <c r="W23">
        <f t="shared" si="4"/>
        <v>40</v>
      </c>
      <c r="X23">
        <v>3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3</v>
      </c>
      <c r="AF23">
        <f t="shared" si="5"/>
        <v>30</v>
      </c>
      <c r="AG23">
        <v>5</v>
      </c>
      <c r="AH23">
        <v>4</v>
      </c>
      <c r="AI23">
        <v>4</v>
      </c>
      <c r="AJ23">
        <v>3</v>
      </c>
      <c r="AK23">
        <v>3</v>
      </c>
      <c r="AL23">
        <v>4</v>
      </c>
      <c r="AM23">
        <v>4</v>
      </c>
      <c r="AN23">
        <v>4</v>
      </c>
      <c r="AO23">
        <f t="shared" si="6"/>
        <v>31</v>
      </c>
    </row>
    <row r="24" spans="1:41" x14ac:dyDescent="0.35">
      <c r="A24">
        <v>54</v>
      </c>
      <c r="B24">
        <v>284628</v>
      </c>
      <c r="C24" t="s">
        <v>183</v>
      </c>
      <c r="D24" t="s">
        <v>184</v>
      </c>
      <c r="E24" t="s">
        <v>185</v>
      </c>
      <c r="I24">
        <v>3</v>
      </c>
      <c r="J24">
        <v>3</v>
      </c>
      <c r="K24">
        <v>4</v>
      </c>
      <c r="L24">
        <v>3</v>
      </c>
      <c r="M24">
        <f t="shared" si="0"/>
        <v>3</v>
      </c>
      <c r="N24">
        <v>4</v>
      </c>
      <c r="O24">
        <f t="shared" si="1"/>
        <v>2</v>
      </c>
      <c r="P24">
        <v>3</v>
      </c>
      <c r="Q24">
        <v>4</v>
      </c>
      <c r="R24">
        <f t="shared" si="2"/>
        <v>2</v>
      </c>
      <c r="S24">
        <v>3</v>
      </c>
      <c r="T24">
        <f t="shared" si="3"/>
        <v>3</v>
      </c>
      <c r="U24">
        <v>2</v>
      </c>
      <c r="V24">
        <v>2</v>
      </c>
      <c r="W24">
        <f t="shared" si="4"/>
        <v>27</v>
      </c>
      <c r="X24">
        <v>2</v>
      </c>
      <c r="Y24">
        <v>3</v>
      </c>
      <c r="Z24">
        <v>3</v>
      </c>
      <c r="AA24">
        <v>3</v>
      </c>
      <c r="AB24">
        <v>3</v>
      </c>
      <c r="AC24">
        <v>2</v>
      </c>
      <c r="AD24">
        <v>4</v>
      </c>
      <c r="AE24">
        <v>4</v>
      </c>
      <c r="AF24">
        <f t="shared" si="5"/>
        <v>24</v>
      </c>
      <c r="AG24">
        <v>1</v>
      </c>
      <c r="AH24">
        <v>1</v>
      </c>
      <c r="AI24">
        <v>3</v>
      </c>
      <c r="AJ24">
        <v>2</v>
      </c>
      <c r="AK24">
        <v>2</v>
      </c>
      <c r="AL24">
        <v>2</v>
      </c>
      <c r="AM24">
        <v>1</v>
      </c>
      <c r="AN24">
        <v>2</v>
      </c>
      <c r="AO24">
        <f t="shared" si="6"/>
        <v>14</v>
      </c>
    </row>
    <row r="25" spans="1:41" x14ac:dyDescent="0.35">
      <c r="A25">
        <v>70</v>
      </c>
      <c r="B25">
        <v>290416</v>
      </c>
      <c r="C25" t="s">
        <v>223</v>
      </c>
      <c r="D25" t="s">
        <v>224</v>
      </c>
      <c r="E25" t="s">
        <v>225</v>
      </c>
      <c r="I25">
        <v>3</v>
      </c>
      <c r="J25">
        <v>2</v>
      </c>
      <c r="K25">
        <v>3</v>
      </c>
      <c r="L25">
        <v>4</v>
      </c>
      <c r="M25">
        <f t="shared" si="0"/>
        <v>2</v>
      </c>
      <c r="N25">
        <v>4</v>
      </c>
      <c r="O25">
        <f t="shared" si="1"/>
        <v>2</v>
      </c>
      <c r="P25">
        <v>2</v>
      </c>
      <c r="Q25">
        <v>4</v>
      </c>
      <c r="R25">
        <f t="shared" si="2"/>
        <v>2</v>
      </c>
      <c r="S25">
        <v>3</v>
      </c>
      <c r="T25">
        <f t="shared" si="3"/>
        <v>3</v>
      </c>
      <c r="U25">
        <v>3</v>
      </c>
      <c r="V25">
        <v>2</v>
      </c>
      <c r="W25">
        <f t="shared" si="4"/>
        <v>24</v>
      </c>
      <c r="X25">
        <v>2</v>
      </c>
      <c r="Y25">
        <v>2</v>
      </c>
      <c r="Z25">
        <v>2</v>
      </c>
      <c r="AA25">
        <v>3</v>
      </c>
      <c r="AB25">
        <v>3</v>
      </c>
      <c r="AC25">
        <v>2</v>
      </c>
      <c r="AD25">
        <v>2</v>
      </c>
      <c r="AE25">
        <v>3</v>
      </c>
      <c r="AF25">
        <f t="shared" si="5"/>
        <v>19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1</v>
      </c>
      <c r="AN25">
        <v>1</v>
      </c>
      <c r="AO25">
        <f t="shared" si="6"/>
        <v>14</v>
      </c>
    </row>
    <row r="26" spans="1:41" x14ac:dyDescent="0.35">
      <c r="A26">
        <v>15</v>
      </c>
      <c r="B26">
        <v>333212</v>
      </c>
      <c r="C26" t="s">
        <v>73</v>
      </c>
      <c r="D26" s="1" t="s">
        <v>74</v>
      </c>
      <c r="E26" t="s">
        <v>75</v>
      </c>
      <c r="I26">
        <v>3</v>
      </c>
      <c r="J26">
        <v>5</v>
      </c>
      <c r="K26">
        <v>5</v>
      </c>
      <c r="L26">
        <v>3</v>
      </c>
      <c r="M26">
        <f t="shared" si="0"/>
        <v>3</v>
      </c>
      <c r="N26">
        <v>3</v>
      </c>
      <c r="O26">
        <f t="shared" si="1"/>
        <v>3</v>
      </c>
      <c r="P26">
        <v>2</v>
      </c>
      <c r="Q26">
        <v>4</v>
      </c>
      <c r="R26">
        <f t="shared" si="2"/>
        <v>2</v>
      </c>
      <c r="S26">
        <v>4</v>
      </c>
      <c r="T26">
        <f t="shared" si="3"/>
        <v>2</v>
      </c>
      <c r="U26">
        <v>5</v>
      </c>
      <c r="V26">
        <v>2</v>
      </c>
      <c r="W26">
        <f t="shared" si="4"/>
        <v>32</v>
      </c>
      <c r="X26">
        <v>3</v>
      </c>
      <c r="Y26">
        <v>2</v>
      </c>
      <c r="Z26">
        <v>2</v>
      </c>
      <c r="AA26">
        <v>3</v>
      </c>
      <c r="AB26">
        <v>4</v>
      </c>
      <c r="AC26">
        <v>3</v>
      </c>
      <c r="AD26">
        <v>3</v>
      </c>
      <c r="AE26">
        <v>2</v>
      </c>
      <c r="AF26">
        <f t="shared" si="5"/>
        <v>22</v>
      </c>
      <c r="AG26">
        <v>1</v>
      </c>
      <c r="AH26">
        <v>1</v>
      </c>
      <c r="AI26">
        <v>3</v>
      </c>
      <c r="AJ26">
        <v>1</v>
      </c>
      <c r="AK26">
        <v>1</v>
      </c>
      <c r="AL26">
        <v>2</v>
      </c>
      <c r="AM26">
        <v>1</v>
      </c>
      <c r="AN26">
        <v>1</v>
      </c>
      <c r="AO26">
        <f t="shared" si="6"/>
        <v>11</v>
      </c>
    </row>
    <row r="27" spans="1:41" x14ac:dyDescent="0.35">
      <c r="A27">
        <v>87</v>
      </c>
      <c r="B27">
        <v>337789</v>
      </c>
      <c r="C27" t="s">
        <v>270</v>
      </c>
      <c r="D27" t="s">
        <v>271</v>
      </c>
      <c r="E27" t="s">
        <v>272</v>
      </c>
      <c r="I27">
        <v>3</v>
      </c>
      <c r="J27">
        <v>2</v>
      </c>
      <c r="K27">
        <v>2</v>
      </c>
      <c r="L27">
        <v>4</v>
      </c>
      <c r="M27">
        <f t="shared" si="0"/>
        <v>2</v>
      </c>
      <c r="N27">
        <v>4</v>
      </c>
      <c r="O27">
        <f t="shared" si="1"/>
        <v>2</v>
      </c>
      <c r="P27">
        <v>2</v>
      </c>
      <c r="Q27">
        <v>4</v>
      </c>
      <c r="R27">
        <f t="shared" si="2"/>
        <v>2</v>
      </c>
      <c r="S27">
        <v>4</v>
      </c>
      <c r="T27">
        <f t="shared" si="3"/>
        <v>2</v>
      </c>
      <c r="U27">
        <v>3</v>
      </c>
      <c r="V27">
        <v>2</v>
      </c>
      <c r="W27">
        <f t="shared" si="4"/>
        <v>22</v>
      </c>
      <c r="X27">
        <v>2</v>
      </c>
      <c r="Y27">
        <v>2</v>
      </c>
      <c r="Z27">
        <v>2</v>
      </c>
      <c r="AA27">
        <v>2</v>
      </c>
      <c r="AB27">
        <v>1</v>
      </c>
      <c r="AC27">
        <v>2</v>
      </c>
      <c r="AD27">
        <v>2</v>
      </c>
      <c r="AE27">
        <v>2</v>
      </c>
      <c r="AF27">
        <f t="shared" si="5"/>
        <v>15</v>
      </c>
      <c r="AG27">
        <v>1</v>
      </c>
      <c r="AH27">
        <v>1</v>
      </c>
      <c r="AI27">
        <v>2</v>
      </c>
      <c r="AJ27">
        <v>1</v>
      </c>
      <c r="AK27">
        <v>1</v>
      </c>
      <c r="AL27">
        <v>1</v>
      </c>
      <c r="AM27">
        <v>1</v>
      </c>
      <c r="AN27">
        <v>1</v>
      </c>
      <c r="AO27">
        <f t="shared" si="6"/>
        <v>9</v>
      </c>
    </row>
    <row r="28" spans="1:41" x14ac:dyDescent="0.35">
      <c r="A28">
        <v>63</v>
      </c>
      <c r="B28">
        <v>349299</v>
      </c>
      <c r="C28" t="s">
        <v>202</v>
      </c>
      <c r="D28" s="1" t="s">
        <v>203</v>
      </c>
      <c r="E28" t="s">
        <v>204</v>
      </c>
      <c r="I28">
        <v>3</v>
      </c>
      <c r="J28">
        <v>2</v>
      </c>
      <c r="K28">
        <v>3</v>
      </c>
      <c r="L28">
        <v>5</v>
      </c>
      <c r="M28">
        <f t="shared" si="0"/>
        <v>1</v>
      </c>
      <c r="N28">
        <v>5</v>
      </c>
      <c r="O28">
        <f t="shared" si="1"/>
        <v>1</v>
      </c>
      <c r="P28">
        <v>3</v>
      </c>
      <c r="Q28">
        <v>4</v>
      </c>
      <c r="R28">
        <f t="shared" si="2"/>
        <v>2</v>
      </c>
      <c r="S28">
        <v>5</v>
      </c>
      <c r="T28">
        <f t="shared" si="3"/>
        <v>1</v>
      </c>
      <c r="U28">
        <v>3</v>
      </c>
      <c r="V28">
        <v>2</v>
      </c>
      <c r="W28">
        <f t="shared" si="4"/>
        <v>21</v>
      </c>
      <c r="X28">
        <v>2</v>
      </c>
      <c r="Y28">
        <v>1</v>
      </c>
      <c r="Z28">
        <v>1</v>
      </c>
      <c r="AA28">
        <v>2</v>
      </c>
      <c r="AB28">
        <v>2</v>
      </c>
      <c r="AC28">
        <v>1</v>
      </c>
      <c r="AD28">
        <v>1</v>
      </c>
      <c r="AE28">
        <v>3</v>
      </c>
      <c r="AF28">
        <f t="shared" si="5"/>
        <v>13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f t="shared" si="6"/>
        <v>8</v>
      </c>
    </row>
    <row r="29" spans="1:41" x14ac:dyDescent="0.35">
      <c r="A29">
        <v>83</v>
      </c>
      <c r="B29">
        <v>356340</v>
      </c>
      <c r="C29" t="s">
        <v>259</v>
      </c>
      <c r="D29" t="s">
        <v>260</v>
      </c>
      <c r="E29" t="s">
        <v>261</v>
      </c>
      <c r="I29">
        <v>3</v>
      </c>
      <c r="J29">
        <v>3</v>
      </c>
      <c r="K29">
        <v>5</v>
      </c>
      <c r="L29">
        <v>4</v>
      </c>
      <c r="M29">
        <f t="shared" si="0"/>
        <v>2</v>
      </c>
      <c r="N29">
        <v>3</v>
      </c>
      <c r="O29">
        <f t="shared" si="1"/>
        <v>3</v>
      </c>
      <c r="P29">
        <v>3</v>
      </c>
      <c r="Q29">
        <v>4</v>
      </c>
      <c r="R29">
        <f t="shared" si="2"/>
        <v>2</v>
      </c>
      <c r="S29">
        <v>4</v>
      </c>
      <c r="T29">
        <f t="shared" si="3"/>
        <v>2</v>
      </c>
      <c r="U29">
        <v>3</v>
      </c>
      <c r="V29">
        <v>2</v>
      </c>
      <c r="W29">
        <f t="shared" si="4"/>
        <v>28</v>
      </c>
      <c r="X29">
        <v>2</v>
      </c>
      <c r="Y29">
        <v>3</v>
      </c>
      <c r="Z29">
        <v>3</v>
      </c>
      <c r="AA29">
        <v>3</v>
      </c>
      <c r="AB29">
        <v>4</v>
      </c>
      <c r="AC29">
        <v>4</v>
      </c>
      <c r="AD29">
        <v>3</v>
      </c>
      <c r="AE29">
        <v>2</v>
      </c>
      <c r="AF29">
        <f t="shared" si="5"/>
        <v>24</v>
      </c>
      <c r="AG29">
        <v>2</v>
      </c>
      <c r="AH29">
        <v>2</v>
      </c>
      <c r="AI29">
        <v>3</v>
      </c>
      <c r="AJ29">
        <v>3</v>
      </c>
      <c r="AK29">
        <v>2</v>
      </c>
      <c r="AL29">
        <v>3</v>
      </c>
      <c r="AM29">
        <v>1</v>
      </c>
      <c r="AN29">
        <v>1</v>
      </c>
      <c r="AO29">
        <f t="shared" si="6"/>
        <v>17</v>
      </c>
    </row>
    <row r="30" spans="1:41" x14ac:dyDescent="0.35">
      <c r="A30">
        <v>31</v>
      </c>
      <c r="B30">
        <v>360229</v>
      </c>
      <c r="C30" t="s">
        <v>121</v>
      </c>
      <c r="D30" t="s">
        <v>122</v>
      </c>
      <c r="E30" t="s">
        <v>123</v>
      </c>
      <c r="I30">
        <v>3</v>
      </c>
      <c r="J30">
        <v>4</v>
      </c>
      <c r="K30">
        <v>4</v>
      </c>
      <c r="L30">
        <v>3</v>
      </c>
      <c r="M30">
        <f t="shared" si="0"/>
        <v>3</v>
      </c>
      <c r="N30">
        <v>3</v>
      </c>
      <c r="O30">
        <f t="shared" si="1"/>
        <v>3</v>
      </c>
      <c r="P30">
        <v>3</v>
      </c>
      <c r="Q30">
        <v>4</v>
      </c>
      <c r="R30">
        <f t="shared" si="2"/>
        <v>2</v>
      </c>
      <c r="S30">
        <v>2</v>
      </c>
      <c r="T30">
        <f t="shared" si="3"/>
        <v>4</v>
      </c>
      <c r="U30">
        <v>3</v>
      </c>
      <c r="V30">
        <v>4</v>
      </c>
      <c r="W30">
        <f t="shared" si="4"/>
        <v>33</v>
      </c>
      <c r="X30">
        <v>2</v>
      </c>
      <c r="Y30">
        <v>3</v>
      </c>
      <c r="Z30">
        <v>4</v>
      </c>
      <c r="AA30">
        <v>3</v>
      </c>
      <c r="AB30">
        <v>3</v>
      </c>
      <c r="AC30">
        <v>2</v>
      </c>
      <c r="AD30">
        <v>4</v>
      </c>
      <c r="AE30">
        <v>4</v>
      </c>
      <c r="AF30">
        <f t="shared" si="5"/>
        <v>25</v>
      </c>
      <c r="AG30">
        <v>2</v>
      </c>
      <c r="AH30">
        <v>2</v>
      </c>
      <c r="AI30">
        <v>3</v>
      </c>
      <c r="AJ30">
        <v>3</v>
      </c>
      <c r="AK30">
        <v>2</v>
      </c>
      <c r="AL30">
        <v>3</v>
      </c>
      <c r="AM30">
        <v>3</v>
      </c>
      <c r="AN30">
        <v>3</v>
      </c>
      <c r="AO30">
        <f t="shared" si="6"/>
        <v>21</v>
      </c>
    </row>
    <row r="31" spans="1:41" x14ac:dyDescent="0.35">
      <c r="A31">
        <v>39</v>
      </c>
      <c r="B31">
        <v>368597</v>
      </c>
      <c r="C31" t="s">
        <v>143</v>
      </c>
      <c r="D31" t="s">
        <v>144</v>
      </c>
      <c r="E31" t="s">
        <v>145</v>
      </c>
      <c r="I31">
        <v>3</v>
      </c>
      <c r="J31">
        <v>3</v>
      </c>
      <c r="K31">
        <v>3</v>
      </c>
      <c r="L31">
        <v>4</v>
      </c>
      <c r="M31">
        <f t="shared" si="0"/>
        <v>2</v>
      </c>
      <c r="N31">
        <v>3</v>
      </c>
      <c r="O31">
        <f t="shared" si="1"/>
        <v>3</v>
      </c>
      <c r="P31">
        <v>3</v>
      </c>
      <c r="Q31">
        <v>3</v>
      </c>
      <c r="R31">
        <f t="shared" si="2"/>
        <v>3</v>
      </c>
      <c r="S31">
        <v>2</v>
      </c>
      <c r="T31">
        <f t="shared" si="3"/>
        <v>4</v>
      </c>
      <c r="U31">
        <v>1</v>
      </c>
      <c r="V31">
        <v>3</v>
      </c>
      <c r="W31">
        <f t="shared" si="4"/>
        <v>28</v>
      </c>
      <c r="X31">
        <v>2</v>
      </c>
      <c r="Y31">
        <v>3</v>
      </c>
      <c r="Z31">
        <v>3</v>
      </c>
      <c r="AA31">
        <v>3</v>
      </c>
      <c r="AB31">
        <v>3</v>
      </c>
      <c r="AC31">
        <v>1</v>
      </c>
      <c r="AD31">
        <v>3</v>
      </c>
      <c r="AE31">
        <v>3</v>
      </c>
      <c r="AF31">
        <f t="shared" si="5"/>
        <v>21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3</v>
      </c>
      <c r="AM31">
        <v>1</v>
      </c>
      <c r="AN31">
        <v>1</v>
      </c>
      <c r="AO31">
        <f t="shared" si="6"/>
        <v>10</v>
      </c>
    </row>
    <row r="32" spans="1:41" x14ac:dyDescent="0.35">
      <c r="A32">
        <v>52</v>
      </c>
      <c r="B32">
        <v>377883</v>
      </c>
      <c r="C32" t="s">
        <v>177</v>
      </c>
      <c r="D32" t="s">
        <v>178</v>
      </c>
      <c r="E32" t="s">
        <v>179</v>
      </c>
      <c r="I32">
        <v>4</v>
      </c>
      <c r="J32">
        <v>4</v>
      </c>
      <c r="K32">
        <v>4</v>
      </c>
      <c r="L32">
        <v>2</v>
      </c>
      <c r="M32">
        <f t="shared" si="0"/>
        <v>4</v>
      </c>
      <c r="N32">
        <v>3</v>
      </c>
      <c r="O32">
        <f t="shared" si="1"/>
        <v>3</v>
      </c>
      <c r="P32">
        <v>4</v>
      </c>
      <c r="Q32">
        <v>4</v>
      </c>
      <c r="R32">
        <f t="shared" si="2"/>
        <v>2</v>
      </c>
      <c r="S32">
        <v>2</v>
      </c>
      <c r="T32">
        <f t="shared" si="3"/>
        <v>4</v>
      </c>
      <c r="U32">
        <v>4</v>
      </c>
      <c r="V32">
        <v>4</v>
      </c>
      <c r="W32">
        <f t="shared" si="4"/>
        <v>37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4</v>
      </c>
      <c r="AF32">
        <f t="shared" si="5"/>
        <v>32</v>
      </c>
      <c r="AG32">
        <v>4</v>
      </c>
      <c r="AH32">
        <v>4</v>
      </c>
      <c r="AI32">
        <v>4</v>
      </c>
      <c r="AJ32">
        <v>4</v>
      </c>
      <c r="AK32">
        <v>5</v>
      </c>
      <c r="AL32">
        <v>4</v>
      </c>
      <c r="AM32">
        <v>4</v>
      </c>
      <c r="AN32">
        <v>3</v>
      </c>
      <c r="AO32">
        <f t="shared" si="6"/>
        <v>32</v>
      </c>
    </row>
    <row r="33" spans="1:41" x14ac:dyDescent="0.35">
      <c r="A33">
        <v>48</v>
      </c>
      <c r="B33">
        <v>383647</v>
      </c>
      <c r="C33" t="s">
        <v>168</v>
      </c>
      <c r="D33" t="s">
        <v>169</v>
      </c>
      <c r="E33" t="s">
        <v>170</v>
      </c>
      <c r="I33">
        <v>1</v>
      </c>
      <c r="J33">
        <v>1</v>
      </c>
      <c r="K33">
        <v>3</v>
      </c>
      <c r="L33">
        <v>4</v>
      </c>
      <c r="M33">
        <f t="shared" si="0"/>
        <v>2</v>
      </c>
      <c r="N33">
        <v>4</v>
      </c>
      <c r="O33">
        <f t="shared" si="1"/>
        <v>2</v>
      </c>
      <c r="P33">
        <v>2</v>
      </c>
      <c r="Q33">
        <v>5</v>
      </c>
      <c r="R33">
        <f t="shared" si="2"/>
        <v>1</v>
      </c>
      <c r="S33">
        <v>4</v>
      </c>
      <c r="T33">
        <f t="shared" si="3"/>
        <v>2</v>
      </c>
      <c r="U33">
        <v>1</v>
      </c>
      <c r="V33">
        <v>1</v>
      </c>
      <c r="W33">
        <f t="shared" si="4"/>
        <v>16</v>
      </c>
      <c r="X33">
        <v>1</v>
      </c>
      <c r="Y33">
        <v>2</v>
      </c>
      <c r="Z33">
        <v>1</v>
      </c>
      <c r="AA33">
        <v>1</v>
      </c>
      <c r="AB33">
        <v>3</v>
      </c>
      <c r="AC33">
        <v>1</v>
      </c>
      <c r="AD33">
        <v>2</v>
      </c>
      <c r="AE33">
        <v>1</v>
      </c>
      <c r="AF33">
        <f t="shared" si="5"/>
        <v>12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f t="shared" si="6"/>
        <v>8</v>
      </c>
    </row>
    <row r="34" spans="1:41" x14ac:dyDescent="0.35">
      <c r="A34">
        <v>8</v>
      </c>
      <c r="B34">
        <v>400567</v>
      </c>
      <c r="C34" t="s">
        <v>52</v>
      </c>
      <c r="D34" t="s">
        <v>53</v>
      </c>
      <c r="E34" t="s">
        <v>54</v>
      </c>
      <c r="I34">
        <v>5</v>
      </c>
      <c r="J34">
        <v>4</v>
      </c>
      <c r="K34">
        <v>4</v>
      </c>
      <c r="L34">
        <v>3</v>
      </c>
      <c r="M34">
        <f t="shared" ref="M34:M65" si="7">5-L34+1</f>
        <v>3</v>
      </c>
      <c r="N34">
        <v>3</v>
      </c>
      <c r="O34">
        <f t="shared" ref="O34:O65" si="8">5-N34+1</f>
        <v>3</v>
      </c>
      <c r="P34">
        <v>4</v>
      </c>
      <c r="Q34">
        <v>3</v>
      </c>
      <c r="R34">
        <f t="shared" ref="R34:R65" si="9">5-Q34+1</f>
        <v>3</v>
      </c>
      <c r="S34">
        <v>3</v>
      </c>
      <c r="T34">
        <f t="shared" ref="T34:T65" si="10">5-S34+1</f>
        <v>3</v>
      </c>
      <c r="U34">
        <v>4</v>
      </c>
      <c r="V34">
        <v>3</v>
      </c>
      <c r="W34">
        <f t="shared" ref="W34:W65" si="11">SUM(I34,J34,K34,M34,O34,P34,R34,T34,U34,V34)</f>
        <v>36</v>
      </c>
      <c r="X34">
        <v>2</v>
      </c>
      <c r="Y34">
        <v>2</v>
      </c>
      <c r="Z34">
        <v>3</v>
      </c>
      <c r="AA34">
        <v>3</v>
      </c>
      <c r="AB34">
        <v>3</v>
      </c>
      <c r="AC34">
        <v>3</v>
      </c>
      <c r="AD34">
        <v>4</v>
      </c>
      <c r="AE34">
        <v>4</v>
      </c>
      <c r="AF34">
        <f t="shared" ref="AF34:AF65" si="12">SUM(X34:AE34)</f>
        <v>24</v>
      </c>
      <c r="AG34">
        <v>3</v>
      </c>
      <c r="AH34">
        <v>3</v>
      </c>
      <c r="AI34">
        <v>2</v>
      </c>
      <c r="AJ34">
        <v>3</v>
      </c>
      <c r="AK34">
        <v>4</v>
      </c>
      <c r="AL34">
        <v>3</v>
      </c>
      <c r="AM34">
        <v>3</v>
      </c>
      <c r="AN34">
        <v>3</v>
      </c>
      <c r="AO34">
        <f t="shared" ref="AO34:AO65" si="13">SUM(AG34:AN34)</f>
        <v>24</v>
      </c>
    </row>
    <row r="35" spans="1:41" x14ac:dyDescent="0.35">
      <c r="A35">
        <v>14</v>
      </c>
      <c r="B35">
        <v>404838</v>
      </c>
      <c r="C35" t="s">
        <v>70</v>
      </c>
      <c r="D35" t="s">
        <v>71</v>
      </c>
      <c r="E35" t="s">
        <v>72</v>
      </c>
      <c r="I35">
        <v>2</v>
      </c>
      <c r="J35">
        <v>1</v>
      </c>
      <c r="K35">
        <v>3</v>
      </c>
      <c r="L35">
        <v>4</v>
      </c>
      <c r="M35">
        <f t="shared" si="7"/>
        <v>2</v>
      </c>
      <c r="N35">
        <v>2</v>
      </c>
      <c r="O35">
        <f t="shared" si="8"/>
        <v>4</v>
      </c>
      <c r="P35">
        <v>2</v>
      </c>
      <c r="Q35">
        <v>3</v>
      </c>
      <c r="R35">
        <f t="shared" si="9"/>
        <v>3</v>
      </c>
      <c r="S35">
        <v>3</v>
      </c>
      <c r="T35">
        <f t="shared" si="10"/>
        <v>3</v>
      </c>
      <c r="U35">
        <v>2</v>
      </c>
      <c r="V35">
        <v>2</v>
      </c>
      <c r="W35">
        <f t="shared" si="11"/>
        <v>24</v>
      </c>
      <c r="X35">
        <v>1</v>
      </c>
      <c r="Y35">
        <v>1</v>
      </c>
      <c r="Z35">
        <v>1</v>
      </c>
      <c r="AA35">
        <v>2</v>
      </c>
      <c r="AB35">
        <v>3</v>
      </c>
      <c r="AC35">
        <v>1</v>
      </c>
      <c r="AD35">
        <v>4</v>
      </c>
      <c r="AE35">
        <v>2</v>
      </c>
      <c r="AF35">
        <f t="shared" si="12"/>
        <v>15</v>
      </c>
      <c r="AG35">
        <v>2</v>
      </c>
      <c r="AH35">
        <v>2</v>
      </c>
      <c r="AI35">
        <v>1</v>
      </c>
      <c r="AJ35">
        <v>3</v>
      </c>
      <c r="AK35">
        <v>2</v>
      </c>
      <c r="AL35">
        <v>1</v>
      </c>
      <c r="AM35">
        <v>1</v>
      </c>
      <c r="AN35">
        <v>1</v>
      </c>
      <c r="AO35">
        <f t="shared" si="13"/>
        <v>13</v>
      </c>
    </row>
    <row r="36" spans="1:41" x14ac:dyDescent="0.35">
      <c r="A36">
        <v>50</v>
      </c>
      <c r="B36">
        <v>414538</v>
      </c>
      <c r="C36" t="s">
        <v>174</v>
      </c>
      <c r="D36" t="s">
        <v>175</v>
      </c>
      <c r="E36" t="s">
        <v>176</v>
      </c>
      <c r="I36">
        <v>4</v>
      </c>
      <c r="J36">
        <v>3</v>
      </c>
      <c r="K36">
        <v>4</v>
      </c>
      <c r="L36">
        <v>4</v>
      </c>
      <c r="M36">
        <f t="shared" si="7"/>
        <v>2</v>
      </c>
      <c r="N36">
        <v>3</v>
      </c>
      <c r="O36">
        <f t="shared" si="8"/>
        <v>3</v>
      </c>
      <c r="P36">
        <v>3</v>
      </c>
      <c r="Q36">
        <v>3</v>
      </c>
      <c r="R36">
        <f t="shared" si="9"/>
        <v>3</v>
      </c>
      <c r="S36">
        <v>3</v>
      </c>
      <c r="T36">
        <f t="shared" si="10"/>
        <v>3</v>
      </c>
      <c r="U36">
        <v>3</v>
      </c>
      <c r="V36">
        <v>3</v>
      </c>
      <c r="W36">
        <f t="shared" si="11"/>
        <v>31</v>
      </c>
      <c r="X36">
        <v>3</v>
      </c>
      <c r="Y36">
        <v>1</v>
      </c>
      <c r="Z36">
        <v>2</v>
      </c>
      <c r="AA36">
        <v>3</v>
      </c>
      <c r="AB36">
        <v>3</v>
      </c>
      <c r="AC36">
        <v>1</v>
      </c>
      <c r="AD36">
        <v>3</v>
      </c>
      <c r="AE36">
        <v>4</v>
      </c>
      <c r="AF36">
        <f t="shared" si="12"/>
        <v>20</v>
      </c>
      <c r="AG36">
        <v>2</v>
      </c>
      <c r="AH36">
        <v>4</v>
      </c>
      <c r="AI36">
        <v>2</v>
      </c>
      <c r="AJ36">
        <v>2</v>
      </c>
      <c r="AK36">
        <v>2</v>
      </c>
      <c r="AL36">
        <v>3</v>
      </c>
      <c r="AM36">
        <v>1</v>
      </c>
      <c r="AN36">
        <v>2</v>
      </c>
      <c r="AO36">
        <f t="shared" si="13"/>
        <v>18</v>
      </c>
    </row>
    <row r="37" spans="1:41" x14ac:dyDescent="0.35">
      <c r="A37">
        <v>30</v>
      </c>
      <c r="B37">
        <v>426371</v>
      </c>
      <c r="C37" t="s">
        <v>118</v>
      </c>
      <c r="D37" t="s">
        <v>119</v>
      </c>
      <c r="E37" t="s">
        <v>120</v>
      </c>
      <c r="I37">
        <v>2</v>
      </c>
      <c r="J37">
        <v>1</v>
      </c>
      <c r="K37">
        <v>2</v>
      </c>
      <c r="L37">
        <v>4</v>
      </c>
      <c r="M37">
        <f t="shared" si="7"/>
        <v>2</v>
      </c>
      <c r="N37">
        <v>4</v>
      </c>
      <c r="O37">
        <f t="shared" si="8"/>
        <v>2</v>
      </c>
      <c r="P37">
        <v>2</v>
      </c>
      <c r="Q37">
        <v>4</v>
      </c>
      <c r="R37">
        <f t="shared" si="9"/>
        <v>2</v>
      </c>
      <c r="S37">
        <v>3</v>
      </c>
      <c r="T37">
        <f t="shared" si="10"/>
        <v>3</v>
      </c>
      <c r="U37">
        <v>2</v>
      </c>
      <c r="V37">
        <v>2</v>
      </c>
      <c r="W37">
        <f t="shared" si="11"/>
        <v>20</v>
      </c>
      <c r="X37">
        <v>1</v>
      </c>
      <c r="Y37">
        <v>1</v>
      </c>
      <c r="Z37">
        <v>1</v>
      </c>
      <c r="AA37">
        <v>1</v>
      </c>
      <c r="AB37">
        <v>2</v>
      </c>
      <c r="AC37">
        <v>1</v>
      </c>
      <c r="AD37">
        <v>1</v>
      </c>
      <c r="AE37">
        <v>2</v>
      </c>
      <c r="AF37">
        <f t="shared" si="12"/>
        <v>10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f t="shared" si="13"/>
        <v>8</v>
      </c>
    </row>
    <row r="38" spans="1:41" x14ac:dyDescent="0.35">
      <c r="A38">
        <v>56</v>
      </c>
      <c r="B38">
        <v>430639</v>
      </c>
      <c r="C38" t="s">
        <v>189</v>
      </c>
      <c r="D38" s="1" t="s">
        <v>190</v>
      </c>
      <c r="E38" t="s">
        <v>158</v>
      </c>
      <c r="I38">
        <v>2</v>
      </c>
      <c r="J38">
        <v>3</v>
      </c>
      <c r="K38">
        <v>2</v>
      </c>
      <c r="L38">
        <v>4</v>
      </c>
      <c r="M38">
        <f t="shared" si="7"/>
        <v>2</v>
      </c>
      <c r="N38">
        <v>2</v>
      </c>
      <c r="O38">
        <f t="shared" si="8"/>
        <v>4</v>
      </c>
      <c r="P38">
        <v>4</v>
      </c>
      <c r="Q38">
        <v>3</v>
      </c>
      <c r="R38">
        <f t="shared" si="9"/>
        <v>3</v>
      </c>
      <c r="S38">
        <v>2</v>
      </c>
      <c r="T38">
        <f t="shared" si="10"/>
        <v>4</v>
      </c>
      <c r="U38">
        <v>3</v>
      </c>
      <c r="V38">
        <v>5</v>
      </c>
      <c r="W38">
        <f t="shared" si="11"/>
        <v>32</v>
      </c>
      <c r="X38">
        <v>3</v>
      </c>
      <c r="Y38">
        <v>2</v>
      </c>
      <c r="Z38">
        <v>3</v>
      </c>
      <c r="AA38">
        <v>3</v>
      </c>
      <c r="AB38">
        <v>3</v>
      </c>
      <c r="AC38">
        <v>4</v>
      </c>
      <c r="AD38">
        <v>3</v>
      </c>
      <c r="AE38">
        <v>4</v>
      </c>
      <c r="AF38">
        <f t="shared" si="12"/>
        <v>25</v>
      </c>
      <c r="AG38">
        <v>3</v>
      </c>
      <c r="AH38">
        <v>4</v>
      </c>
      <c r="AI38">
        <v>3</v>
      </c>
      <c r="AJ38">
        <v>4</v>
      </c>
      <c r="AK38">
        <v>4</v>
      </c>
      <c r="AL38">
        <v>3</v>
      </c>
      <c r="AM38">
        <v>4</v>
      </c>
      <c r="AN38">
        <v>3</v>
      </c>
      <c r="AO38">
        <f t="shared" si="13"/>
        <v>28</v>
      </c>
    </row>
    <row r="39" spans="1:41" x14ac:dyDescent="0.35">
      <c r="A39">
        <v>9</v>
      </c>
      <c r="B39">
        <v>439966</v>
      </c>
      <c r="C39" t="s">
        <v>55</v>
      </c>
      <c r="D39" t="s">
        <v>56</v>
      </c>
      <c r="E39" t="s">
        <v>57</v>
      </c>
      <c r="I39">
        <v>3</v>
      </c>
      <c r="J39">
        <v>2</v>
      </c>
      <c r="K39">
        <v>2</v>
      </c>
      <c r="L39">
        <v>4</v>
      </c>
      <c r="M39">
        <f t="shared" si="7"/>
        <v>2</v>
      </c>
      <c r="N39">
        <v>4</v>
      </c>
      <c r="O39">
        <f t="shared" si="8"/>
        <v>2</v>
      </c>
      <c r="P39">
        <v>2</v>
      </c>
      <c r="Q39">
        <v>4</v>
      </c>
      <c r="R39">
        <f t="shared" si="9"/>
        <v>2</v>
      </c>
      <c r="S39">
        <v>4</v>
      </c>
      <c r="T39">
        <f t="shared" si="10"/>
        <v>2</v>
      </c>
      <c r="U39">
        <v>2</v>
      </c>
      <c r="V39">
        <v>1</v>
      </c>
      <c r="W39">
        <f t="shared" si="11"/>
        <v>20</v>
      </c>
      <c r="X39">
        <v>2</v>
      </c>
      <c r="Y39">
        <v>2</v>
      </c>
      <c r="Z39">
        <v>2</v>
      </c>
      <c r="AA39">
        <v>1</v>
      </c>
      <c r="AB39">
        <v>1</v>
      </c>
      <c r="AC39">
        <v>2</v>
      </c>
      <c r="AD39">
        <v>2</v>
      </c>
      <c r="AE39">
        <v>3</v>
      </c>
      <c r="AF39">
        <f t="shared" si="12"/>
        <v>15</v>
      </c>
      <c r="AG39">
        <v>1</v>
      </c>
      <c r="AH39">
        <v>1</v>
      </c>
      <c r="AI39">
        <v>2</v>
      </c>
      <c r="AJ39">
        <v>1</v>
      </c>
      <c r="AK39">
        <v>1</v>
      </c>
      <c r="AL39">
        <v>2</v>
      </c>
      <c r="AM39">
        <v>1</v>
      </c>
      <c r="AN39">
        <v>1</v>
      </c>
      <c r="AO39">
        <f t="shared" si="13"/>
        <v>10</v>
      </c>
    </row>
    <row r="40" spans="1:41" x14ac:dyDescent="0.35">
      <c r="A40">
        <v>2</v>
      </c>
      <c r="B40">
        <v>462926</v>
      </c>
      <c r="C40" t="s">
        <v>32</v>
      </c>
      <c r="D40" t="s">
        <v>33</v>
      </c>
      <c r="E40" t="s">
        <v>34</v>
      </c>
      <c r="I40">
        <v>1</v>
      </c>
      <c r="J40">
        <v>5</v>
      </c>
      <c r="K40">
        <v>4</v>
      </c>
      <c r="L40">
        <v>4</v>
      </c>
      <c r="M40">
        <f t="shared" si="7"/>
        <v>2</v>
      </c>
      <c r="N40">
        <v>2</v>
      </c>
      <c r="O40">
        <f t="shared" si="8"/>
        <v>4</v>
      </c>
      <c r="P40">
        <v>1</v>
      </c>
      <c r="Q40">
        <v>3</v>
      </c>
      <c r="R40">
        <f t="shared" si="9"/>
        <v>3</v>
      </c>
      <c r="S40">
        <v>3</v>
      </c>
      <c r="T40">
        <f t="shared" si="10"/>
        <v>3</v>
      </c>
      <c r="U40">
        <v>1</v>
      </c>
      <c r="V40">
        <v>1</v>
      </c>
      <c r="W40">
        <f t="shared" si="11"/>
        <v>25</v>
      </c>
      <c r="X40">
        <v>2</v>
      </c>
      <c r="Y40">
        <v>1</v>
      </c>
      <c r="Z40">
        <v>3</v>
      </c>
      <c r="AA40">
        <v>4</v>
      </c>
      <c r="AB40">
        <v>4</v>
      </c>
      <c r="AC40">
        <v>1</v>
      </c>
      <c r="AD40">
        <v>4</v>
      </c>
      <c r="AE40">
        <v>3</v>
      </c>
      <c r="AF40">
        <f t="shared" si="12"/>
        <v>22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2</v>
      </c>
      <c r="AM40">
        <v>1</v>
      </c>
      <c r="AN40">
        <v>1</v>
      </c>
      <c r="AO40">
        <f t="shared" si="13"/>
        <v>9</v>
      </c>
    </row>
    <row r="41" spans="1:41" x14ac:dyDescent="0.35">
      <c r="A41">
        <v>22</v>
      </c>
      <c r="B41">
        <v>473891</v>
      </c>
      <c r="C41" t="s">
        <v>94</v>
      </c>
      <c r="D41" t="s">
        <v>95</v>
      </c>
      <c r="E41" t="s">
        <v>96</v>
      </c>
      <c r="I41">
        <v>2</v>
      </c>
      <c r="J41">
        <v>2</v>
      </c>
      <c r="K41">
        <v>2</v>
      </c>
      <c r="L41">
        <v>4</v>
      </c>
      <c r="M41">
        <f t="shared" si="7"/>
        <v>2</v>
      </c>
      <c r="N41">
        <v>3</v>
      </c>
      <c r="O41">
        <f t="shared" si="8"/>
        <v>3</v>
      </c>
      <c r="P41">
        <v>3</v>
      </c>
      <c r="Q41">
        <v>3</v>
      </c>
      <c r="R41">
        <f t="shared" si="9"/>
        <v>3</v>
      </c>
      <c r="S41">
        <v>3</v>
      </c>
      <c r="T41">
        <f t="shared" si="10"/>
        <v>3</v>
      </c>
      <c r="U41">
        <v>3</v>
      </c>
      <c r="V41">
        <v>3</v>
      </c>
      <c r="W41">
        <f t="shared" si="11"/>
        <v>26</v>
      </c>
      <c r="X41">
        <v>3</v>
      </c>
      <c r="Y41">
        <v>3</v>
      </c>
      <c r="Z41">
        <v>3</v>
      </c>
      <c r="AA41">
        <v>2</v>
      </c>
      <c r="AB41">
        <v>3</v>
      </c>
      <c r="AC41">
        <v>3</v>
      </c>
      <c r="AD41">
        <v>3</v>
      </c>
      <c r="AE41">
        <v>4</v>
      </c>
      <c r="AF41">
        <f t="shared" si="12"/>
        <v>24</v>
      </c>
      <c r="AG41">
        <v>2</v>
      </c>
      <c r="AH41">
        <v>3</v>
      </c>
      <c r="AI41">
        <v>3</v>
      </c>
      <c r="AJ41">
        <v>2</v>
      </c>
      <c r="AK41">
        <v>2</v>
      </c>
      <c r="AL41">
        <v>4</v>
      </c>
      <c r="AM41">
        <v>4</v>
      </c>
      <c r="AN41">
        <v>3</v>
      </c>
      <c r="AO41">
        <f t="shared" si="13"/>
        <v>23</v>
      </c>
    </row>
    <row r="42" spans="1:41" x14ac:dyDescent="0.35">
      <c r="A42">
        <v>27</v>
      </c>
      <c r="B42">
        <v>475133</v>
      </c>
      <c r="C42" t="s">
        <v>109</v>
      </c>
      <c r="D42" t="s">
        <v>110</v>
      </c>
      <c r="E42" t="s">
        <v>111</v>
      </c>
      <c r="I42">
        <v>2</v>
      </c>
      <c r="J42">
        <v>1</v>
      </c>
      <c r="K42">
        <v>3</v>
      </c>
      <c r="L42">
        <v>4</v>
      </c>
      <c r="M42">
        <f t="shared" si="7"/>
        <v>2</v>
      </c>
      <c r="N42">
        <v>5</v>
      </c>
      <c r="O42">
        <f t="shared" si="8"/>
        <v>1</v>
      </c>
      <c r="P42">
        <v>1</v>
      </c>
      <c r="Q42">
        <v>5</v>
      </c>
      <c r="R42">
        <f t="shared" si="9"/>
        <v>1</v>
      </c>
      <c r="S42">
        <v>4</v>
      </c>
      <c r="T42">
        <f t="shared" si="10"/>
        <v>2</v>
      </c>
      <c r="U42">
        <v>1</v>
      </c>
      <c r="V42">
        <v>1</v>
      </c>
      <c r="W42">
        <f t="shared" si="11"/>
        <v>15</v>
      </c>
      <c r="X42">
        <v>2</v>
      </c>
      <c r="Y42">
        <v>1</v>
      </c>
      <c r="Z42">
        <v>1</v>
      </c>
      <c r="AA42">
        <v>2</v>
      </c>
      <c r="AB42">
        <v>3</v>
      </c>
      <c r="AC42">
        <v>1</v>
      </c>
      <c r="AD42">
        <v>1</v>
      </c>
      <c r="AE42">
        <v>2</v>
      </c>
      <c r="AF42">
        <f t="shared" si="12"/>
        <v>13</v>
      </c>
      <c r="AG42">
        <v>1</v>
      </c>
      <c r="AH42">
        <v>1</v>
      </c>
      <c r="AI42">
        <v>1</v>
      </c>
      <c r="AJ42">
        <v>1</v>
      </c>
      <c r="AK42">
        <v>2</v>
      </c>
      <c r="AL42">
        <v>2</v>
      </c>
      <c r="AM42">
        <v>1</v>
      </c>
      <c r="AN42">
        <v>1</v>
      </c>
      <c r="AO42">
        <f t="shared" si="13"/>
        <v>10</v>
      </c>
    </row>
    <row r="43" spans="1:41" x14ac:dyDescent="0.35">
      <c r="A43">
        <v>3</v>
      </c>
      <c r="B43">
        <v>478154</v>
      </c>
      <c r="C43" t="s">
        <v>36</v>
      </c>
      <c r="D43" t="s">
        <v>37</v>
      </c>
      <c r="E43" t="s">
        <v>38</v>
      </c>
      <c r="I43">
        <v>3</v>
      </c>
      <c r="J43">
        <v>3</v>
      </c>
      <c r="K43">
        <v>3</v>
      </c>
      <c r="L43">
        <v>3</v>
      </c>
      <c r="M43">
        <f t="shared" si="7"/>
        <v>3</v>
      </c>
      <c r="N43">
        <v>3</v>
      </c>
      <c r="O43">
        <f t="shared" si="8"/>
        <v>3</v>
      </c>
      <c r="P43">
        <v>3</v>
      </c>
      <c r="Q43">
        <v>3</v>
      </c>
      <c r="R43">
        <f t="shared" si="9"/>
        <v>3</v>
      </c>
      <c r="S43">
        <v>2</v>
      </c>
      <c r="T43">
        <f t="shared" si="10"/>
        <v>4</v>
      </c>
      <c r="U43">
        <v>3</v>
      </c>
      <c r="V43">
        <v>3</v>
      </c>
      <c r="W43">
        <f t="shared" si="11"/>
        <v>31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f t="shared" si="12"/>
        <v>32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4</v>
      </c>
      <c r="AN43">
        <v>4</v>
      </c>
      <c r="AO43">
        <f t="shared" si="13"/>
        <v>32</v>
      </c>
    </row>
    <row r="44" spans="1:41" x14ac:dyDescent="0.35">
      <c r="A44">
        <v>72</v>
      </c>
      <c r="B44">
        <v>480145</v>
      </c>
      <c r="C44" t="s">
        <v>229</v>
      </c>
      <c r="D44" t="s">
        <v>230</v>
      </c>
      <c r="E44" t="s">
        <v>231</v>
      </c>
      <c r="I44">
        <v>3</v>
      </c>
      <c r="J44">
        <v>4</v>
      </c>
      <c r="K44">
        <v>3</v>
      </c>
      <c r="L44">
        <v>4</v>
      </c>
      <c r="M44">
        <f t="shared" si="7"/>
        <v>2</v>
      </c>
      <c r="N44">
        <v>4</v>
      </c>
      <c r="O44">
        <f t="shared" si="8"/>
        <v>2</v>
      </c>
      <c r="P44">
        <v>3</v>
      </c>
      <c r="Q44">
        <v>3</v>
      </c>
      <c r="R44">
        <f t="shared" si="9"/>
        <v>3</v>
      </c>
      <c r="S44">
        <v>3</v>
      </c>
      <c r="T44">
        <f t="shared" si="10"/>
        <v>3</v>
      </c>
      <c r="U44">
        <v>2</v>
      </c>
      <c r="V44">
        <v>2</v>
      </c>
      <c r="W44">
        <f t="shared" si="11"/>
        <v>27</v>
      </c>
      <c r="X44">
        <v>2</v>
      </c>
      <c r="Y44">
        <v>2</v>
      </c>
      <c r="Z44">
        <v>1</v>
      </c>
      <c r="AA44">
        <v>2</v>
      </c>
      <c r="AB44">
        <v>2</v>
      </c>
      <c r="AC44">
        <v>2</v>
      </c>
      <c r="AD44">
        <v>2</v>
      </c>
      <c r="AE44">
        <v>2</v>
      </c>
      <c r="AF44">
        <f t="shared" si="12"/>
        <v>15</v>
      </c>
      <c r="AG44">
        <v>1</v>
      </c>
      <c r="AH44">
        <v>1</v>
      </c>
      <c r="AI44">
        <v>1</v>
      </c>
      <c r="AJ44">
        <v>1</v>
      </c>
      <c r="AK44">
        <v>2</v>
      </c>
      <c r="AL44">
        <v>2</v>
      </c>
      <c r="AM44">
        <v>1</v>
      </c>
      <c r="AN44">
        <v>1</v>
      </c>
      <c r="AO44">
        <f t="shared" si="13"/>
        <v>10</v>
      </c>
    </row>
    <row r="45" spans="1:41" x14ac:dyDescent="0.35">
      <c r="A45">
        <v>28</v>
      </c>
      <c r="B45">
        <v>484939</v>
      </c>
      <c r="C45" t="s">
        <v>112</v>
      </c>
      <c r="D45" t="s">
        <v>113</v>
      </c>
      <c r="E45" t="s">
        <v>114</v>
      </c>
      <c r="I45">
        <v>1</v>
      </c>
      <c r="J45">
        <v>1</v>
      </c>
      <c r="K45">
        <v>1</v>
      </c>
      <c r="L45">
        <v>5</v>
      </c>
      <c r="M45">
        <f t="shared" si="7"/>
        <v>1</v>
      </c>
      <c r="N45">
        <v>5</v>
      </c>
      <c r="O45">
        <f t="shared" si="8"/>
        <v>1</v>
      </c>
      <c r="P45">
        <v>1</v>
      </c>
      <c r="Q45">
        <v>4</v>
      </c>
      <c r="R45">
        <f t="shared" si="9"/>
        <v>2</v>
      </c>
      <c r="S45">
        <v>5</v>
      </c>
      <c r="T45">
        <f t="shared" si="10"/>
        <v>1</v>
      </c>
      <c r="U45">
        <v>1</v>
      </c>
      <c r="V45">
        <v>1</v>
      </c>
      <c r="W45">
        <f t="shared" si="11"/>
        <v>11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f t="shared" si="12"/>
        <v>8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f t="shared" si="13"/>
        <v>8</v>
      </c>
    </row>
    <row r="46" spans="1:41" x14ac:dyDescent="0.35">
      <c r="A46">
        <v>78</v>
      </c>
      <c r="B46">
        <v>496700</v>
      </c>
      <c r="C46" t="s">
        <v>247</v>
      </c>
      <c r="D46" t="s">
        <v>248</v>
      </c>
      <c r="E46" t="s">
        <v>249</v>
      </c>
      <c r="I46">
        <v>3</v>
      </c>
      <c r="J46">
        <v>3</v>
      </c>
      <c r="K46">
        <v>3</v>
      </c>
      <c r="L46">
        <v>4</v>
      </c>
      <c r="M46">
        <f t="shared" si="7"/>
        <v>2</v>
      </c>
      <c r="N46">
        <v>4</v>
      </c>
      <c r="O46">
        <f t="shared" si="8"/>
        <v>2</v>
      </c>
      <c r="P46">
        <v>4</v>
      </c>
      <c r="Q46">
        <v>2</v>
      </c>
      <c r="R46">
        <f t="shared" si="9"/>
        <v>4</v>
      </c>
      <c r="S46">
        <v>2</v>
      </c>
      <c r="T46">
        <f t="shared" si="10"/>
        <v>4</v>
      </c>
      <c r="U46">
        <v>3</v>
      </c>
      <c r="V46">
        <v>4</v>
      </c>
      <c r="W46">
        <f t="shared" si="11"/>
        <v>32</v>
      </c>
      <c r="X46">
        <v>4</v>
      </c>
      <c r="Y46">
        <v>2</v>
      </c>
      <c r="Z46">
        <v>2</v>
      </c>
      <c r="AA46">
        <v>4</v>
      </c>
      <c r="AB46">
        <v>4</v>
      </c>
      <c r="AC46">
        <v>2</v>
      </c>
      <c r="AD46">
        <v>2</v>
      </c>
      <c r="AE46">
        <v>5</v>
      </c>
      <c r="AF46">
        <f t="shared" si="12"/>
        <v>25</v>
      </c>
      <c r="AG46">
        <v>3</v>
      </c>
      <c r="AH46">
        <v>2</v>
      </c>
      <c r="AI46">
        <v>1</v>
      </c>
      <c r="AJ46">
        <v>1</v>
      </c>
      <c r="AK46">
        <v>3</v>
      </c>
      <c r="AL46">
        <v>2</v>
      </c>
      <c r="AM46">
        <v>2</v>
      </c>
      <c r="AN46">
        <v>2</v>
      </c>
      <c r="AO46">
        <f t="shared" si="13"/>
        <v>16</v>
      </c>
    </row>
    <row r="47" spans="1:41" x14ac:dyDescent="0.35">
      <c r="A47">
        <v>67</v>
      </c>
      <c r="B47">
        <v>500361</v>
      </c>
      <c r="C47" t="s">
        <v>214</v>
      </c>
      <c r="D47" t="s">
        <v>215</v>
      </c>
      <c r="E47" t="s">
        <v>216</v>
      </c>
      <c r="I47">
        <v>3</v>
      </c>
      <c r="J47">
        <v>3</v>
      </c>
      <c r="K47">
        <v>2</v>
      </c>
      <c r="L47">
        <v>4</v>
      </c>
      <c r="M47">
        <f t="shared" si="7"/>
        <v>2</v>
      </c>
      <c r="N47">
        <v>4</v>
      </c>
      <c r="O47">
        <f t="shared" si="8"/>
        <v>2</v>
      </c>
      <c r="P47">
        <v>3</v>
      </c>
      <c r="Q47">
        <v>4</v>
      </c>
      <c r="R47">
        <f t="shared" si="9"/>
        <v>2</v>
      </c>
      <c r="S47">
        <v>3</v>
      </c>
      <c r="T47">
        <f t="shared" si="10"/>
        <v>3</v>
      </c>
      <c r="U47">
        <v>3</v>
      </c>
      <c r="V47">
        <v>3</v>
      </c>
      <c r="W47">
        <f t="shared" si="11"/>
        <v>26</v>
      </c>
      <c r="X47">
        <v>2</v>
      </c>
      <c r="Y47">
        <v>2</v>
      </c>
      <c r="Z47">
        <v>2</v>
      </c>
      <c r="AA47">
        <v>3</v>
      </c>
      <c r="AB47">
        <v>3</v>
      </c>
      <c r="AC47">
        <v>2</v>
      </c>
      <c r="AD47">
        <v>2</v>
      </c>
      <c r="AE47">
        <v>2</v>
      </c>
      <c r="AF47">
        <f t="shared" si="12"/>
        <v>18</v>
      </c>
      <c r="AG47">
        <v>1</v>
      </c>
      <c r="AH47">
        <v>2</v>
      </c>
      <c r="AI47">
        <v>2</v>
      </c>
      <c r="AJ47">
        <v>3</v>
      </c>
      <c r="AK47">
        <v>1</v>
      </c>
      <c r="AL47">
        <v>3</v>
      </c>
      <c r="AM47">
        <v>2</v>
      </c>
      <c r="AN47">
        <v>2</v>
      </c>
      <c r="AO47">
        <f t="shared" si="13"/>
        <v>16</v>
      </c>
    </row>
    <row r="48" spans="1:41" x14ac:dyDescent="0.35">
      <c r="A48">
        <v>43</v>
      </c>
      <c r="B48">
        <v>509673</v>
      </c>
      <c r="C48" t="s">
        <v>153</v>
      </c>
      <c r="D48" t="s">
        <v>154</v>
      </c>
      <c r="E48" t="s">
        <v>155</v>
      </c>
      <c r="I48">
        <v>5</v>
      </c>
      <c r="J48">
        <v>4</v>
      </c>
      <c r="K48">
        <v>3</v>
      </c>
      <c r="L48">
        <v>3</v>
      </c>
      <c r="M48">
        <f t="shared" si="7"/>
        <v>3</v>
      </c>
      <c r="N48">
        <v>3</v>
      </c>
      <c r="O48">
        <f t="shared" si="8"/>
        <v>3</v>
      </c>
      <c r="P48">
        <v>5</v>
      </c>
      <c r="Q48">
        <v>3</v>
      </c>
      <c r="R48">
        <f t="shared" si="9"/>
        <v>3</v>
      </c>
      <c r="S48">
        <v>2</v>
      </c>
      <c r="T48">
        <f t="shared" si="10"/>
        <v>4</v>
      </c>
      <c r="U48">
        <v>5</v>
      </c>
      <c r="V48">
        <v>5</v>
      </c>
      <c r="W48">
        <f t="shared" si="11"/>
        <v>40</v>
      </c>
      <c r="X48">
        <v>4</v>
      </c>
      <c r="Y48">
        <v>4</v>
      </c>
      <c r="Z48">
        <v>3</v>
      </c>
      <c r="AA48">
        <v>5</v>
      </c>
      <c r="AB48">
        <v>2</v>
      </c>
      <c r="AC48">
        <v>2</v>
      </c>
      <c r="AD48">
        <v>4</v>
      </c>
      <c r="AE48">
        <v>3</v>
      </c>
      <c r="AF48">
        <f t="shared" si="12"/>
        <v>27</v>
      </c>
      <c r="AG48">
        <v>3</v>
      </c>
      <c r="AH48">
        <v>4</v>
      </c>
      <c r="AI48">
        <v>2</v>
      </c>
      <c r="AJ48">
        <v>2</v>
      </c>
      <c r="AK48">
        <v>3</v>
      </c>
      <c r="AL48">
        <v>3</v>
      </c>
      <c r="AM48">
        <v>2</v>
      </c>
      <c r="AN48">
        <v>3</v>
      </c>
      <c r="AO48">
        <f t="shared" si="13"/>
        <v>22</v>
      </c>
    </row>
    <row r="49" spans="1:41" x14ac:dyDescent="0.35">
      <c r="A49">
        <v>24</v>
      </c>
      <c r="B49">
        <v>525154</v>
      </c>
      <c r="C49" t="s">
        <v>100</v>
      </c>
      <c r="D49" t="s">
        <v>101</v>
      </c>
      <c r="E49" t="s">
        <v>102</v>
      </c>
      <c r="I49">
        <v>3</v>
      </c>
      <c r="J49">
        <v>2</v>
      </c>
      <c r="K49">
        <v>3</v>
      </c>
      <c r="L49">
        <v>3</v>
      </c>
      <c r="M49">
        <f t="shared" si="7"/>
        <v>3</v>
      </c>
      <c r="N49">
        <v>3</v>
      </c>
      <c r="O49">
        <f t="shared" si="8"/>
        <v>3</v>
      </c>
      <c r="P49">
        <v>3</v>
      </c>
      <c r="Q49">
        <v>4</v>
      </c>
      <c r="R49">
        <f t="shared" si="9"/>
        <v>2</v>
      </c>
      <c r="S49">
        <v>2</v>
      </c>
      <c r="T49">
        <f t="shared" si="10"/>
        <v>4</v>
      </c>
      <c r="U49">
        <v>3</v>
      </c>
      <c r="V49">
        <v>2</v>
      </c>
      <c r="W49">
        <f t="shared" si="11"/>
        <v>28</v>
      </c>
      <c r="X49">
        <v>1</v>
      </c>
      <c r="Y49">
        <v>3</v>
      </c>
      <c r="Z49">
        <v>3</v>
      </c>
      <c r="AA49">
        <v>2</v>
      </c>
      <c r="AB49">
        <v>4</v>
      </c>
      <c r="AC49">
        <v>1</v>
      </c>
      <c r="AD49">
        <v>2</v>
      </c>
      <c r="AE49">
        <v>2</v>
      </c>
      <c r="AF49">
        <f t="shared" si="12"/>
        <v>18</v>
      </c>
      <c r="AG49">
        <v>2</v>
      </c>
      <c r="AH49">
        <v>2</v>
      </c>
      <c r="AI49">
        <v>3</v>
      </c>
      <c r="AJ49">
        <v>2</v>
      </c>
      <c r="AK49">
        <v>3</v>
      </c>
      <c r="AL49">
        <v>4</v>
      </c>
      <c r="AM49">
        <v>2</v>
      </c>
      <c r="AN49">
        <v>1</v>
      </c>
      <c r="AO49">
        <f t="shared" si="13"/>
        <v>19</v>
      </c>
    </row>
    <row r="50" spans="1:41" x14ac:dyDescent="0.35">
      <c r="A50">
        <v>66</v>
      </c>
      <c r="B50">
        <v>544645</v>
      </c>
      <c r="C50" t="s">
        <v>211</v>
      </c>
      <c r="D50" t="s">
        <v>212</v>
      </c>
      <c r="E50" t="s">
        <v>213</v>
      </c>
      <c r="I50">
        <v>4</v>
      </c>
      <c r="J50">
        <v>4</v>
      </c>
      <c r="K50">
        <v>4</v>
      </c>
      <c r="L50">
        <v>3</v>
      </c>
      <c r="M50">
        <f t="shared" si="7"/>
        <v>3</v>
      </c>
      <c r="N50">
        <v>2</v>
      </c>
      <c r="O50">
        <f t="shared" si="8"/>
        <v>4</v>
      </c>
      <c r="P50">
        <v>4</v>
      </c>
      <c r="Q50">
        <v>3</v>
      </c>
      <c r="R50">
        <f t="shared" si="9"/>
        <v>3</v>
      </c>
      <c r="S50">
        <v>3</v>
      </c>
      <c r="T50">
        <f t="shared" si="10"/>
        <v>3</v>
      </c>
      <c r="U50">
        <v>4</v>
      </c>
      <c r="V50">
        <v>4</v>
      </c>
      <c r="W50">
        <f t="shared" si="11"/>
        <v>37</v>
      </c>
      <c r="X50">
        <v>2</v>
      </c>
      <c r="Y50">
        <v>3</v>
      </c>
      <c r="Z50">
        <v>4</v>
      </c>
      <c r="AA50">
        <v>4</v>
      </c>
      <c r="AB50">
        <v>4</v>
      </c>
      <c r="AC50">
        <v>4</v>
      </c>
      <c r="AD50">
        <v>3</v>
      </c>
      <c r="AE50">
        <v>3</v>
      </c>
      <c r="AF50">
        <f t="shared" si="12"/>
        <v>27</v>
      </c>
      <c r="AG50">
        <v>3</v>
      </c>
      <c r="AH50">
        <v>3</v>
      </c>
      <c r="AI50">
        <v>3</v>
      </c>
      <c r="AJ50">
        <v>3</v>
      </c>
      <c r="AK50">
        <v>4</v>
      </c>
      <c r="AL50">
        <v>3</v>
      </c>
      <c r="AM50">
        <v>3</v>
      </c>
      <c r="AN50">
        <v>2</v>
      </c>
      <c r="AO50">
        <f t="shared" si="13"/>
        <v>24</v>
      </c>
    </row>
    <row r="51" spans="1:41" x14ac:dyDescent="0.35">
      <c r="A51">
        <v>35</v>
      </c>
      <c r="B51">
        <v>544895</v>
      </c>
      <c r="C51" t="s">
        <v>131</v>
      </c>
      <c r="D51" t="s">
        <v>132</v>
      </c>
      <c r="E51" t="s">
        <v>133</v>
      </c>
      <c r="I51">
        <v>3</v>
      </c>
      <c r="J51">
        <v>2</v>
      </c>
      <c r="K51">
        <v>2</v>
      </c>
      <c r="L51">
        <v>4</v>
      </c>
      <c r="M51">
        <f t="shared" si="7"/>
        <v>2</v>
      </c>
      <c r="N51">
        <v>4</v>
      </c>
      <c r="O51">
        <f t="shared" si="8"/>
        <v>2</v>
      </c>
      <c r="P51">
        <v>2</v>
      </c>
      <c r="Q51">
        <v>3</v>
      </c>
      <c r="R51">
        <f t="shared" si="9"/>
        <v>3</v>
      </c>
      <c r="S51">
        <v>2</v>
      </c>
      <c r="T51">
        <f t="shared" si="10"/>
        <v>4</v>
      </c>
      <c r="U51">
        <v>2</v>
      </c>
      <c r="V51">
        <v>2</v>
      </c>
      <c r="W51">
        <f t="shared" si="11"/>
        <v>24</v>
      </c>
      <c r="X51">
        <v>2</v>
      </c>
      <c r="Y51">
        <v>3</v>
      </c>
      <c r="Z51">
        <v>4</v>
      </c>
      <c r="AA51">
        <v>2</v>
      </c>
      <c r="AB51">
        <v>2</v>
      </c>
      <c r="AC51">
        <v>2</v>
      </c>
      <c r="AD51">
        <v>2</v>
      </c>
      <c r="AE51">
        <v>2</v>
      </c>
      <c r="AF51">
        <f t="shared" si="12"/>
        <v>19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f t="shared" si="13"/>
        <v>8</v>
      </c>
    </row>
    <row r="52" spans="1:41" x14ac:dyDescent="0.35">
      <c r="A52">
        <v>71</v>
      </c>
      <c r="B52">
        <v>546914</v>
      </c>
      <c r="C52" t="s">
        <v>226</v>
      </c>
      <c r="D52" t="s">
        <v>227</v>
      </c>
      <c r="E52" t="s">
        <v>228</v>
      </c>
      <c r="I52">
        <v>3</v>
      </c>
      <c r="J52">
        <v>3</v>
      </c>
      <c r="K52">
        <v>3</v>
      </c>
      <c r="L52">
        <v>5</v>
      </c>
      <c r="M52">
        <f t="shared" si="7"/>
        <v>1</v>
      </c>
      <c r="N52">
        <v>3</v>
      </c>
      <c r="O52">
        <f t="shared" si="8"/>
        <v>3</v>
      </c>
      <c r="P52">
        <v>3</v>
      </c>
      <c r="Q52">
        <v>3</v>
      </c>
      <c r="R52">
        <f t="shared" si="9"/>
        <v>3</v>
      </c>
      <c r="S52">
        <v>2</v>
      </c>
      <c r="T52">
        <f t="shared" si="10"/>
        <v>4</v>
      </c>
      <c r="U52">
        <v>3</v>
      </c>
      <c r="V52">
        <v>4</v>
      </c>
      <c r="W52">
        <f t="shared" si="11"/>
        <v>30</v>
      </c>
      <c r="X52">
        <v>2</v>
      </c>
      <c r="Y52">
        <v>2</v>
      </c>
      <c r="Z52">
        <v>3</v>
      </c>
      <c r="AA52">
        <v>3</v>
      </c>
      <c r="AB52">
        <v>3</v>
      </c>
      <c r="AC52">
        <v>1</v>
      </c>
      <c r="AD52">
        <v>2</v>
      </c>
      <c r="AE52">
        <v>3</v>
      </c>
      <c r="AF52">
        <f t="shared" si="12"/>
        <v>19</v>
      </c>
      <c r="AG52">
        <v>3</v>
      </c>
      <c r="AH52">
        <v>3</v>
      </c>
      <c r="AI52">
        <v>2</v>
      </c>
      <c r="AJ52">
        <v>2</v>
      </c>
      <c r="AK52">
        <v>3</v>
      </c>
      <c r="AL52">
        <v>3</v>
      </c>
      <c r="AM52">
        <v>2</v>
      </c>
      <c r="AN52">
        <v>2</v>
      </c>
      <c r="AO52">
        <f t="shared" si="13"/>
        <v>20</v>
      </c>
    </row>
    <row r="53" spans="1:41" x14ac:dyDescent="0.35">
      <c r="A53">
        <v>85</v>
      </c>
      <c r="B53">
        <v>549689</v>
      </c>
      <c r="C53" t="s">
        <v>265</v>
      </c>
      <c r="D53" t="s">
        <v>266</v>
      </c>
      <c r="E53" t="s">
        <v>267</v>
      </c>
      <c r="I53">
        <v>2</v>
      </c>
      <c r="J53">
        <v>2</v>
      </c>
      <c r="K53">
        <v>2</v>
      </c>
      <c r="L53">
        <v>5</v>
      </c>
      <c r="M53">
        <f t="shared" si="7"/>
        <v>1</v>
      </c>
      <c r="N53">
        <v>5</v>
      </c>
      <c r="O53">
        <f t="shared" si="8"/>
        <v>1</v>
      </c>
      <c r="P53">
        <v>2</v>
      </c>
      <c r="Q53">
        <v>4</v>
      </c>
      <c r="R53">
        <f t="shared" si="9"/>
        <v>2</v>
      </c>
      <c r="S53">
        <v>4</v>
      </c>
      <c r="T53">
        <f t="shared" si="10"/>
        <v>2</v>
      </c>
      <c r="U53">
        <v>3</v>
      </c>
      <c r="V53">
        <v>3</v>
      </c>
      <c r="W53">
        <f t="shared" si="11"/>
        <v>20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f t="shared" si="12"/>
        <v>16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f t="shared" si="13"/>
        <v>16</v>
      </c>
    </row>
    <row r="54" spans="1:41" x14ac:dyDescent="0.35">
      <c r="A54">
        <v>19</v>
      </c>
      <c r="B54">
        <v>570554</v>
      </c>
      <c r="C54" t="s">
        <v>85</v>
      </c>
      <c r="D54" t="s">
        <v>86</v>
      </c>
      <c r="E54" t="s">
        <v>87</v>
      </c>
      <c r="I54">
        <v>4</v>
      </c>
      <c r="J54">
        <v>4</v>
      </c>
      <c r="K54">
        <v>5</v>
      </c>
      <c r="L54">
        <v>3</v>
      </c>
      <c r="M54">
        <f t="shared" si="7"/>
        <v>3</v>
      </c>
      <c r="N54">
        <v>2</v>
      </c>
      <c r="O54">
        <f t="shared" si="8"/>
        <v>4</v>
      </c>
      <c r="P54">
        <v>4</v>
      </c>
      <c r="Q54">
        <v>3</v>
      </c>
      <c r="R54">
        <f t="shared" si="9"/>
        <v>3</v>
      </c>
      <c r="S54">
        <v>2</v>
      </c>
      <c r="T54">
        <f t="shared" si="10"/>
        <v>4</v>
      </c>
      <c r="U54">
        <v>4</v>
      </c>
      <c r="V54">
        <v>4</v>
      </c>
      <c r="W54">
        <f t="shared" si="11"/>
        <v>39</v>
      </c>
      <c r="X54">
        <v>3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f t="shared" si="12"/>
        <v>31</v>
      </c>
      <c r="AG54">
        <v>3</v>
      </c>
      <c r="AH54">
        <v>3</v>
      </c>
      <c r="AI54">
        <v>3</v>
      </c>
      <c r="AJ54">
        <v>3</v>
      </c>
      <c r="AK54">
        <v>4</v>
      </c>
      <c r="AL54">
        <v>4</v>
      </c>
      <c r="AM54">
        <v>5</v>
      </c>
      <c r="AN54">
        <v>3</v>
      </c>
      <c r="AO54">
        <f t="shared" si="13"/>
        <v>28</v>
      </c>
    </row>
    <row r="55" spans="1:41" x14ac:dyDescent="0.35">
      <c r="A55">
        <v>47</v>
      </c>
      <c r="B55">
        <v>617513</v>
      </c>
      <c r="C55" t="s">
        <v>165</v>
      </c>
      <c r="D55" t="s">
        <v>166</v>
      </c>
      <c r="E55" t="s">
        <v>167</v>
      </c>
      <c r="I55">
        <v>4</v>
      </c>
      <c r="J55">
        <v>3</v>
      </c>
      <c r="K55">
        <v>4</v>
      </c>
      <c r="L55">
        <v>4</v>
      </c>
      <c r="M55">
        <f t="shared" si="7"/>
        <v>2</v>
      </c>
      <c r="N55">
        <v>3</v>
      </c>
      <c r="O55">
        <f t="shared" si="8"/>
        <v>3</v>
      </c>
      <c r="P55">
        <v>3</v>
      </c>
      <c r="Q55">
        <v>3</v>
      </c>
      <c r="R55">
        <f t="shared" si="9"/>
        <v>3</v>
      </c>
      <c r="S55">
        <v>2</v>
      </c>
      <c r="T55">
        <f t="shared" si="10"/>
        <v>4</v>
      </c>
      <c r="U55">
        <v>4</v>
      </c>
      <c r="V55">
        <v>3</v>
      </c>
      <c r="W55">
        <f t="shared" si="11"/>
        <v>33</v>
      </c>
      <c r="X55">
        <v>3</v>
      </c>
      <c r="Y55">
        <v>4</v>
      </c>
      <c r="Z55">
        <v>3</v>
      </c>
      <c r="AA55">
        <v>3</v>
      </c>
      <c r="AB55">
        <v>4</v>
      </c>
      <c r="AC55">
        <v>3</v>
      </c>
      <c r="AD55">
        <v>3</v>
      </c>
      <c r="AE55">
        <v>3</v>
      </c>
      <c r="AF55">
        <f t="shared" si="12"/>
        <v>26</v>
      </c>
      <c r="AG55">
        <v>3</v>
      </c>
      <c r="AH55">
        <v>3</v>
      </c>
      <c r="AI55">
        <v>3</v>
      </c>
      <c r="AJ55">
        <v>3</v>
      </c>
      <c r="AK55">
        <v>2</v>
      </c>
      <c r="AL55">
        <v>3</v>
      </c>
      <c r="AM55">
        <v>3</v>
      </c>
      <c r="AN55">
        <v>2</v>
      </c>
      <c r="AO55">
        <f t="shared" si="13"/>
        <v>22</v>
      </c>
    </row>
    <row r="56" spans="1:41" x14ac:dyDescent="0.35">
      <c r="A56">
        <v>62</v>
      </c>
      <c r="B56">
        <v>624265</v>
      </c>
      <c r="C56" t="s">
        <v>199</v>
      </c>
      <c r="D56" t="s">
        <v>200</v>
      </c>
      <c r="E56" t="s">
        <v>201</v>
      </c>
      <c r="I56">
        <v>2</v>
      </c>
      <c r="J56">
        <v>2</v>
      </c>
      <c r="K56">
        <v>3</v>
      </c>
      <c r="L56">
        <v>2</v>
      </c>
      <c r="M56">
        <f t="shared" si="7"/>
        <v>4</v>
      </c>
      <c r="N56">
        <v>4</v>
      </c>
      <c r="O56">
        <f t="shared" si="8"/>
        <v>2</v>
      </c>
      <c r="P56">
        <v>2</v>
      </c>
      <c r="Q56">
        <v>4</v>
      </c>
      <c r="R56">
        <f t="shared" si="9"/>
        <v>2</v>
      </c>
      <c r="S56">
        <v>4</v>
      </c>
      <c r="T56">
        <f t="shared" si="10"/>
        <v>2</v>
      </c>
      <c r="U56">
        <v>2</v>
      </c>
      <c r="V56">
        <v>2</v>
      </c>
      <c r="W56">
        <f t="shared" si="11"/>
        <v>23</v>
      </c>
      <c r="X56">
        <v>1</v>
      </c>
      <c r="Y56">
        <v>1</v>
      </c>
      <c r="Z56">
        <v>1</v>
      </c>
      <c r="AA56">
        <v>1</v>
      </c>
      <c r="AB56">
        <v>2</v>
      </c>
      <c r="AC56">
        <v>1</v>
      </c>
      <c r="AD56">
        <v>2</v>
      </c>
      <c r="AE56">
        <v>2</v>
      </c>
      <c r="AF56">
        <f t="shared" si="12"/>
        <v>11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f t="shared" si="13"/>
        <v>8</v>
      </c>
    </row>
    <row r="57" spans="1:41" x14ac:dyDescent="0.35">
      <c r="A57">
        <v>107</v>
      </c>
      <c r="B57">
        <v>629235</v>
      </c>
      <c r="C57" t="s">
        <v>312</v>
      </c>
      <c r="D57" t="s">
        <v>313</v>
      </c>
      <c r="E57" t="s">
        <v>314</v>
      </c>
      <c r="I57">
        <v>4</v>
      </c>
      <c r="J57">
        <v>5</v>
      </c>
      <c r="K57">
        <v>5</v>
      </c>
      <c r="L57">
        <v>4</v>
      </c>
      <c r="M57">
        <f t="shared" si="7"/>
        <v>2</v>
      </c>
      <c r="N57">
        <v>3</v>
      </c>
      <c r="O57">
        <f t="shared" si="8"/>
        <v>3</v>
      </c>
      <c r="P57">
        <v>4</v>
      </c>
      <c r="Q57">
        <v>3</v>
      </c>
      <c r="R57">
        <f t="shared" si="9"/>
        <v>3</v>
      </c>
      <c r="S57">
        <v>2</v>
      </c>
      <c r="T57">
        <f t="shared" si="10"/>
        <v>4</v>
      </c>
      <c r="U57">
        <v>5</v>
      </c>
      <c r="V57">
        <v>5</v>
      </c>
      <c r="W57">
        <f t="shared" si="11"/>
        <v>40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3</v>
      </c>
      <c r="AE57">
        <v>3</v>
      </c>
      <c r="AF57">
        <f t="shared" si="12"/>
        <v>30</v>
      </c>
      <c r="AG57">
        <v>1</v>
      </c>
      <c r="AH57">
        <v>1</v>
      </c>
      <c r="AI57">
        <v>1</v>
      </c>
      <c r="AJ57">
        <v>1</v>
      </c>
      <c r="AK57">
        <v>2</v>
      </c>
      <c r="AL57">
        <v>3</v>
      </c>
      <c r="AM57">
        <v>1</v>
      </c>
      <c r="AN57">
        <v>3</v>
      </c>
      <c r="AO57">
        <f t="shared" si="13"/>
        <v>13</v>
      </c>
    </row>
    <row r="58" spans="1:41" x14ac:dyDescent="0.35">
      <c r="A58">
        <v>61</v>
      </c>
      <c r="B58">
        <v>635194</v>
      </c>
      <c r="C58" t="s">
        <v>196</v>
      </c>
      <c r="D58" t="s">
        <v>197</v>
      </c>
      <c r="E58" t="s">
        <v>198</v>
      </c>
      <c r="I58">
        <v>2</v>
      </c>
      <c r="J58">
        <v>2</v>
      </c>
      <c r="K58">
        <v>1</v>
      </c>
      <c r="L58">
        <v>4</v>
      </c>
      <c r="M58">
        <f t="shared" si="7"/>
        <v>2</v>
      </c>
      <c r="N58">
        <v>4</v>
      </c>
      <c r="O58">
        <f t="shared" si="8"/>
        <v>2</v>
      </c>
      <c r="P58">
        <v>2</v>
      </c>
      <c r="Q58">
        <v>4</v>
      </c>
      <c r="R58">
        <f t="shared" si="9"/>
        <v>2</v>
      </c>
      <c r="S58">
        <v>4</v>
      </c>
      <c r="T58">
        <f t="shared" si="10"/>
        <v>2</v>
      </c>
      <c r="U58">
        <v>2</v>
      </c>
      <c r="V58">
        <v>1</v>
      </c>
      <c r="W58">
        <f t="shared" si="11"/>
        <v>18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3</v>
      </c>
      <c r="AF58">
        <f t="shared" si="12"/>
        <v>14</v>
      </c>
      <c r="AG58">
        <v>1</v>
      </c>
      <c r="AH58">
        <v>1</v>
      </c>
      <c r="AI58">
        <v>2</v>
      </c>
      <c r="AJ58">
        <v>1</v>
      </c>
      <c r="AK58">
        <v>1</v>
      </c>
      <c r="AL58">
        <v>2</v>
      </c>
      <c r="AM58">
        <v>1</v>
      </c>
      <c r="AN58">
        <v>2</v>
      </c>
      <c r="AO58">
        <f t="shared" si="13"/>
        <v>11</v>
      </c>
    </row>
    <row r="59" spans="1:41" x14ac:dyDescent="0.35">
      <c r="A59">
        <v>1</v>
      </c>
      <c r="B59">
        <v>635507</v>
      </c>
      <c r="C59" t="s">
        <v>29</v>
      </c>
      <c r="D59" t="s">
        <v>30</v>
      </c>
      <c r="E59" t="s">
        <v>31</v>
      </c>
      <c r="I59">
        <v>4</v>
      </c>
      <c r="J59">
        <v>3</v>
      </c>
      <c r="K59">
        <v>3</v>
      </c>
      <c r="L59">
        <v>4</v>
      </c>
      <c r="M59">
        <f t="shared" si="7"/>
        <v>2</v>
      </c>
      <c r="N59">
        <v>3</v>
      </c>
      <c r="O59">
        <f t="shared" si="8"/>
        <v>3</v>
      </c>
      <c r="P59">
        <v>2</v>
      </c>
      <c r="Q59">
        <v>4</v>
      </c>
      <c r="R59">
        <f t="shared" si="9"/>
        <v>2</v>
      </c>
      <c r="S59">
        <v>2</v>
      </c>
      <c r="T59">
        <f t="shared" si="10"/>
        <v>4</v>
      </c>
      <c r="U59">
        <v>3</v>
      </c>
      <c r="V59">
        <v>2</v>
      </c>
      <c r="W59">
        <f t="shared" si="11"/>
        <v>28</v>
      </c>
      <c r="X59">
        <v>3</v>
      </c>
      <c r="Y59">
        <v>2</v>
      </c>
      <c r="Z59">
        <v>2</v>
      </c>
      <c r="AA59">
        <v>3</v>
      </c>
      <c r="AB59">
        <v>2</v>
      </c>
      <c r="AC59">
        <v>3</v>
      </c>
      <c r="AD59">
        <v>3</v>
      </c>
      <c r="AE59">
        <v>3</v>
      </c>
      <c r="AF59">
        <f t="shared" si="12"/>
        <v>21</v>
      </c>
      <c r="AG59">
        <v>3</v>
      </c>
      <c r="AH59">
        <v>2</v>
      </c>
      <c r="AI59">
        <v>3</v>
      </c>
      <c r="AJ59">
        <v>2</v>
      </c>
      <c r="AK59">
        <v>3</v>
      </c>
      <c r="AL59">
        <v>3</v>
      </c>
      <c r="AM59">
        <v>2</v>
      </c>
      <c r="AN59">
        <v>3</v>
      </c>
      <c r="AO59">
        <f t="shared" si="13"/>
        <v>21</v>
      </c>
    </row>
    <row r="60" spans="1:41" x14ac:dyDescent="0.35">
      <c r="A60">
        <v>93</v>
      </c>
      <c r="B60">
        <v>643110</v>
      </c>
      <c r="C60" t="s">
        <v>288</v>
      </c>
      <c r="D60" t="s">
        <v>289</v>
      </c>
      <c r="E60" t="s">
        <v>290</v>
      </c>
      <c r="I60">
        <v>3</v>
      </c>
      <c r="J60">
        <v>3</v>
      </c>
      <c r="K60">
        <v>3</v>
      </c>
      <c r="L60">
        <v>4</v>
      </c>
      <c r="M60">
        <f t="shared" si="7"/>
        <v>2</v>
      </c>
      <c r="N60">
        <v>4</v>
      </c>
      <c r="O60">
        <f t="shared" si="8"/>
        <v>2</v>
      </c>
      <c r="P60">
        <v>2</v>
      </c>
      <c r="Q60">
        <v>4</v>
      </c>
      <c r="R60">
        <f t="shared" si="9"/>
        <v>2</v>
      </c>
      <c r="S60">
        <v>4</v>
      </c>
      <c r="T60">
        <f t="shared" si="10"/>
        <v>2</v>
      </c>
      <c r="U60">
        <v>4</v>
      </c>
      <c r="V60">
        <v>4</v>
      </c>
      <c r="W60">
        <f t="shared" si="11"/>
        <v>27</v>
      </c>
      <c r="X60">
        <v>1</v>
      </c>
      <c r="Y60">
        <v>1</v>
      </c>
      <c r="Z60">
        <v>2</v>
      </c>
      <c r="AA60">
        <v>1</v>
      </c>
      <c r="AB60">
        <v>2</v>
      </c>
      <c r="AC60">
        <v>1</v>
      </c>
      <c r="AD60">
        <v>1</v>
      </c>
      <c r="AE60">
        <v>1</v>
      </c>
      <c r="AF60">
        <f t="shared" si="12"/>
        <v>10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f t="shared" si="13"/>
        <v>8</v>
      </c>
    </row>
    <row r="61" spans="1:41" x14ac:dyDescent="0.35">
      <c r="A61">
        <v>4</v>
      </c>
      <c r="B61">
        <v>649900</v>
      </c>
      <c r="C61" t="s">
        <v>39</v>
      </c>
      <c r="D61" t="s">
        <v>40</v>
      </c>
      <c r="E61" t="s">
        <v>41</v>
      </c>
      <c r="I61">
        <v>4</v>
      </c>
      <c r="J61">
        <v>3</v>
      </c>
      <c r="K61">
        <v>4</v>
      </c>
      <c r="L61">
        <v>4</v>
      </c>
      <c r="M61">
        <f t="shared" si="7"/>
        <v>2</v>
      </c>
      <c r="N61">
        <v>3</v>
      </c>
      <c r="O61">
        <f t="shared" si="8"/>
        <v>3</v>
      </c>
      <c r="P61">
        <v>3</v>
      </c>
      <c r="Q61">
        <v>4</v>
      </c>
      <c r="R61">
        <f t="shared" si="9"/>
        <v>2</v>
      </c>
      <c r="S61">
        <v>4</v>
      </c>
      <c r="T61">
        <f t="shared" si="10"/>
        <v>2</v>
      </c>
      <c r="U61">
        <v>3</v>
      </c>
      <c r="V61">
        <v>3</v>
      </c>
      <c r="W61">
        <f t="shared" si="11"/>
        <v>29</v>
      </c>
      <c r="X61">
        <v>3</v>
      </c>
      <c r="Y61">
        <v>2</v>
      </c>
      <c r="Z61">
        <v>2</v>
      </c>
      <c r="AA61">
        <v>1</v>
      </c>
      <c r="AB61">
        <v>2</v>
      </c>
      <c r="AC61">
        <v>1</v>
      </c>
      <c r="AD61">
        <v>2</v>
      </c>
      <c r="AE61">
        <v>2</v>
      </c>
      <c r="AF61">
        <f t="shared" si="12"/>
        <v>15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f t="shared" si="13"/>
        <v>8</v>
      </c>
    </row>
    <row r="62" spans="1:41" x14ac:dyDescent="0.35">
      <c r="A62">
        <v>58</v>
      </c>
      <c r="B62">
        <v>671504</v>
      </c>
      <c r="C62" t="s">
        <v>191</v>
      </c>
      <c r="D62" t="s">
        <v>192</v>
      </c>
      <c r="E62" t="s">
        <v>41</v>
      </c>
      <c r="I62">
        <v>5</v>
      </c>
      <c r="J62">
        <v>4</v>
      </c>
      <c r="K62">
        <v>4</v>
      </c>
      <c r="L62">
        <v>2</v>
      </c>
      <c r="M62">
        <f t="shared" si="7"/>
        <v>4</v>
      </c>
      <c r="N62">
        <v>3</v>
      </c>
      <c r="O62">
        <f t="shared" si="8"/>
        <v>3</v>
      </c>
      <c r="P62">
        <v>4</v>
      </c>
      <c r="Q62">
        <v>4</v>
      </c>
      <c r="R62">
        <f t="shared" si="9"/>
        <v>2</v>
      </c>
      <c r="S62">
        <v>2</v>
      </c>
      <c r="T62">
        <f t="shared" si="10"/>
        <v>4</v>
      </c>
      <c r="U62">
        <v>5</v>
      </c>
      <c r="V62">
        <v>4</v>
      </c>
      <c r="W62">
        <f t="shared" si="11"/>
        <v>39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f t="shared" si="12"/>
        <v>32</v>
      </c>
      <c r="AG62">
        <v>3</v>
      </c>
      <c r="AH62">
        <v>5</v>
      </c>
      <c r="AI62">
        <v>4</v>
      </c>
      <c r="AJ62">
        <v>3</v>
      </c>
      <c r="AK62">
        <v>4</v>
      </c>
      <c r="AL62">
        <v>3</v>
      </c>
      <c r="AM62">
        <v>2</v>
      </c>
      <c r="AN62">
        <v>3</v>
      </c>
      <c r="AO62">
        <f t="shared" si="13"/>
        <v>27</v>
      </c>
    </row>
    <row r="63" spans="1:41" x14ac:dyDescent="0.35">
      <c r="A63">
        <v>88</v>
      </c>
      <c r="B63">
        <v>672470</v>
      </c>
      <c r="C63" t="s">
        <v>273</v>
      </c>
      <c r="D63" t="s">
        <v>274</v>
      </c>
      <c r="E63" t="s">
        <v>275</v>
      </c>
      <c r="I63">
        <v>5</v>
      </c>
      <c r="J63">
        <v>5</v>
      </c>
      <c r="K63">
        <v>5</v>
      </c>
      <c r="L63">
        <v>1</v>
      </c>
      <c r="M63">
        <f t="shared" si="7"/>
        <v>5</v>
      </c>
      <c r="N63">
        <v>1</v>
      </c>
      <c r="O63">
        <f t="shared" si="8"/>
        <v>5</v>
      </c>
      <c r="P63">
        <v>5</v>
      </c>
      <c r="Q63">
        <v>1</v>
      </c>
      <c r="R63">
        <f t="shared" si="9"/>
        <v>5</v>
      </c>
      <c r="S63">
        <v>1</v>
      </c>
      <c r="T63">
        <f t="shared" si="10"/>
        <v>5</v>
      </c>
      <c r="U63">
        <v>5</v>
      </c>
      <c r="V63">
        <v>5</v>
      </c>
      <c r="W63">
        <f t="shared" si="11"/>
        <v>50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5</v>
      </c>
      <c r="AE63">
        <v>5</v>
      </c>
      <c r="AF63">
        <f t="shared" si="12"/>
        <v>40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5</v>
      </c>
      <c r="AM63">
        <v>5</v>
      </c>
      <c r="AN63">
        <v>5</v>
      </c>
      <c r="AO63">
        <f t="shared" si="13"/>
        <v>40</v>
      </c>
    </row>
    <row r="64" spans="1:41" x14ac:dyDescent="0.35">
      <c r="A64">
        <v>23</v>
      </c>
      <c r="B64">
        <v>679124</v>
      </c>
      <c r="C64" t="s">
        <v>97</v>
      </c>
      <c r="D64" t="s">
        <v>98</v>
      </c>
      <c r="E64" t="s">
        <v>99</v>
      </c>
      <c r="I64">
        <v>3</v>
      </c>
      <c r="J64">
        <v>2</v>
      </c>
      <c r="K64">
        <v>2</v>
      </c>
      <c r="L64">
        <v>4</v>
      </c>
      <c r="M64">
        <f t="shared" si="7"/>
        <v>2</v>
      </c>
      <c r="N64">
        <v>4</v>
      </c>
      <c r="O64">
        <f t="shared" si="8"/>
        <v>2</v>
      </c>
      <c r="P64">
        <v>2</v>
      </c>
      <c r="Q64">
        <v>3</v>
      </c>
      <c r="R64">
        <f t="shared" si="9"/>
        <v>3</v>
      </c>
      <c r="S64">
        <v>3</v>
      </c>
      <c r="T64">
        <f t="shared" si="10"/>
        <v>3</v>
      </c>
      <c r="U64">
        <v>3</v>
      </c>
      <c r="V64">
        <v>2</v>
      </c>
      <c r="W64">
        <f t="shared" si="11"/>
        <v>24</v>
      </c>
      <c r="X64">
        <v>2</v>
      </c>
      <c r="Y64">
        <v>1</v>
      </c>
      <c r="Z64">
        <v>1</v>
      </c>
      <c r="AA64">
        <v>2</v>
      </c>
      <c r="AB64">
        <v>2</v>
      </c>
      <c r="AC64">
        <v>1</v>
      </c>
      <c r="AD64">
        <v>1</v>
      </c>
      <c r="AE64">
        <v>1</v>
      </c>
      <c r="AF64">
        <f t="shared" si="12"/>
        <v>11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2</v>
      </c>
      <c r="AM64">
        <v>1</v>
      </c>
      <c r="AN64">
        <v>1</v>
      </c>
      <c r="AO64">
        <f t="shared" si="13"/>
        <v>9</v>
      </c>
    </row>
    <row r="65" spans="1:41" x14ac:dyDescent="0.35">
      <c r="A65">
        <v>53</v>
      </c>
      <c r="B65">
        <v>680230</v>
      </c>
      <c r="C65" t="s">
        <v>180</v>
      </c>
      <c r="D65" t="s">
        <v>181</v>
      </c>
      <c r="E65" t="s">
        <v>182</v>
      </c>
      <c r="I65">
        <v>2</v>
      </c>
      <c r="J65">
        <v>2</v>
      </c>
      <c r="K65">
        <v>3</v>
      </c>
      <c r="L65">
        <v>4</v>
      </c>
      <c r="M65">
        <f t="shared" si="7"/>
        <v>2</v>
      </c>
      <c r="N65">
        <v>5</v>
      </c>
      <c r="O65">
        <f t="shared" si="8"/>
        <v>1</v>
      </c>
      <c r="P65">
        <v>3</v>
      </c>
      <c r="Q65">
        <v>4</v>
      </c>
      <c r="R65">
        <f t="shared" si="9"/>
        <v>2</v>
      </c>
      <c r="S65">
        <v>4</v>
      </c>
      <c r="T65">
        <f t="shared" si="10"/>
        <v>2</v>
      </c>
      <c r="U65">
        <v>2</v>
      </c>
      <c r="V65">
        <v>2</v>
      </c>
      <c r="W65">
        <f t="shared" si="11"/>
        <v>21</v>
      </c>
      <c r="X65">
        <v>2</v>
      </c>
      <c r="Y65">
        <v>1</v>
      </c>
      <c r="Z65">
        <v>1</v>
      </c>
      <c r="AA65">
        <v>2</v>
      </c>
      <c r="AB65">
        <v>2</v>
      </c>
      <c r="AC65">
        <v>1</v>
      </c>
      <c r="AD65">
        <v>2</v>
      </c>
      <c r="AE65">
        <v>2</v>
      </c>
      <c r="AF65">
        <f t="shared" si="12"/>
        <v>13</v>
      </c>
      <c r="AG65">
        <v>1</v>
      </c>
      <c r="AH65">
        <v>1</v>
      </c>
      <c r="AI65">
        <v>2</v>
      </c>
      <c r="AJ65">
        <v>1</v>
      </c>
      <c r="AK65">
        <v>1</v>
      </c>
      <c r="AL65">
        <v>2</v>
      </c>
      <c r="AM65">
        <v>1</v>
      </c>
      <c r="AN65">
        <v>1</v>
      </c>
      <c r="AO65">
        <f t="shared" si="13"/>
        <v>10</v>
      </c>
    </row>
    <row r="66" spans="1:41" x14ac:dyDescent="0.35">
      <c r="A66">
        <v>73</v>
      </c>
      <c r="B66">
        <v>682599</v>
      </c>
      <c r="C66" t="s">
        <v>232</v>
      </c>
      <c r="D66" t="s">
        <v>233</v>
      </c>
      <c r="E66" t="s">
        <v>234</v>
      </c>
      <c r="I66">
        <v>3</v>
      </c>
      <c r="J66">
        <v>2</v>
      </c>
      <c r="K66">
        <v>3</v>
      </c>
      <c r="L66">
        <v>4</v>
      </c>
      <c r="M66">
        <f t="shared" ref="M66:M97" si="14">5-L66+1</f>
        <v>2</v>
      </c>
      <c r="N66">
        <v>3</v>
      </c>
      <c r="O66">
        <f t="shared" ref="O66:O97" si="15">5-N66+1</f>
        <v>3</v>
      </c>
      <c r="P66">
        <v>3</v>
      </c>
      <c r="Q66">
        <v>4</v>
      </c>
      <c r="R66">
        <f t="shared" ref="R66:R97" si="16">5-Q66+1</f>
        <v>2</v>
      </c>
      <c r="S66">
        <v>2</v>
      </c>
      <c r="T66">
        <f t="shared" ref="T66:T97" si="17">5-S66+1</f>
        <v>4</v>
      </c>
      <c r="U66">
        <v>3</v>
      </c>
      <c r="V66">
        <v>2</v>
      </c>
      <c r="W66">
        <f t="shared" ref="W66:W97" si="18">SUM(I66,J66,K66,M66,O66,P66,R66,T66,U66,V66)</f>
        <v>27</v>
      </c>
      <c r="X66">
        <v>2</v>
      </c>
      <c r="Y66">
        <v>1</v>
      </c>
      <c r="Z66">
        <v>2</v>
      </c>
      <c r="AA66">
        <v>2</v>
      </c>
      <c r="AB66">
        <v>1</v>
      </c>
      <c r="AC66">
        <v>2</v>
      </c>
      <c r="AD66">
        <v>3</v>
      </c>
      <c r="AE66">
        <v>1</v>
      </c>
      <c r="AF66">
        <f t="shared" ref="AF66:AF97" si="19">SUM(X66:AE66)</f>
        <v>14</v>
      </c>
      <c r="AG66">
        <v>2</v>
      </c>
      <c r="AH66">
        <v>3</v>
      </c>
      <c r="AI66">
        <v>3</v>
      </c>
      <c r="AJ66">
        <v>4</v>
      </c>
      <c r="AK66">
        <v>2</v>
      </c>
      <c r="AL66">
        <v>4</v>
      </c>
      <c r="AM66">
        <v>3</v>
      </c>
      <c r="AN66">
        <v>3</v>
      </c>
      <c r="AO66">
        <f t="shared" ref="AO66:AO97" si="20">SUM(AG66:AN66)</f>
        <v>24</v>
      </c>
    </row>
    <row r="67" spans="1:41" x14ac:dyDescent="0.35">
      <c r="A67">
        <v>95</v>
      </c>
      <c r="B67">
        <v>693438</v>
      </c>
      <c r="C67" t="s">
        <v>291</v>
      </c>
      <c r="D67" t="s">
        <v>292</v>
      </c>
      <c r="E67" t="s">
        <v>293</v>
      </c>
      <c r="I67">
        <v>2</v>
      </c>
      <c r="J67">
        <v>2</v>
      </c>
      <c r="K67">
        <v>3</v>
      </c>
      <c r="L67">
        <v>4</v>
      </c>
      <c r="M67">
        <f t="shared" si="14"/>
        <v>2</v>
      </c>
      <c r="N67">
        <v>4</v>
      </c>
      <c r="O67">
        <f t="shared" si="15"/>
        <v>2</v>
      </c>
      <c r="P67">
        <v>1</v>
      </c>
      <c r="Q67">
        <v>3</v>
      </c>
      <c r="R67">
        <f t="shared" si="16"/>
        <v>3</v>
      </c>
      <c r="S67">
        <v>4</v>
      </c>
      <c r="T67">
        <f t="shared" si="17"/>
        <v>2</v>
      </c>
      <c r="U67">
        <v>2</v>
      </c>
      <c r="V67">
        <v>3</v>
      </c>
      <c r="W67">
        <f t="shared" si="18"/>
        <v>22</v>
      </c>
      <c r="X67">
        <v>2</v>
      </c>
      <c r="Y67">
        <v>1</v>
      </c>
      <c r="Z67">
        <v>3</v>
      </c>
      <c r="AA67">
        <v>2</v>
      </c>
      <c r="AB67">
        <v>2</v>
      </c>
      <c r="AC67">
        <v>1</v>
      </c>
      <c r="AD67">
        <v>2</v>
      </c>
      <c r="AE67">
        <v>2</v>
      </c>
      <c r="AF67">
        <f t="shared" si="19"/>
        <v>15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2</v>
      </c>
      <c r="AM67">
        <v>2</v>
      </c>
      <c r="AN67">
        <v>1</v>
      </c>
      <c r="AO67">
        <f t="shared" si="20"/>
        <v>10</v>
      </c>
    </row>
    <row r="68" spans="1:41" x14ac:dyDescent="0.35">
      <c r="A68">
        <v>25</v>
      </c>
      <c r="B68">
        <v>712537</v>
      </c>
      <c r="C68" t="s">
        <v>103</v>
      </c>
      <c r="D68" t="s">
        <v>104</v>
      </c>
      <c r="E68" t="s">
        <v>105</v>
      </c>
      <c r="I68">
        <v>3</v>
      </c>
      <c r="J68">
        <v>3</v>
      </c>
      <c r="K68">
        <v>3</v>
      </c>
      <c r="L68">
        <v>5</v>
      </c>
      <c r="M68">
        <f t="shared" si="14"/>
        <v>1</v>
      </c>
      <c r="N68">
        <v>4</v>
      </c>
      <c r="O68">
        <f t="shared" si="15"/>
        <v>2</v>
      </c>
      <c r="P68">
        <v>2</v>
      </c>
      <c r="Q68">
        <v>4</v>
      </c>
      <c r="R68">
        <f t="shared" si="16"/>
        <v>2</v>
      </c>
      <c r="S68">
        <v>4</v>
      </c>
      <c r="T68">
        <f t="shared" si="17"/>
        <v>2</v>
      </c>
      <c r="U68">
        <v>3</v>
      </c>
      <c r="V68">
        <v>3</v>
      </c>
      <c r="W68">
        <f t="shared" si="18"/>
        <v>24</v>
      </c>
      <c r="X68">
        <v>1</v>
      </c>
      <c r="Y68">
        <v>1</v>
      </c>
      <c r="Z68">
        <v>2</v>
      </c>
      <c r="AA68">
        <v>3</v>
      </c>
      <c r="AB68">
        <v>3</v>
      </c>
      <c r="AC68">
        <v>3</v>
      </c>
      <c r="AD68">
        <v>3</v>
      </c>
      <c r="AE68">
        <v>3</v>
      </c>
      <c r="AF68">
        <f t="shared" si="19"/>
        <v>19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f t="shared" si="20"/>
        <v>8</v>
      </c>
    </row>
    <row r="69" spans="1:41" x14ac:dyDescent="0.35">
      <c r="A69">
        <v>45</v>
      </c>
      <c r="B69">
        <v>728020</v>
      </c>
      <c r="C69" t="s">
        <v>159</v>
      </c>
      <c r="D69" t="s">
        <v>160</v>
      </c>
      <c r="E69" t="s">
        <v>161</v>
      </c>
      <c r="I69">
        <v>3</v>
      </c>
      <c r="J69">
        <v>2</v>
      </c>
      <c r="K69">
        <v>3</v>
      </c>
      <c r="L69">
        <v>4</v>
      </c>
      <c r="M69">
        <f t="shared" si="14"/>
        <v>2</v>
      </c>
      <c r="N69">
        <v>4</v>
      </c>
      <c r="O69">
        <f t="shared" si="15"/>
        <v>2</v>
      </c>
      <c r="P69">
        <v>2</v>
      </c>
      <c r="Q69">
        <v>4</v>
      </c>
      <c r="R69">
        <f t="shared" si="16"/>
        <v>2</v>
      </c>
      <c r="S69">
        <v>3</v>
      </c>
      <c r="T69">
        <f t="shared" si="17"/>
        <v>3</v>
      </c>
      <c r="U69">
        <v>2</v>
      </c>
      <c r="V69">
        <v>3</v>
      </c>
      <c r="W69">
        <f t="shared" si="18"/>
        <v>24</v>
      </c>
      <c r="X69">
        <v>2</v>
      </c>
      <c r="Y69">
        <v>1</v>
      </c>
      <c r="Z69">
        <v>1</v>
      </c>
      <c r="AA69">
        <v>2</v>
      </c>
      <c r="AB69">
        <v>3</v>
      </c>
      <c r="AC69">
        <v>1</v>
      </c>
      <c r="AD69">
        <v>2</v>
      </c>
      <c r="AE69">
        <v>2</v>
      </c>
      <c r="AF69">
        <f t="shared" si="19"/>
        <v>14</v>
      </c>
      <c r="AG69">
        <v>1</v>
      </c>
      <c r="AH69">
        <v>2</v>
      </c>
      <c r="AI69">
        <v>1</v>
      </c>
      <c r="AJ69">
        <v>2</v>
      </c>
      <c r="AK69">
        <v>1</v>
      </c>
      <c r="AL69">
        <v>3</v>
      </c>
      <c r="AM69">
        <v>2</v>
      </c>
      <c r="AN69">
        <v>2</v>
      </c>
      <c r="AO69">
        <f t="shared" si="20"/>
        <v>14</v>
      </c>
    </row>
    <row r="70" spans="1:41" x14ac:dyDescent="0.35">
      <c r="A70">
        <v>106</v>
      </c>
      <c r="B70">
        <v>729829</v>
      </c>
      <c r="C70" t="s">
        <v>309</v>
      </c>
      <c r="D70" t="s">
        <v>310</v>
      </c>
      <c r="E70" t="s">
        <v>311</v>
      </c>
      <c r="I70">
        <v>3</v>
      </c>
      <c r="J70">
        <v>3</v>
      </c>
      <c r="K70">
        <v>3</v>
      </c>
      <c r="L70">
        <v>3</v>
      </c>
      <c r="M70">
        <f t="shared" si="14"/>
        <v>3</v>
      </c>
      <c r="N70">
        <v>3</v>
      </c>
      <c r="O70">
        <f t="shared" si="15"/>
        <v>3</v>
      </c>
      <c r="P70">
        <v>4</v>
      </c>
      <c r="Q70">
        <v>4</v>
      </c>
      <c r="R70">
        <f t="shared" si="16"/>
        <v>2</v>
      </c>
      <c r="S70">
        <v>3</v>
      </c>
      <c r="T70">
        <f t="shared" si="17"/>
        <v>3</v>
      </c>
      <c r="U70">
        <v>2</v>
      </c>
      <c r="V70">
        <v>3</v>
      </c>
      <c r="W70">
        <f t="shared" si="18"/>
        <v>29</v>
      </c>
      <c r="X70">
        <v>3</v>
      </c>
      <c r="Y70">
        <v>2</v>
      </c>
      <c r="Z70">
        <v>2</v>
      </c>
      <c r="AA70">
        <v>3</v>
      </c>
      <c r="AB70">
        <v>2</v>
      </c>
      <c r="AC70">
        <v>3</v>
      </c>
      <c r="AD70">
        <v>4</v>
      </c>
      <c r="AE70">
        <v>3</v>
      </c>
      <c r="AF70">
        <f t="shared" si="19"/>
        <v>22</v>
      </c>
      <c r="AG70">
        <v>2</v>
      </c>
      <c r="AH70">
        <v>3</v>
      </c>
      <c r="AI70">
        <v>3</v>
      </c>
      <c r="AJ70">
        <v>2</v>
      </c>
      <c r="AK70">
        <v>2</v>
      </c>
      <c r="AL70">
        <v>2</v>
      </c>
      <c r="AM70">
        <v>1</v>
      </c>
      <c r="AN70">
        <v>2</v>
      </c>
      <c r="AO70">
        <f t="shared" si="20"/>
        <v>17</v>
      </c>
    </row>
    <row r="71" spans="1:41" x14ac:dyDescent="0.35">
      <c r="A71">
        <v>7</v>
      </c>
      <c r="B71">
        <v>738459</v>
      </c>
      <c r="C71" t="s">
        <v>49</v>
      </c>
      <c r="D71" t="s">
        <v>50</v>
      </c>
      <c r="E71" t="s">
        <v>51</v>
      </c>
      <c r="I71">
        <v>3</v>
      </c>
      <c r="J71">
        <v>2</v>
      </c>
      <c r="K71">
        <v>4</v>
      </c>
      <c r="L71">
        <v>2</v>
      </c>
      <c r="M71">
        <f t="shared" si="14"/>
        <v>4</v>
      </c>
      <c r="N71">
        <v>2</v>
      </c>
      <c r="O71">
        <f t="shared" si="15"/>
        <v>4</v>
      </c>
      <c r="P71">
        <v>1</v>
      </c>
      <c r="Q71">
        <v>2</v>
      </c>
      <c r="R71">
        <f t="shared" si="16"/>
        <v>4</v>
      </c>
      <c r="S71">
        <v>4</v>
      </c>
      <c r="T71">
        <f t="shared" si="17"/>
        <v>2</v>
      </c>
      <c r="U71">
        <v>2</v>
      </c>
      <c r="V71">
        <v>2</v>
      </c>
      <c r="W71">
        <f t="shared" si="18"/>
        <v>28</v>
      </c>
      <c r="X71">
        <v>1</v>
      </c>
      <c r="Y71">
        <v>2</v>
      </c>
      <c r="Z71">
        <v>1</v>
      </c>
      <c r="AA71">
        <v>3</v>
      </c>
      <c r="AB71">
        <v>3</v>
      </c>
      <c r="AC71">
        <v>2</v>
      </c>
      <c r="AD71">
        <v>2</v>
      </c>
      <c r="AE71">
        <v>2</v>
      </c>
      <c r="AF71">
        <f t="shared" si="19"/>
        <v>16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2</v>
      </c>
      <c r="AO71">
        <f t="shared" si="20"/>
        <v>9</v>
      </c>
    </row>
    <row r="72" spans="1:41" x14ac:dyDescent="0.35">
      <c r="A72">
        <v>64</v>
      </c>
      <c r="B72">
        <v>746477</v>
      </c>
      <c r="C72" t="s">
        <v>205</v>
      </c>
      <c r="D72" t="s">
        <v>206</v>
      </c>
      <c r="E72" t="s">
        <v>207</v>
      </c>
      <c r="I72">
        <v>3</v>
      </c>
      <c r="J72">
        <v>4</v>
      </c>
      <c r="K72">
        <v>5</v>
      </c>
      <c r="L72">
        <v>3</v>
      </c>
      <c r="M72">
        <f t="shared" si="14"/>
        <v>3</v>
      </c>
      <c r="N72">
        <v>4</v>
      </c>
      <c r="O72">
        <f t="shared" si="15"/>
        <v>2</v>
      </c>
      <c r="P72">
        <v>4</v>
      </c>
      <c r="Q72">
        <v>3</v>
      </c>
      <c r="R72">
        <f t="shared" si="16"/>
        <v>3</v>
      </c>
      <c r="S72">
        <v>4</v>
      </c>
      <c r="T72">
        <f t="shared" si="17"/>
        <v>2</v>
      </c>
      <c r="U72">
        <v>4</v>
      </c>
      <c r="V72">
        <v>4</v>
      </c>
      <c r="W72">
        <f t="shared" si="18"/>
        <v>34</v>
      </c>
      <c r="X72">
        <v>2</v>
      </c>
      <c r="Y72">
        <v>3</v>
      </c>
      <c r="Z72">
        <v>3</v>
      </c>
      <c r="AA72">
        <v>4</v>
      </c>
      <c r="AB72">
        <v>4</v>
      </c>
      <c r="AC72">
        <v>2</v>
      </c>
      <c r="AD72">
        <v>4</v>
      </c>
      <c r="AE72">
        <v>4</v>
      </c>
      <c r="AF72">
        <f t="shared" si="19"/>
        <v>26</v>
      </c>
      <c r="AG72">
        <v>2</v>
      </c>
      <c r="AH72">
        <v>2</v>
      </c>
      <c r="AI72">
        <v>4</v>
      </c>
      <c r="AJ72">
        <v>3</v>
      </c>
      <c r="AK72">
        <v>3</v>
      </c>
      <c r="AL72">
        <v>4</v>
      </c>
      <c r="AM72">
        <v>3</v>
      </c>
      <c r="AN72">
        <v>4</v>
      </c>
      <c r="AO72">
        <f t="shared" si="20"/>
        <v>25</v>
      </c>
    </row>
    <row r="73" spans="1:41" x14ac:dyDescent="0.35">
      <c r="A73">
        <v>18</v>
      </c>
      <c r="B73">
        <v>750408</v>
      </c>
      <c r="C73" t="s">
        <v>82</v>
      </c>
      <c r="D73" t="s">
        <v>83</v>
      </c>
      <c r="E73" t="s">
        <v>84</v>
      </c>
      <c r="I73">
        <v>4</v>
      </c>
      <c r="J73">
        <v>3</v>
      </c>
      <c r="K73">
        <v>3</v>
      </c>
      <c r="L73">
        <v>4</v>
      </c>
      <c r="M73">
        <f t="shared" si="14"/>
        <v>2</v>
      </c>
      <c r="N73">
        <v>3</v>
      </c>
      <c r="O73">
        <f t="shared" si="15"/>
        <v>3</v>
      </c>
      <c r="P73">
        <v>3</v>
      </c>
      <c r="Q73">
        <v>3</v>
      </c>
      <c r="R73">
        <f t="shared" si="16"/>
        <v>3</v>
      </c>
      <c r="S73">
        <v>3</v>
      </c>
      <c r="T73">
        <f t="shared" si="17"/>
        <v>3</v>
      </c>
      <c r="U73">
        <v>3</v>
      </c>
      <c r="V73">
        <v>3</v>
      </c>
      <c r="W73">
        <f t="shared" si="18"/>
        <v>30</v>
      </c>
      <c r="X73">
        <v>3</v>
      </c>
      <c r="Y73">
        <v>2</v>
      </c>
      <c r="Z73">
        <v>3</v>
      </c>
      <c r="AA73">
        <v>3</v>
      </c>
      <c r="AB73">
        <v>3</v>
      </c>
      <c r="AC73">
        <v>1</v>
      </c>
      <c r="AD73">
        <v>3</v>
      </c>
      <c r="AE73">
        <v>3</v>
      </c>
      <c r="AF73">
        <f t="shared" si="19"/>
        <v>21</v>
      </c>
      <c r="AG73">
        <v>1</v>
      </c>
      <c r="AH73">
        <v>2</v>
      </c>
      <c r="AI73">
        <v>1</v>
      </c>
      <c r="AJ73">
        <v>3</v>
      </c>
      <c r="AK73">
        <v>3</v>
      </c>
      <c r="AL73">
        <v>3</v>
      </c>
      <c r="AM73">
        <v>1</v>
      </c>
      <c r="AN73">
        <v>1</v>
      </c>
      <c r="AO73">
        <f t="shared" si="20"/>
        <v>15</v>
      </c>
    </row>
    <row r="74" spans="1:41" x14ac:dyDescent="0.35">
      <c r="A74">
        <v>42</v>
      </c>
      <c r="B74">
        <v>757387</v>
      </c>
      <c r="C74" t="s">
        <v>150</v>
      </c>
      <c r="D74" t="s">
        <v>151</v>
      </c>
      <c r="E74" t="s">
        <v>152</v>
      </c>
      <c r="I74">
        <v>4</v>
      </c>
      <c r="J74">
        <v>4</v>
      </c>
      <c r="K74">
        <v>4</v>
      </c>
      <c r="L74">
        <v>2</v>
      </c>
      <c r="M74">
        <f t="shared" si="14"/>
        <v>4</v>
      </c>
      <c r="N74">
        <v>2</v>
      </c>
      <c r="O74">
        <f t="shared" si="15"/>
        <v>4</v>
      </c>
      <c r="P74">
        <v>4</v>
      </c>
      <c r="Q74">
        <v>2</v>
      </c>
      <c r="R74">
        <f t="shared" si="16"/>
        <v>4</v>
      </c>
      <c r="S74">
        <v>1</v>
      </c>
      <c r="T74">
        <f t="shared" si="17"/>
        <v>5</v>
      </c>
      <c r="U74">
        <v>5</v>
      </c>
      <c r="V74">
        <v>3</v>
      </c>
      <c r="W74">
        <f t="shared" si="18"/>
        <v>41</v>
      </c>
      <c r="X74">
        <v>3</v>
      </c>
      <c r="Y74">
        <v>3</v>
      </c>
      <c r="Z74">
        <v>4</v>
      </c>
      <c r="AA74">
        <v>4</v>
      </c>
      <c r="AB74">
        <v>4</v>
      </c>
      <c r="AC74">
        <v>3</v>
      </c>
      <c r="AD74">
        <v>4</v>
      </c>
      <c r="AE74">
        <v>3</v>
      </c>
      <c r="AF74">
        <f t="shared" si="19"/>
        <v>28</v>
      </c>
      <c r="AG74">
        <v>3</v>
      </c>
      <c r="AH74">
        <v>4</v>
      </c>
      <c r="AI74">
        <v>4</v>
      </c>
      <c r="AJ74">
        <v>4</v>
      </c>
      <c r="AK74">
        <v>2</v>
      </c>
      <c r="AL74">
        <v>5</v>
      </c>
      <c r="AM74">
        <v>5</v>
      </c>
      <c r="AN74">
        <v>4</v>
      </c>
      <c r="AO74">
        <f t="shared" si="20"/>
        <v>31</v>
      </c>
    </row>
    <row r="75" spans="1:41" x14ac:dyDescent="0.35">
      <c r="A75">
        <v>99</v>
      </c>
      <c r="B75">
        <v>758691</v>
      </c>
      <c r="C75" t="s">
        <v>303</v>
      </c>
      <c r="D75" t="s">
        <v>304</v>
      </c>
      <c r="E75" t="s">
        <v>305</v>
      </c>
      <c r="I75">
        <v>4</v>
      </c>
      <c r="J75">
        <v>4</v>
      </c>
      <c r="K75">
        <v>5</v>
      </c>
      <c r="L75">
        <v>3</v>
      </c>
      <c r="M75">
        <f t="shared" si="14"/>
        <v>3</v>
      </c>
      <c r="N75">
        <v>2</v>
      </c>
      <c r="O75">
        <f t="shared" si="15"/>
        <v>4</v>
      </c>
      <c r="P75">
        <v>4</v>
      </c>
      <c r="Q75">
        <v>3</v>
      </c>
      <c r="R75">
        <f t="shared" si="16"/>
        <v>3</v>
      </c>
      <c r="S75">
        <v>2</v>
      </c>
      <c r="T75">
        <f t="shared" si="17"/>
        <v>4</v>
      </c>
      <c r="U75">
        <v>4</v>
      </c>
      <c r="V75">
        <v>4</v>
      </c>
      <c r="W75">
        <f t="shared" si="18"/>
        <v>39</v>
      </c>
      <c r="X75">
        <v>5</v>
      </c>
      <c r="Y75">
        <v>5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5</v>
      </c>
      <c r="AF75">
        <f t="shared" si="19"/>
        <v>40</v>
      </c>
      <c r="AG75">
        <v>5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f t="shared" si="20"/>
        <v>40</v>
      </c>
    </row>
    <row r="76" spans="1:41" x14ac:dyDescent="0.35">
      <c r="A76">
        <v>68</v>
      </c>
      <c r="B76">
        <v>770340</v>
      </c>
      <c r="C76" t="s">
        <v>217</v>
      </c>
      <c r="D76" t="s">
        <v>218</v>
      </c>
      <c r="E76" t="s">
        <v>219</v>
      </c>
      <c r="I76">
        <v>3</v>
      </c>
      <c r="J76">
        <v>4</v>
      </c>
      <c r="K76">
        <v>5</v>
      </c>
      <c r="L76">
        <v>3</v>
      </c>
      <c r="M76">
        <f t="shared" si="14"/>
        <v>3</v>
      </c>
      <c r="N76">
        <v>2</v>
      </c>
      <c r="O76">
        <f t="shared" si="15"/>
        <v>4</v>
      </c>
      <c r="P76">
        <v>4</v>
      </c>
      <c r="Q76">
        <v>3</v>
      </c>
      <c r="R76">
        <f t="shared" si="16"/>
        <v>3</v>
      </c>
      <c r="S76">
        <v>2</v>
      </c>
      <c r="T76">
        <f t="shared" si="17"/>
        <v>4</v>
      </c>
      <c r="U76">
        <v>4</v>
      </c>
      <c r="V76">
        <v>4</v>
      </c>
      <c r="W76">
        <f t="shared" si="18"/>
        <v>38</v>
      </c>
      <c r="X76">
        <v>3</v>
      </c>
      <c r="Y76">
        <v>3</v>
      </c>
      <c r="Z76">
        <v>3</v>
      </c>
      <c r="AA76">
        <v>4</v>
      </c>
      <c r="AB76">
        <v>4</v>
      </c>
      <c r="AC76">
        <v>4</v>
      </c>
      <c r="AD76">
        <v>4</v>
      </c>
      <c r="AE76">
        <v>4</v>
      </c>
      <c r="AF76">
        <f t="shared" si="19"/>
        <v>29</v>
      </c>
      <c r="AG76">
        <v>4</v>
      </c>
      <c r="AH76">
        <v>4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f t="shared" si="20"/>
        <v>32</v>
      </c>
    </row>
    <row r="77" spans="1:41" x14ac:dyDescent="0.35">
      <c r="A77">
        <v>17</v>
      </c>
      <c r="B77">
        <v>770553</v>
      </c>
      <c r="C77" t="s">
        <v>79</v>
      </c>
      <c r="D77" t="s">
        <v>80</v>
      </c>
      <c r="E77" t="s">
        <v>81</v>
      </c>
      <c r="I77">
        <v>3</v>
      </c>
      <c r="J77">
        <v>2</v>
      </c>
      <c r="K77">
        <v>3</v>
      </c>
      <c r="L77">
        <v>4</v>
      </c>
      <c r="M77">
        <f t="shared" si="14"/>
        <v>2</v>
      </c>
      <c r="N77">
        <v>5</v>
      </c>
      <c r="O77">
        <f t="shared" si="15"/>
        <v>1</v>
      </c>
      <c r="P77">
        <v>2</v>
      </c>
      <c r="Q77">
        <v>4</v>
      </c>
      <c r="R77">
        <f t="shared" si="16"/>
        <v>2</v>
      </c>
      <c r="S77">
        <v>4</v>
      </c>
      <c r="T77">
        <f t="shared" si="17"/>
        <v>2</v>
      </c>
      <c r="U77">
        <v>3</v>
      </c>
      <c r="V77">
        <v>1</v>
      </c>
      <c r="W77">
        <f t="shared" si="18"/>
        <v>21</v>
      </c>
      <c r="X77">
        <v>1</v>
      </c>
      <c r="Y77">
        <v>1</v>
      </c>
      <c r="Z77">
        <v>1</v>
      </c>
      <c r="AA77">
        <v>2</v>
      </c>
      <c r="AB77">
        <v>3</v>
      </c>
      <c r="AC77">
        <v>1</v>
      </c>
      <c r="AD77">
        <v>1</v>
      </c>
      <c r="AE77">
        <v>1</v>
      </c>
      <c r="AF77">
        <f t="shared" si="19"/>
        <v>11</v>
      </c>
      <c r="AG77">
        <v>1</v>
      </c>
      <c r="AH77">
        <v>2</v>
      </c>
      <c r="AI77">
        <v>1</v>
      </c>
      <c r="AJ77">
        <v>1</v>
      </c>
      <c r="AK77">
        <v>1</v>
      </c>
      <c r="AL77">
        <v>3</v>
      </c>
      <c r="AM77">
        <v>1</v>
      </c>
      <c r="AN77">
        <v>1</v>
      </c>
      <c r="AO77">
        <f t="shared" si="20"/>
        <v>11</v>
      </c>
    </row>
    <row r="78" spans="1:41" x14ac:dyDescent="0.35">
      <c r="A78">
        <v>37</v>
      </c>
      <c r="B78">
        <v>774482</v>
      </c>
      <c r="C78" t="s">
        <v>137</v>
      </c>
      <c r="D78" t="s">
        <v>138</v>
      </c>
      <c r="E78" t="s">
        <v>139</v>
      </c>
      <c r="I78">
        <v>4</v>
      </c>
      <c r="J78">
        <v>3</v>
      </c>
      <c r="K78">
        <v>3</v>
      </c>
      <c r="L78">
        <v>4</v>
      </c>
      <c r="M78">
        <f t="shared" si="14"/>
        <v>2</v>
      </c>
      <c r="N78">
        <v>3</v>
      </c>
      <c r="O78">
        <f t="shared" si="15"/>
        <v>3</v>
      </c>
      <c r="P78">
        <v>3</v>
      </c>
      <c r="Q78">
        <v>4</v>
      </c>
      <c r="R78">
        <f t="shared" si="16"/>
        <v>2</v>
      </c>
      <c r="S78">
        <v>3</v>
      </c>
      <c r="T78">
        <f t="shared" si="17"/>
        <v>3</v>
      </c>
      <c r="U78">
        <v>4</v>
      </c>
      <c r="V78">
        <v>2</v>
      </c>
      <c r="W78">
        <f t="shared" si="18"/>
        <v>29</v>
      </c>
      <c r="X78">
        <v>2</v>
      </c>
      <c r="Y78">
        <v>2</v>
      </c>
      <c r="Z78">
        <v>2</v>
      </c>
      <c r="AA78">
        <v>2</v>
      </c>
      <c r="AB78">
        <v>2</v>
      </c>
      <c r="AC78">
        <v>1</v>
      </c>
      <c r="AD78">
        <v>2</v>
      </c>
      <c r="AE78">
        <v>2</v>
      </c>
      <c r="AF78">
        <f t="shared" si="19"/>
        <v>15</v>
      </c>
      <c r="AG78">
        <v>1</v>
      </c>
      <c r="AH78">
        <v>2</v>
      </c>
      <c r="AI78">
        <v>1</v>
      </c>
      <c r="AJ78">
        <v>1</v>
      </c>
      <c r="AK78">
        <v>2</v>
      </c>
      <c r="AL78">
        <v>2</v>
      </c>
      <c r="AM78">
        <v>1</v>
      </c>
      <c r="AN78">
        <v>1</v>
      </c>
      <c r="AO78">
        <f t="shared" si="20"/>
        <v>11</v>
      </c>
    </row>
    <row r="79" spans="1:41" x14ac:dyDescent="0.35">
      <c r="A79">
        <v>81</v>
      </c>
      <c r="B79">
        <v>777998</v>
      </c>
      <c r="C79" t="s">
        <v>253</v>
      </c>
      <c r="D79" t="s">
        <v>254</v>
      </c>
      <c r="E79" t="s">
        <v>255</v>
      </c>
      <c r="I79">
        <v>2</v>
      </c>
      <c r="J79">
        <v>1</v>
      </c>
      <c r="K79">
        <v>2</v>
      </c>
      <c r="L79">
        <v>4</v>
      </c>
      <c r="M79">
        <f t="shared" si="14"/>
        <v>2</v>
      </c>
      <c r="N79">
        <v>4</v>
      </c>
      <c r="O79">
        <f t="shared" si="15"/>
        <v>2</v>
      </c>
      <c r="P79">
        <v>1</v>
      </c>
      <c r="Q79">
        <v>5</v>
      </c>
      <c r="R79">
        <f t="shared" si="16"/>
        <v>1</v>
      </c>
      <c r="S79">
        <v>2</v>
      </c>
      <c r="T79">
        <f t="shared" si="17"/>
        <v>4</v>
      </c>
      <c r="U79">
        <v>1</v>
      </c>
      <c r="V79">
        <v>1</v>
      </c>
      <c r="W79">
        <f t="shared" si="18"/>
        <v>17</v>
      </c>
      <c r="X79">
        <v>1</v>
      </c>
      <c r="Y79">
        <v>1</v>
      </c>
      <c r="Z79">
        <v>3</v>
      </c>
      <c r="AA79">
        <v>1</v>
      </c>
      <c r="AB79">
        <v>1</v>
      </c>
      <c r="AC79">
        <v>1</v>
      </c>
      <c r="AD79">
        <v>2</v>
      </c>
      <c r="AE79">
        <v>1</v>
      </c>
      <c r="AF79">
        <f t="shared" si="19"/>
        <v>11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f t="shared" si="20"/>
        <v>8</v>
      </c>
    </row>
    <row r="80" spans="1:41" x14ac:dyDescent="0.35">
      <c r="A80">
        <v>44</v>
      </c>
      <c r="B80">
        <v>804490</v>
      </c>
      <c r="C80" t="s">
        <v>156</v>
      </c>
      <c r="D80" t="s">
        <v>157</v>
      </c>
      <c r="E80" t="s">
        <v>124</v>
      </c>
      <c r="I80">
        <v>3</v>
      </c>
      <c r="J80">
        <v>5</v>
      </c>
      <c r="K80">
        <v>5</v>
      </c>
      <c r="L80">
        <v>2</v>
      </c>
      <c r="M80">
        <f t="shared" si="14"/>
        <v>4</v>
      </c>
      <c r="N80">
        <v>3</v>
      </c>
      <c r="O80">
        <f t="shared" si="15"/>
        <v>3</v>
      </c>
      <c r="P80">
        <v>4</v>
      </c>
      <c r="Q80">
        <v>2</v>
      </c>
      <c r="R80">
        <f t="shared" si="16"/>
        <v>4</v>
      </c>
      <c r="S80">
        <v>2</v>
      </c>
      <c r="T80">
        <f t="shared" si="17"/>
        <v>4</v>
      </c>
      <c r="U80">
        <v>4</v>
      </c>
      <c r="V80">
        <v>5</v>
      </c>
      <c r="W80">
        <f t="shared" si="18"/>
        <v>41</v>
      </c>
      <c r="X80">
        <v>5</v>
      </c>
      <c r="Y80">
        <v>4</v>
      </c>
      <c r="Z80">
        <v>4</v>
      </c>
      <c r="AA80">
        <v>4</v>
      </c>
      <c r="AB80">
        <v>5</v>
      </c>
      <c r="AC80">
        <v>5</v>
      </c>
      <c r="AD80">
        <v>5</v>
      </c>
      <c r="AE80">
        <v>5</v>
      </c>
      <c r="AF80">
        <f t="shared" si="19"/>
        <v>37</v>
      </c>
      <c r="AG80">
        <v>4</v>
      </c>
      <c r="AH80">
        <v>5</v>
      </c>
      <c r="AI80">
        <v>3</v>
      </c>
      <c r="AJ80">
        <v>5</v>
      </c>
      <c r="AK80">
        <v>5</v>
      </c>
      <c r="AL80">
        <v>4</v>
      </c>
      <c r="AM80">
        <v>5</v>
      </c>
      <c r="AN80">
        <v>2</v>
      </c>
      <c r="AO80">
        <f t="shared" si="20"/>
        <v>33</v>
      </c>
    </row>
    <row r="81" spans="1:41" x14ac:dyDescent="0.35">
      <c r="A81">
        <v>41</v>
      </c>
      <c r="B81">
        <v>805223</v>
      </c>
      <c r="C81" t="s">
        <v>148</v>
      </c>
      <c r="D81" t="s">
        <v>149</v>
      </c>
      <c r="E81" t="s">
        <v>42</v>
      </c>
      <c r="I81">
        <v>3</v>
      </c>
      <c r="J81">
        <v>3</v>
      </c>
      <c r="K81">
        <v>3</v>
      </c>
      <c r="L81">
        <v>3</v>
      </c>
      <c r="M81">
        <f t="shared" si="14"/>
        <v>3</v>
      </c>
      <c r="N81">
        <v>4</v>
      </c>
      <c r="O81">
        <f t="shared" si="15"/>
        <v>2</v>
      </c>
      <c r="P81">
        <v>3</v>
      </c>
      <c r="Q81">
        <v>3</v>
      </c>
      <c r="R81">
        <f t="shared" si="16"/>
        <v>3</v>
      </c>
      <c r="S81">
        <v>3</v>
      </c>
      <c r="T81">
        <f t="shared" si="17"/>
        <v>3</v>
      </c>
      <c r="U81">
        <v>3</v>
      </c>
      <c r="V81">
        <v>2</v>
      </c>
      <c r="W81">
        <f t="shared" si="18"/>
        <v>28</v>
      </c>
      <c r="X81">
        <v>1</v>
      </c>
      <c r="Y81">
        <v>2</v>
      </c>
      <c r="Z81">
        <v>2</v>
      </c>
      <c r="AA81">
        <v>2</v>
      </c>
      <c r="AB81">
        <v>3</v>
      </c>
      <c r="AC81">
        <v>2</v>
      </c>
      <c r="AD81">
        <v>2</v>
      </c>
      <c r="AE81">
        <v>2</v>
      </c>
      <c r="AF81">
        <f t="shared" si="19"/>
        <v>16</v>
      </c>
      <c r="AG81">
        <v>1</v>
      </c>
      <c r="AH81">
        <v>3</v>
      </c>
      <c r="AI81">
        <v>3</v>
      </c>
      <c r="AJ81">
        <v>3</v>
      </c>
      <c r="AK81">
        <v>1</v>
      </c>
      <c r="AL81">
        <v>1</v>
      </c>
      <c r="AM81">
        <v>1</v>
      </c>
      <c r="AN81">
        <v>1</v>
      </c>
      <c r="AO81">
        <f t="shared" si="20"/>
        <v>14</v>
      </c>
    </row>
    <row r="82" spans="1:41" x14ac:dyDescent="0.35">
      <c r="A82">
        <v>77</v>
      </c>
      <c r="B82">
        <v>814024</v>
      </c>
      <c r="C82" t="s">
        <v>244</v>
      </c>
      <c r="D82" t="s">
        <v>245</v>
      </c>
      <c r="E82" t="s">
        <v>246</v>
      </c>
      <c r="I82">
        <v>3</v>
      </c>
      <c r="J82">
        <v>4</v>
      </c>
      <c r="K82">
        <v>4</v>
      </c>
      <c r="L82">
        <v>4</v>
      </c>
      <c r="M82">
        <f t="shared" si="14"/>
        <v>2</v>
      </c>
      <c r="N82">
        <v>3</v>
      </c>
      <c r="O82">
        <f t="shared" si="15"/>
        <v>3</v>
      </c>
      <c r="P82">
        <v>3</v>
      </c>
      <c r="Q82">
        <v>3</v>
      </c>
      <c r="R82">
        <f t="shared" si="16"/>
        <v>3</v>
      </c>
      <c r="S82">
        <v>3</v>
      </c>
      <c r="T82">
        <f t="shared" si="17"/>
        <v>3</v>
      </c>
      <c r="U82">
        <v>3</v>
      </c>
      <c r="V82">
        <v>4</v>
      </c>
      <c r="W82">
        <f t="shared" si="18"/>
        <v>32</v>
      </c>
      <c r="X82">
        <v>4</v>
      </c>
      <c r="Y82">
        <v>2</v>
      </c>
      <c r="Z82">
        <v>4</v>
      </c>
      <c r="AA82">
        <v>3</v>
      </c>
      <c r="AB82">
        <v>3</v>
      </c>
      <c r="AC82">
        <v>2</v>
      </c>
      <c r="AD82">
        <v>2</v>
      </c>
      <c r="AE82">
        <v>4</v>
      </c>
      <c r="AF82">
        <f t="shared" si="19"/>
        <v>24</v>
      </c>
      <c r="AG82">
        <v>2</v>
      </c>
      <c r="AH82">
        <v>3</v>
      </c>
      <c r="AI82">
        <v>3</v>
      </c>
      <c r="AJ82">
        <v>2</v>
      </c>
      <c r="AK82">
        <v>3</v>
      </c>
      <c r="AL82">
        <v>3</v>
      </c>
      <c r="AM82">
        <v>3</v>
      </c>
      <c r="AN82">
        <v>4</v>
      </c>
      <c r="AO82">
        <f t="shared" si="20"/>
        <v>23</v>
      </c>
    </row>
    <row r="83" spans="1:41" x14ac:dyDescent="0.35">
      <c r="A83">
        <v>74</v>
      </c>
      <c r="B83">
        <v>829286</v>
      </c>
      <c r="C83" t="s">
        <v>235</v>
      </c>
      <c r="D83" t="s">
        <v>236</v>
      </c>
      <c r="E83" t="s">
        <v>237</v>
      </c>
      <c r="I83">
        <v>2</v>
      </c>
      <c r="J83">
        <v>3</v>
      </c>
      <c r="K83">
        <v>3</v>
      </c>
      <c r="L83">
        <v>5</v>
      </c>
      <c r="M83">
        <f t="shared" si="14"/>
        <v>1</v>
      </c>
      <c r="N83">
        <v>4</v>
      </c>
      <c r="O83">
        <f t="shared" si="15"/>
        <v>2</v>
      </c>
      <c r="P83">
        <v>3</v>
      </c>
      <c r="Q83">
        <v>5</v>
      </c>
      <c r="R83">
        <f t="shared" si="16"/>
        <v>1</v>
      </c>
      <c r="S83">
        <v>4</v>
      </c>
      <c r="T83">
        <f t="shared" si="17"/>
        <v>2</v>
      </c>
      <c r="U83">
        <v>3</v>
      </c>
      <c r="V83">
        <v>2</v>
      </c>
      <c r="W83">
        <f t="shared" si="18"/>
        <v>22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3</v>
      </c>
      <c r="AE83">
        <v>2</v>
      </c>
      <c r="AF83">
        <f t="shared" si="19"/>
        <v>17</v>
      </c>
      <c r="AG83">
        <v>1</v>
      </c>
      <c r="AH83">
        <v>1</v>
      </c>
      <c r="AI83">
        <v>1</v>
      </c>
      <c r="AJ83">
        <v>1</v>
      </c>
      <c r="AK83">
        <v>3</v>
      </c>
      <c r="AL83">
        <v>3</v>
      </c>
      <c r="AM83">
        <v>1</v>
      </c>
      <c r="AN83">
        <v>1</v>
      </c>
      <c r="AO83">
        <f t="shared" si="20"/>
        <v>12</v>
      </c>
    </row>
    <row r="84" spans="1:41" x14ac:dyDescent="0.35">
      <c r="A84">
        <v>29</v>
      </c>
      <c r="B84">
        <v>851900</v>
      </c>
      <c r="C84" t="s">
        <v>115</v>
      </c>
      <c r="D84" t="s">
        <v>116</v>
      </c>
      <c r="E84" t="s">
        <v>117</v>
      </c>
      <c r="I84">
        <v>3</v>
      </c>
      <c r="J84">
        <v>4</v>
      </c>
      <c r="K84">
        <v>3</v>
      </c>
      <c r="L84">
        <v>3</v>
      </c>
      <c r="M84">
        <f t="shared" si="14"/>
        <v>3</v>
      </c>
      <c r="N84">
        <v>3</v>
      </c>
      <c r="O84">
        <f t="shared" si="15"/>
        <v>3</v>
      </c>
      <c r="P84">
        <v>3</v>
      </c>
      <c r="Q84">
        <v>3</v>
      </c>
      <c r="R84">
        <f t="shared" si="16"/>
        <v>3</v>
      </c>
      <c r="S84">
        <v>3</v>
      </c>
      <c r="T84">
        <f t="shared" si="17"/>
        <v>3</v>
      </c>
      <c r="U84">
        <v>3</v>
      </c>
      <c r="V84">
        <v>2</v>
      </c>
      <c r="W84">
        <f t="shared" si="18"/>
        <v>30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2</v>
      </c>
      <c r="AE84">
        <v>3</v>
      </c>
      <c r="AF84">
        <f t="shared" si="19"/>
        <v>23</v>
      </c>
      <c r="AG84">
        <v>2</v>
      </c>
      <c r="AH84">
        <v>3</v>
      </c>
      <c r="AI84">
        <v>3</v>
      </c>
      <c r="AJ84">
        <v>3</v>
      </c>
      <c r="AK84">
        <v>1</v>
      </c>
      <c r="AL84">
        <v>2</v>
      </c>
      <c r="AM84">
        <v>2</v>
      </c>
      <c r="AN84">
        <v>2</v>
      </c>
      <c r="AO84">
        <f t="shared" si="20"/>
        <v>18</v>
      </c>
    </row>
    <row r="85" spans="1:41" x14ac:dyDescent="0.35">
      <c r="A85">
        <v>101</v>
      </c>
      <c r="B85">
        <v>857099</v>
      </c>
      <c r="C85" t="s">
        <v>306</v>
      </c>
      <c r="D85" t="s">
        <v>307</v>
      </c>
      <c r="E85" t="s">
        <v>308</v>
      </c>
      <c r="I85">
        <v>5</v>
      </c>
      <c r="J85">
        <v>5</v>
      </c>
      <c r="K85">
        <v>4</v>
      </c>
      <c r="L85">
        <v>3</v>
      </c>
      <c r="M85">
        <f t="shared" si="14"/>
        <v>3</v>
      </c>
      <c r="N85">
        <v>2</v>
      </c>
      <c r="O85">
        <f t="shared" si="15"/>
        <v>4</v>
      </c>
      <c r="P85">
        <v>3</v>
      </c>
      <c r="Q85">
        <v>2</v>
      </c>
      <c r="R85">
        <f t="shared" si="16"/>
        <v>4</v>
      </c>
      <c r="S85">
        <v>2</v>
      </c>
      <c r="T85">
        <f t="shared" si="17"/>
        <v>4</v>
      </c>
      <c r="U85">
        <v>5</v>
      </c>
      <c r="V85">
        <v>4</v>
      </c>
      <c r="W85">
        <f t="shared" si="18"/>
        <v>41</v>
      </c>
      <c r="X85">
        <v>3</v>
      </c>
      <c r="Y85">
        <v>4</v>
      </c>
      <c r="Z85">
        <v>4</v>
      </c>
      <c r="AA85">
        <v>4</v>
      </c>
      <c r="AB85">
        <v>4</v>
      </c>
      <c r="AC85">
        <v>3</v>
      </c>
      <c r="AD85">
        <v>4</v>
      </c>
      <c r="AE85">
        <v>3</v>
      </c>
      <c r="AF85">
        <f t="shared" si="19"/>
        <v>29</v>
      </c>
      <c r="AG85">
        <v>3</v>
      </c>
      <c r="AH85">
        <v>4</v>
      </c>
      <c r="AI85">
        <v>4</v>
      </c>
      <c r="AJ85">
        <v>3</v>
      </c>
      <c r="AK85">
        <v>2</v>
      </c>
      <c r="AL85">
        <v>4</v>
      </c>
      <c r="AM85">
        <v>4</v>
      </c>
      <c r="AN85">
        <v>4</v>
      </c>
      <c r="AO85">
        <f t="shared" si="20"/>
        <v>28</v>
      </c>
    </row>
    <row r="86" spans="1:41" x14ac:dyDescent="0.35">
      <c r="A86">
        <v>46</v>
      </c>
      <c r="B86">
        <v>871825</v>
      </c>
      <c r="C86" t="s">
        <v>162</v>
      </c>
      <c r="D86" t="s">
        <v>163</v>
      </c>
      <c r="E86" t="s">
        <v>164</v>
      </c>
      <c r="I86">
        <v>3</v>
      </c>
      <c r="J86">
        <v>2</v>
      </c>
      <c r="K86">
        <v>4</v>
      </c>
      <c r="L86">
        <v>3</v>
      </c>
      <c r="M86">
        <f t="shared" si="14"/>
        <v>3</v>
      </c>
      <c r="N86">
        <v>3</v>
      </c>
      <c r="O86">
        <f t="shared" si="15"/>
        <v>3</v>
      </c>
      <c r="P86">
        <v>2</v>
      </c>
      <c r="Q86">
        <v>4</v>
      </c>
      <c r="R86">
        <f t="shared" si="16"/>
        <v>2</v>
      </c>
      <c r="S86">
        <v>4</v>
      </c>
      <c r="T86">
        <f t="shared" si="17"/>
        <v>2</v>
      </c>
      <c r="U86">
        <v>3</v>
      </c>
      <c r="V86">
        <v>2</v>
      </c>
      <c r="W86">
        <f t="shared" si="18"/>
        <v>26</v>
      </c>
      <c r="X86">
        <v>2</v>
      </c>
      <c r="Y86">
        <v>2</v>
      </c>
      <c r="Z86">
        <v>2</v>
      </c>
      <c r="AA86">
        <v>3</v>
      </c>
      <c r="AB86">
        <v>3</v>
      </c>
      <c r="AC86">
        <v>2</v>
      </c>
      <c r="AD86">
        <v>3</v>
      </c>
      <c r="AE86">
        <v>3</v>
      </c>
      <c r="AF86">
        <f t="shared" si="19"/>
        <v>20</v>
      </c>
      <c r="AG86">
        <v>1</v>
      </c>
      <c r="AH86">
        <v>2</v>
      </c>
      <c r="AI86">
        <v>2</v>
      </c>
      <c r="AJ86">
        <v>2</v>
      </c>
      <c r="AK86">
        <v>2</v>
      </c>
      <c r="AL86">
        <v>3</v>
      </c>
      <c r="AM86">
        <v>2</v>
      </c>
      <c r="AN86">
        <v>2</v>
      </c>
      <c r="AO86">
        <f t="shared" si="20"/>
        <v>16</v>
      </c>
    </row>
    <row r="87" spans="1:41" x14ac:dyDescent="0.35">
      <c r="A87">
        <v>109</v>
      </c>
      <c r="B87">
        <v>876351</v>
      </c>
      <c r="C87" t="s">
        <v>315</v>
      </c>
      <c r="D87" t="s">
        <v>316</v>
      </c>
      <c r="E87" t="s">
        <v>317</v>
      </c>
      <c r="I87">
        <v>3</v>
      </c>
      <c r="J87">
        <v>3</v>
      </c>
      <c r="K87">
        <v>2</v>
      </c>
      <c r="L87">
        <v>4</v>
      </c>
      <c r="M87">
        <f t="shared" si="14"/>
        <v>2</v>
      </c>
      <c r="N87">
        <v>2</v>
      </c>
      <c r="O87">
        <f t="shared" si="15"/>
        <v>4</v>
      </c>
      <c r="P87">
        <v>3</v>
      </c>
      <c r="Q87">
        <v>3</v>
      </c>
      <c r="R87">
        <f t="shared" si="16"/>
        <v>3</v>
      </c>
      <c r="S87">
        <v>2</v>
      </c>
      <c r="T87">
        <f t="shared" si="17"/>
        <v>4</v>
      </c>
      <c r="U87">
        <v>3</v>
      </c>
      <c r="V87">
        <v>4</v>
      </c>
      <c r="W87">
        <f t="shared" si="18"/>
        <v>31</v>
      </c>
      <c r="X87">
        <v>2</v>
      </c>
      <c r="Y87">
        <v>3</v>
      </c>
      <c r="Z87">
        <v>4</v>
      </c>
      <c r="AA87">
        <v>3</v>
      </c>
      <c r="AB87">
        <v>3</v>
      </c>
      <c r="AC87">
        <v>2</v>
      </c>
      <c r="AD87">
        <v>4</v>
      </c>
      <c r="AE87">
        <v>4</v>
      </c>
      <c r="AF87">
        <f t="shared" si="19"/>
        <v>25</v>
      </c>
      <c r="AG87">
        <v>3</v>
      </c>
      <c r="AH87">
        <v>3</v>
      </c>
      <c r="AI87">
        <v>3</v>
      </c>
      <c r="AJ87">
        <v>4</v>
      </c>
      <c r="AK87">
        <v>3</v>
      </c>
      <c r="AL87">
        <v>3</v>
      </c>
      <c r="AM87">
        <v>3</v>
      </c>
      <c r="AN87">
        <v>3</v>
      </c>
      <c r="AO87">
        <f t="shared" si="20"/>
        <v>25</v>
      </c>
    </row>
    <row r="88" spans="1:41" x14ac:dyDescent="0.35">
      <c r="A88">
        <v>80</v>
      </c>
      <c r="B88">
        <v>880268</v>
      </c>
      <c r="C88" t="s">
        <v>250</v>
      </c>
      <c r="D88" t="s">
        <v>251</v>
      </c>
      <c r="E88" t="s">
        <v>252</v>
      </c>
      <c r="I88">
        <v>2</v>
      </c>
      <c r="J88">
        <v>1</v>
      </c>
      <c r="K88">
        <v>3</v>
      </c>
      <c r="L88">
        <v>4</v>
      </c>
      <c r="M88">
        <f t="shared" si="14"/>
        <v>2</v>
      </c>
      <c r="N88">
        <v>4</v>
      </c>
      <c r="O88">
        <f t="shared" si="15"/>
        <v>2</v>
      </c>
      <c r="P88">
        <v>2</v>
      </c>
      <c r="Q88">
        <v>2</v>
      </c>
      <c r="R88">
        <f t="shared" si="16"/>
        <v>4</v>
      </c>
      <c r="S88">
        <v>4</v>
      </c>
      <c r="T88">
        <f t="shared" si="17"/>
        <v>2</v>
      </c>
      <c r="U88">
        <v>3</v>
      </c>
      <c r="V88">
        <v>2</v>
      </c>
      <c r="W88">
        <f t="shared" si="18"/>
        <v>23</v>
      </c>
      <c r="X88">
        <v>3</v>
      </c>
      <c r="Y88">
        <v>2</v>
      </c>
      <c r="Z88">
        <v>2</v>
      </c>
      <c r="AA88">
        <v>2</v>
      </c>
      <c r="AB88">
        <v>3</v>
      </c>
      <c r="AC88">
        <v>3</v>
      </c>
      <c r="AD88">
        <v>3</v>
      </c>
      <c r="AE88">
        <v>2</v>
      </c>
      <c r="AF88">
        <f t="shared" si="19"/>
        <v>20</v>
      </c>
      <c r="AG88">
        <v>1</v>
      </c>
      <c r="AH88">
        <v>2</v>
      </c>
      <c r="AI88">
        <v>1</v>
      </c>
      <c r="AJ88">
        <v>1</v>
      </c>
      <c r="AK88">
        <v>1</v>
      </c>
      <c r="AL88">
        <v>2</v>
      </c>
      <c r="AM88">
        <v>1</v>
      </c>
      <c r="AN88">
        <v>1</v>
      </c>
      <c r="AO88">
        <f t="shared" si="20"/>
        <v>10</v>
      </c>
    </row>
    <row r="89" spans="1:41" x14ac:dyDescent="0.35">
      <c r="A89">
        <v>38</v>
      </c>
      <c r="B89">
        <v>888442</v>
      </c>
      <c r="C89" t="s">
        <v>140</v>
      </c>
      <c r="D89" t="s">
        <v>141</v>
      </c>
      <c r="E89" t="s">
        <v>142</v>
      </c>
      <c r="I89">
        <v>3</v>
      </c>
      <c r="J89">
        <v>2</v>
      </c>
      <c r="K89">
        <v>3</v>
      </c>
      <c r="L89">
        <v>3</v>
      </c>
      <c r="M89">
        <f t="shared" si="14"/>
        <v>3</v>
      </c>
      <c r="N89">
        <v>3</v>
      </c>
      <c r="O89">
        <f t="shared" si="15"/>
        <v>3</v>
      </c>
      <c r="P89">
        <v>4</v>
      </c>
      <c r="Q89">
        <v>3</v>
      </c>
      <c r="R89">
        <f t="shared" si="16"/>
        <v>3</v>
      </c>
      <c r="S89">
        <v>3</v>
      </c>
      <c r="T89">
        <f t="shared" si="17"/>
        <v>3</v>
      </c>
      <c r="U89">
        <v>3</v>
      </c>
      <c r="V89">
        <v>2</v>
      </c>
      <c r="W89">
        <f t="shared" si="18"/>
        <v>29</v>
      </c>
      <c r="X89">
        <v>1</v>
      </c>
      <c r="Y89">
        <v>2</v>
      </c>
      <c r="Z89">
        <v>2</v>
      </c>
      <c r="AA89">
        <v>3</v>
      </c>
      <c r="AB89">
        <v>2</v>
      </c>
      <c r="AC89">
        <v>1</v>
      </c>
      <c r="AD89">
        <v>2</v>
      </c>
      <c r="AE89">
        <v>3</v>
      </c>
      <c r="AF89">
        <f t="shared" si="19"/>
        <v>16</v>
      </c>
      <c r="AG89">
        <v>1</v>
      </c>
      <c r="AH89">
        <v>2</v>
      </c>
      <c r="AI89">
        <v>2</v>
      </c>
      <c r="AJ89">
        <v>2</v>
      </c>
      <c r="AK89">
        <v>1</v>
      </c>
      <c r="AL89">
        <v>3</v>
      </c>
      <c r="AM89">
        <v>2</v>
      </c>
      <c r="AN89">
        <v>2</v>
      </c>
      <c r="AO89">
        <f t="shared" si="20"/>
        <v>15</v>
      </c>
    </row>
    <row r="90" spans="1:41" x14ac:dyDescent="0.35">
      <c r="A90">
        <v>86</v>
      </c>
      <c r="B90">
        <v>929350</v>
      </c>
      <c r="C90" t="s">
        <v>268</v>
      </c>
      <c r="D90" t="s">
        <v>269</v>
      </c>
      <c r="E90" t="s">
        <v>60</v>
      </c>
      <c r="I90">
        <v>3</v>
      </c>
      <c r="J90">
        <v>3</v>
      </c>
      <c r="K90">
        <v>5</v>
      </c>
      <c r="L90">
        <v>4</v>
      </c>
      <c r="M90">
        <f t="shared" si="14"/>
        <v>2</v>
      </c>
      <c r="N90">
        <v>3</v>
      </c>
      <c r="O90">
        <f t="shared" si="15"/>
        <v>3</v>
      </c>
      <c r="P90">
        <v>2</v>
      </c>
      <c r="Q90">
        <v>4</v>
      </c>
      <c r="R90">
        <f t="shared" si="16"/>
        <v>2</v>
      </c>
      <c r="S90">
        <v>1</v>
      </c>
      <c r="T90">
        <f t="shared" si="17"/>
        <v>5</v>
      </c>
      <c r="U90">
        <v>2</v>
      </c>
      <c r="V90">
        <v>3</v>
      </c>
      <c r="W90">
        <f t="shared" si="18"/>
        <v>30</v>
      </c>
      <c r="X90">
        <v>2</v>
      </c>
      <c r="Y90">
        <v>3</v>
      </c>
      <c r="Z90">
        <v>3</v>
      </c>
      <c r="AA90">
        <v>4</v>
      </c>
      <c r="AB90">
        <v>4</v>
      </c>
      <c r="AC90">
        <v>4</v>
      </c>
      <c r="AD90">
        <v>5</v>
      </c>
      <c r="AE90">
        <v>4</v>
      </c>
      <c r="AF90">
        <f t="shared" si="19"/>
        <v>29</v>
      </c>
      <c r="AG90">
        <v>1</v>
      </c>
      <c r="AH90">
        <v>1</v>
      </c>
      <c r="AI90">
        <v>4</v>
      </c>
      <c r="AJ90">
        <v>3</v>
      </c>
      <c r="AK90">
        <v>1</v>
      </c>
      <c r="AL90">
        <v>4</v>
      </c>
      <c r="AM90">
        <v>1</v>
      </c>
      <c r="AN90">
        <v>1</v>
      </c>
      <c r="AO90">
        <f t="shared" si="20"/>
        <v>16</v>
      </c>
    </row>
    <row r="91" spans="1:41" x14ac:dyDescent="0.35">
      <c r="A91">
        <v>59</v>
      </c>
      <c r="B91">
        <v>930819</v>
      </c>
      <c r="C91" t="s">
        <v>193</v>
      </c>
      <c r="D91" t="s">
        <v>194</v>
      </c>
      <c r="E91" t="s">
        <v>195</v>
      </c>
      <c r="I91">
        <v>3</v>
      </c>
      <c r="J91">
        <v>4</v>
      </c>
      <c r="K91">
        <v>4</v>
      </c>
      <c r="L91">
        <v>2</v>
      </c>
      <c r="M91">
        <f t="shared" si="14"/>
        <v>4</v>
      </c>
      <c r="N91">
        <v>2</v>
      </c>
      <c r="O91">
        <f t="shared" si="15"/>
        <v>4</v>
      </c>
      <c r="P91">
        <v>4</v>
      </c>
      <c r="Q91">
        <v>2</v>
      </c>
      <c r="R91">
        <f t="shared" si="16"/>
        <v>4</v>
      </c>
      <c r="S91">
        <v>2</v>
      </c>
      <c r="T91">
        <f t="shared" si="17"/>
        <v>4</v>
      </c>
      <c r="U91">
        <v>3</v>
      </c>
      <c r="V91">
        <v>4</v>
      </c>
      <c r="W91">
        <f t="shared" si="18"/>
        <v>38</v>
      </c>
      <c r="X91">
        <v>4</v>
      </c>
      <c r="Y91">
        <v>3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f t="shared" si="19"/>
        <v>31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3</v>
      </c>
      <c r="AO91">
        <f t="shared" si="20"/>
        <v>31</v>
      </c>
    </row>
    <row r="92" spans="1:41" x14ac:dyDescent="0.35">
      <c r="A92">
        <v>16</v>
      </c>
      <c r="B92">
        <v>936790</v>
      </c>
      <c r="C92" t="s">
        <v>76</v>
      </c>
      <c r="D92" t="s">
        <v>77</v>
      </c>
      <c r="E92" t="s">
        <v>78</v>
      </c>
      <c r="I92">
        <v>3</v>
      </c>
      <c r="J92">
        <v>2</v>
      </c>
      <c r="K92">
        <v>4</v>
      </c>
      <c r="L92">
        <v>4</v>
      </c>
      <c r="M92">
        <f t="shared" si="14"/>
        <v>2</v>
      </c>
      <c r="N92">
        <v>4</v>
      </c>
      <c r="O92">
        <f t="shared" si="15"/>
        <v>2</v>
      </c>
      <c r="P92">
        <v>2</v>
      </c>
      <c r="Q92">
        <v>3</v>
      </c>
      <c r="R92">
        <f t="shared" si="16"/>
        <v>3</v>
      </c>
      <c r="S92">
        <v>4</v>
      </c>
      <c r="T92">
        <f t="shared" si="17"/>
        <v>2</v>
      </c>
      <c r="U92">
        <v>3</v>
      </c>
      <c r="V92">
        <v>1</v>
      </c>
      <c r="W92">
        <f t="shared" si="18"/>
        <v>24</v>
      </c>
      <c r="X92">
        <v>2</v>
      </c>
      <c r="Y92">
        <v>2</v>
      </c>
      <c r="Z92">
        <v>2</v>
      </c>
      <c r="AA92">
        <v>3</v>
      </c>
      <c r="AB92">
        <v>4</v>
      </c>
      <c r="AC92">
        <v>1</v>
      </c>
      <c r="AD92">
        <v>2</v>
      </c>
      <c r="AE92">
        <v>4</v>
      </c>
      <c r="AF92">
        <f t="shared" si="19"/>
        <v>20</v>
      </c>
      <c r="AG92">
        <v>1</v>
      </c>
      <c r="AH92">
        <v>1</v>
      </c>
      <c r="AI92">
        <v>1</v>
      </c>
      <c r="AJ92">
        <v>2</v>
      </c>
      <c r="AK92">
        <v>1</v>
      </c>
      <c r="AL92">
        <v>3</v>
      </c>
      <c r="AM92">
        <v>1</v>
      </c>
      <c r="AN92">
        <v>1</v>
      </c>
      <c r="AO92">
        <f t="shared" si="20"/>
        <v>11</v>
      </c>
    </row>
    <row r="93" spans="1:41" x14ac:dyDescent="0.35">
      <c r="A93">
        <v>49</v>
      </c>
      <c r="B93">
        <v>942948</v>
      </c>
      <c r="C93" t="s">
        <v>171</v>
      </c>
      <c r="D93" t="s">
        <v>172</v>
      </c>
      <c r="E93" t="s">
        <v>173</v>
      </c>
      <c r="I93">
        <v>3</v>
      </c>
      <c r="J93">
        <v>3</v>
      </c>
      <c r="K93">
        <v>4</v>
      </c>
      <c r="L93">
        <v>2</v>
      </c>
      <c r="M93">
        <f t="shared" si="14"/>
        <v>4</v>
      </c>
      <c r="N93">
        <v>2</v>
      </c>
      <c r="O93">
        <f t="shared" si="15"/>
        <v>4</v>
      </c>
      <c r="P93">
        <v>3</v>
      </c>
      <c r="Q93">
        <v>3</v>
      </c>
      <c r="R93">
        <f t="shared" si="16"/>
        <v>3</v>
      </c>
      <c r="S93">
        <v>3</v>
      </c>
      <c r="T93">
        <f t="shared" si="17"/>
        <v>3</v>
      </c>
      <c r="U93">
        <v>3</v>
      </c>
      <c r="V93">
        <v>4</v>
      </c>
      <c r="W93">
        <f t="shared" si="18"/>
        <v>34</v>
      </c>
      <c r="X93">
        <v>3</v>
      </c>
      <c r="Y93">
        <v>4</v>
      </c>
      <c r="Z93">
        <v>3</v>
      </c>
      <c r="AA93">
        <v>3</v>
      </c>
      <c r="AB93">
        <v>3</v>
      </c>
      <c r="AC93">
        <v>3</v>
      </c>
      <c r="AD93">
        <v>4</v>
      </c>
      <c r="AE93">
        <v>3</v>
      </c>
      <c r="AF93">
        <f t="shared" si="19"/>
        <v>26</v>
      </c>
      <c r="AG93">
        <v>4</v>
      </c>
      <c r="AH93">
        <v>4</v>
      </c>
      <c r="AI93">
        <v>3</v>
      </c>
      <c r="AJ93">
        <v>3</v>
      </c>
      <c r="AK93">
        <v>3</v>
      </c>
      <c r="AL93">
        <v>4</v>
      </c>
      <c r="AM93">
        <v>3</v>
      </c>
      <c r="AN93">
        <v>3</v>
      </c>
      <c r="AO93">
        <f t="shared" si="20"/>
        <v>27</v>
      </c>
    </row>
    <row r="94" spans="1:41" x14ac:dyDescent="0.35">
      <c r="A94">
        <v>84</v>
      </c>
      <c r="B94">
        <v>958983</v>
      </c>
      <c r="C94" t="s">
        <v>262</v>
      </c>
      <c r="D94" t="s">
        <v>263</v>
      </c>
      <c r="E94" t="s">
        <v>264</v>
      </c>
      <c r="I94">
        <v>3</v>
      </c>
      <c r="J94">
        <v>4</v>
      </c>
      <c r="K94">
        <v>3</v>
      </c>
      <c r="L94">
        <v>4</v>
      </c>
      <c r="M94">
        <f t="shared" si="14"/>
        <v>2</v>
      </c>
      <c r="N94">
        <v>3</v>
      </c>
      <c r="O94">
        <f t="shared" si="15"/>
        <v>3</v>
      </c>
      <c r="P94">
        <v>3</v>
      </c>
      <c r="Q94">
        <v>3</v>
      </c>
      <c r="R94">
        <f t="shared" si="16"/>
        <v>3</v>
      </c>
      <c r="S94">
        <v>4</v>
      </c>
      <c r="T94">
        <f t="shared" si="17"/>
        <v>2</v>
      </c>
      <c r="U94">
        <v>3</v>
      </c>
      <c r="V94">
        <v>4</v>
      </c>
      <c r="W94">
        <f t="shared" si="18"/>
        <v>30</v>
      </c>
      <c r="X94">
        <v>4</v>
      </c>
      <c r="Y94">
        <v>4</v>
      </c>
      <c r="Z94">
        <v>3</v>
      </c>
      <c r="AA94">
        <v>4</v>
      </c>
      <c r="AB94">
        <v>4</v>
      </c>
      <c r="AC94">
        <v>3</v>
      </c>
      <c r="AD94">
        <v>3</v>
      </c>
      <c r="AE94">
        <v>4</v>
      </c>
      <c r="AF94">
        <f t="shared" si="19"/>
        <v>29</v>
      </c>
      <c r="AG94">
        <v>3</v>
      </c>
      <c r="AH94">
        <v>3</v>
      </c>
      <c r="AI94">
        <v>3</v>
      </c>
      <c r="AJ94">
        <v>2</v>
      </c>
      <c r="AK94">
        <v>2</v>
      </c>
      <c r="AL94">
        <v>3</v>
      </c>
      <c r="AM94">
        <v>4</v>
      </c>
      <c r="AN94">
        <v>4</v>
      </c>
      <c r="AO94">
        <f t="shared" si="20"/>
        <v>24</v>
      </c>
    </row>
    <row r="95" spans="1:41" x14ac:dyDescent="0.35">
      <c r="A95">
        <v>98</v>
      </c>
      <c r="B95">
        <v>959391</v>
      </c>
      <c r="C95" t="s">
        <v>300</v>
      </c>
      <c r="D95" t="s">
        <v>301</v>
      </c>
      <c r="E95" t="s">
        <v>302</v>
      </c>
      <c r="I95">
        <v>2</v>
      </c>
      <c r="J95">
        <v>2</v>
      </c>
      <c r="K95">
        <v>3</v>
      </c>
      <c r="L95">
        <v>3</v>
      </c>
      <c r="M95">
        <f t="shared" si="14"/>
        <v>3</v>
      </c>
      <c r="N95">
        <v>2</v>
      </c>
      <c r="O95">
        <f t="shared" si="15"/>
        <v>4</v>
      </c>
      <c r="P95">
        <v>2</v>
      </c>
      <c r="Q95">
        <v>4</v>
      </c>
      <c r="R95">
        <f t="shared" si="16"/>
        <v>2</v>
      </c>
      <c r="S95">
        <v>2</v>
      </c>
      <c r="T95">
        <f t="shared" si="17"/>
        <v>4</v>
      </c>
      <c r="U95">
        <v>3</v>
      </c>
      <c r="V95">
        <v>3</v>
      </c>
      <c r="W95">
        <f t="shared" si="18"/>
        <v>28</v>
      </c>
      <c r="X95">
        <v>2</v>
      </c>
      <c r="Y95">
        <v>2</v>
      </c>
      <c r="Z95">
        <v>2</v>
      </c>
      <c r="AA95">
        <v>3</v>
      </c>
      <c r="AB95">
        <v>4</v>
      </c>
      <c r="AC95">
        <v>1</v>
      </c>
      <c r="AD95">
        <v>2</v>
      </c>
      <c r="AE95">
        <v>4</v>
      </c>
      <c r="AF95">
        <f t="shared" si="19"/>
        <v>20</v>
      </c>
      <c r="AG95">
        <v>2</v>
      </c>
      <c r="AH95">
        <v>3</v>
      </c>
      <c r="AI95">
        <v>3</v>
      </c>
      <c r="AJ95">
        <v>3</v>
      </c>
      <c r="AK95">
        <v>1</v>
      </c>
      <c r="AL95">
        <v>3</v>
      </c>
      <c r="AM95">
        <v>4</v>
      </c>
      <c r="AN95">
        <v>2</v>
      </c>
      <c r="AO95">
        <f t="shared" si="20"/>
        <v>21</v>
      </c>
    </row>
    <row r="96" spans="1:41" x14ac:dyDescent="0.35">
      <c r="A96">
        <v>26</v>
      </c>
      <c r="B96">
        <v>972734</v>
      </c>
      <c r="C96" t="s">
        <v>106</v>
      </c>
      <c r="D96" t="s">
        <v>107</v>
      </c>
      <c r="E96" t="s">
        <v>108</v>
      </c>
      <c r="I96">
        <v>4</v>
      </c>
      <c r="J96">
        <v>4</v>
      </c>
      <c r="K96">
        <v>4</v>
      </c>
      <c r="L96">
        <v>3</v>
      </c>
      <c r="M96">
        <f t="shared" si="14"/>
        <v>3</v>
      </c>
      <c r="N96">
        <v>3</v>
      </c>
      <c r="O96">
        <f t="shared" si="15"/>
        <v>3</v>
      </c>
      <c r="P96">
        <v>4</v>
      </c>
      <c r="Q96">
        <v>5</v>
      </c>
      <c r="R96">
        <f t="shared" si="16"/>
        <v>1</v>
      </c>
      <c r="S96">
        <v>3</v>
      </c>
      <c r="T96">
        <f t="shared" si="17"/>
        <v>3</v>
      </c>
      <c r="U96">
        <v>4</v>
      </c>
      <c r="V96">
        <v>4</v>
      </c>
      <c r="W96">
        <f t="shared" si="18"/>
        <v>34</v>
      </c>
      <c r="X96">
        <v>4</v>
      </c>
      <c r="Y96">
        <v>4</v>
      </c>
      <c r="Z96">
        <v>4</v>
      </c>
      <c r="AA96">
        <v>4</v>
      </c>
      <c r="AB96">
        <v>4</v>
      </c>
      <c r="AC96">
        <v>3</v>
      </c>
      <c r="AD96">
        <v>4</v>
      </c>
      <c r="AE96">
        <v>4</v>
      </c>
      <c r="AF96">
        <f t="shared" si="19"/>
        <v>31</v>
      </c>
      <c r="AG96">
        <v>3</v>
      </c>
      <c r="AH96">
        <v>3</v>
      </c>
      <c r="AI96">
        <v>4</v>
      </c>
      <c r="AJ96">
        <v>3</v>
      </c>
      <c r="AK96">
        <v>3</v>
      </c>
      <c r="AL96">
        <v>4</v>
      </c>
      <c r="AM96">
        <v>4</v>
      </c>
      <c r="AN96">
        <v>4</v>
      </c>
      <c r="AO96">
        <f t="shared" si="20"/>
        <v>28</v>
      </c>
    </row>
    <row r="97" spans="1:41" x14ac:dyDescent="0.35">
      <c r="A97">
        <v>10</v>
      </c>
      <c r="B97">
        <v>991709</v>
      </c>
      <c r="C97" t="s">
        <v>58</v>
      </c>
      <c r="D97" t="s">
        <v>59</v>
      </c>
      <c r="E97" t="s">
        <v>35</v>
      </c>
      <c r="I97">
        <v>2</v>
      </c>
      <c r="J97">
        <v>2</v>
      </c>
      <c r="K97">
        <v>3</v>
      </c>
      <c r="L97">
        <v>3</v>
      </c>
      <c r="M97">
        <f t="shared" si="14"/>
        <v>3</v>
      </c>
      <c r="N97">
        <v>4</v>
      </c>
      <c r="O97">
        <f t="shared" si="15"/>
        <v>2</v>
      </c>
      <c r="P97">
        <v>2</v>
      </c>
      <c r="Q97">
        <v>3</v>
      </c>
      <c r="R97">
        <f t="shared" si="16"/>
        <v>3</v>
      </c>
      <c r="S97">
        <v>2</v>
      </c>
      <c r="T97">
        <f t="shared" si="17"/>
        <v>4</v>
      </c>
      <c r="U97">
        <v>3</v>
      </c>
      <c r="V97">
        <v>2</v>
      </c>
      <c r="W97">
        <f t="shared" si="18"/>
        <v>26</v>
      </c>
      <c r="X97">
        <v>3</v>
      </c>
      <c r="Y97">
        <v>2</v>
      </c>
      <c r="Z97">
        <v>2</v>
      </c>
      <c r="AA97">
        <v>3</v>
      </c>
      <c r="AB97">
        <v>3</v>
      </c>
      <c r="AC97">
        <v>2</v>
      </c>
      <c r="AD97">
        <v>3</v>
      </c>
      <c r="AE97">
        <v>2</v>
      </c>
      <c r="AF97">
        <f t="shared" si="19"/>
        <v>20</v>
      </c>
      <c r="AG97">
        <v>2</v>
      </c>
      <c r="AH97">
        <v>2</v>
      </c>
      <c r="AI97">
        <v>2</v>
      </c>
      <c r="AJ97">
        <v>2</v>
      </c>
      <c r="AK97">
        <v>3</v>
      </c>
      <c r="AL97">
        <v>3</v>
      </c>
      <c r="AM97">
        <v>3</v>
      </c>
      <c r="AN97">
        <v>2</v>
      </c>
      <c r="AO97">
        <f t="shared" si="20"/>
        <v>19</v>
      </c>
    </row>
    <row r="98" spans="1:41" x14ac:dyDescent="0.35">
      <c r="A98">
        <v>97</v>
      </c>
      <c r="B98">
        <v>998558</v>
      </c>
      <c r="C98" t="s">
        <v>297</v>
      </c>
      <c r="D98" t="s">
        <v>298</v>
      </c>
      <c r="E98" t="s">
        <v>299</v>
      </c>
      <c r="I98">
        <v>3</v>
      </c>
      <c r="J98">
        <v>2</v>
      </c>
      <c r="K98">
        <v>4</v>
      </c>
      <c r="L98">
        <v>4</v>
      </c>
      <c r="M98">
        <f t="shared" ref="M98:M129" si="21">5-L98+1</f>
        <v>2</v>
      </c>
      <c r="N98">
        <v>3</v>
      </c>
      <c r="O98">
        <f t="shared" ref="O98:O129" si="22">5-N98+1</f>
        <v>3</v>
      </c>
      <c r="P98">
        <v>2</v>
      </c>
      <c r="Q98">
        <v>4</v>
      </c>
      <c r="R98">
        <f t="shared" ref="R98:R129" si="23">5-Q98+1</f>
        <v>2</v>
      </c>
      <c r="S98">
        <v>3</v>
      </c>
      <c r="T98">
        <f t="shared" ref="T98:T129" si="24">5-S98+1</f>
        <v>3</v>
      </c>
      <c r="U98">
        <v>2</v>
      </c>
      <c r="V98">
        <v>4</v>
      </c>
      <c r="W98">
        <f t="shared" ref="W98:W129" si="25">SUM(I98,J98,K98,M98,O98,P98,R98,T98,U98,V98)</f>
        <v>27</v>
      </c>
      <c r="X98">
        <v>2</v>
      </c>
      <c r="Y98">
        <v>3</v>
      </c>
      <c r="Z98">
        <v>2</v>
      </c>
      <c r="AA98">
        <v>2</v>
      </c>
      <c r="AB98">
        <v>3</v>
      </c>
      <c r="AC98">
        <v>2</v>
      </c>
      <c r="AD98">
        <v>2</v>
      </c>
      <c r="AE98">
        <v>2</v>
      </c>
      <c r="AF98">
        <f t="shared" ref="AF98:AF129" si="26">SUM(X98:AE98)</f>
        <v>18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2</v>
      </c>
      <c r="AM98">
        <v>1</v>
      </c>
      <c r="AN98">
        <v>1</v>
      </c>
      <c r="AO98">
        <f t="shared" ref="AO98:AO129" si="27">SUM(AG98:AN98)</f>
        <v>9</v>
      </c>
    </row>
  </sheetData>
  <sortState xmlns:xlrd2="http://schemas.microsoft.com/office/spreadsheetml/2017/richdata2" ref="A2:AO111">
    <sortCondition ref="B2:B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Hoemann</dc:creator>
  <cp:lastModifiedBy>Katie Hoemann</cp:lastModifiedBy>
  <dcterms:created xsi:type="dcterms:W3CDTF">2023-03-08T16:40:02Z</dcterms:created>
  <dcterms:modified xsi:type="dcterms:W3CDTF">2024-01-20T17:24:24Z</dcterms:modified>
</cp:coreProperties>
</file>