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indyyanez/Documents/pcn-iso-syn/Data/ISRADXL/"/>
    </mc:Choice>
  </mc:AlternateContent>
  <xr:revisionPtr revIDLastSave="0" documentId="13_ncr:1_{DC042BFD-51C6-9B4C-93E6-03FAC41FA82E}" xr6:coauthVersionLast="45" xr6:coauthVersionMax="45" xr10:uidLastSave="{00000000-0000-0000-0000-000000000000}"/>
  <bookViews>
    <workbookView xWindow="1240" yWindow="460" windowWidth="33080" windowHeight="20540" tabRatio="645" activeTab="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<sst xmlns="http://schemas.openxmlformats.org/spreadsheetml/2006/main" count="1883" uniqueCount="1078">
  <si>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</si>
  <si>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</si>
  <si>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</si>
  <si>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</si>
  <si>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</si>
  <si>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</si>
  <si>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</si>
  <si>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</si>
  <si>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</si>
  <si>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</si>
  <si>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</si>
  <si>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</si>
  <si>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</si>
  <si>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</si>
  <si>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</si>
  <si>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</si>
  <si>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</si>
  <si>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</si>
  <si>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</si>
  <si>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</si>
  <si>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</si>
  <si>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</si>
  <si>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</si>
  <si>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</si>
  <si>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</si>
  <si>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</si>
  <si>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</si>
  <si>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</si>
  <si>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</si>
  <si>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</si>
  <si>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</si>
  <si>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</si>
  <si>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</si>
  <si>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</si>
  <si>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</si>
  <si>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</si>
  <si>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</si>
  <si>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</si>
  <si>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</si>
  <si>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</si>
  <si>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</si>
  <si>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</si>
  <si>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</si>
  <si>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</si>
  <si>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</si>
  <si>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</si>
  <si>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</si>
  <si>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</si>
  <si>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</si>
  <si>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</si>
  <si>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</si>
  <si>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</si>
  <si>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</si>
  <si>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</si>
  <si>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</si>
  <si>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</si>
  <si>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</si>
  <si>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</si>
  <si>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</si>
  <si>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</si>
  <si>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</si>
  <si>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</si>
  <si>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</si>
  <si>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</si>
  <si>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</si>
  <si>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</si>
  <si>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</si>
  <si>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</si>
  <si>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</si>
  <si>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</si>
  <si>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</si>
  <si>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</si>
  <si>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</si>
  <si>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</si>
  <si>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</si>
  <si>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</si>
  <si>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</si>
  <si>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</si>
  <si>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</si>
  <si>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</si>
  <si>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</si>
  <si>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</si>
  <si>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</si>
  <si>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</si>
  <si>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</si>
  <si>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</si>
  <si>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</si>
  <si>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</si>
  <si>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</si>
  <si>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</si>
  <si>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</si>
  <si>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</si>
  <si>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</si>
  <si>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</si>
  <si>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</si>
  <si>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</si>
  <si>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</si>
  <si>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</si>
  <si>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</si>
  <si>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</si>
  <si>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</si>
  <si>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</si>
  <si>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</si>
  <si>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</si>
  <si>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</si>
  <si>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</si>
  <si>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</si>
  <si>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</si>
  <si>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</si>
  <si>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</si>
  <si>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</si>
  <si>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</si>
  <si>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</si>
  <si>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</si>
  <si>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</si>
  <si>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</si>
  <si>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</si>
  <si>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</si>
  <si>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</si>
  <si>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</si>
  <si>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</si>
  <si>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</si>
  <si>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</si>
  <si>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</si>
  <si>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</si>
  <si>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</si>
  <si>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</si>
  <si>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</si>
  <si>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</si>
  <si>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</si>
  <si>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</si>
  <si>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</si>
  <si>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</si>
  <si>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</si>
  <si>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</si>
  <si>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</si>
  <si>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</si>
  <si>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</si>
  <si>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</si>
  <si>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</si>
  <si>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</si>
  <si>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</si>
  <si>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</si>
  <si>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</si>
  <si>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</si>
  <si>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</si>
  <si>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</si>
  <si>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</si>
  <si>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</si>
  <si>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</si>
  <si>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</si>
  <si>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</si>
  <si>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</si>
  <si>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</si>
  <si>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</si>
  <si>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</si>
  <si>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</si>
  <si>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</si>
  <si>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</si>
  <si>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</si>
  <si>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</si>
  <si>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</si>
  <si>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</si>
  <si>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</si>
  <si>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</si>
  <si>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</si>
  <si>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</si>
  <si>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</si>
  <si>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</si>
  <si>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</si>
  <si>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</si>
  <si>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</si>
  <si>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</si>
  <si>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</si>
  <si>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</si>
  <si>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</si>
  <si>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</si>
  <si>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</si>
  <si>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</si>
  <si>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</si>
  <si>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</si>
  <si>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</si>
  <si>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</si>
  <si>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</si>
  <si>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</si>
  <si>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</si>
  <si>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</si>
  <si>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</si>
  <si>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</si>
  <si>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</si>
  <si>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</si>
  <si>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</si>
  <si>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</si>
  <si>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</si>
  <si>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</si>
  <si>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</si>
  <si>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</si>
  <si>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</si>
  <si>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</si>
  <si>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</si>
  <si>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</si>
  <si>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</si>
  <si>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</si>
  <si>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</si>
  <si>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</si>
  <si>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</si>
  <si>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</si>
  <si>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</si>
  <si>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</si>
  <si>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</si>
  <si>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</si>
  <si>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</si>
  <si>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</si>
  <si>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</si>
  <si>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</si>
  <si>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</si>
  <si>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</si>
  <si>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</si>
  <si>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</si>
  <si>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</si>
  <si>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</si>
  <si>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</si>
  <si>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</si>
  <si>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</si>
  <si>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</si>
  <si>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</si>
  <si>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</si>
  <si>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</si>
  <si>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</si>
  <si>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</si>
  <si>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</si>
  <si>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</si>
  <si>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</si>
  <si>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</si>
  <si>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</si>
  <si>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</si>
  <si>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</si>
  <si>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</si>
  <si>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</si>
  <si>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</si>
  <si>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</si>
  <si>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</si>
  <si>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</si>
  <si>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</si>
  <si>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</si>
  <si>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</si>
  <si>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</si>
  <si>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</si>
  <si>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</si>
  <si>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</si>
  <si>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</si>
  <si>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</si>
  <si>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</si>
  <si>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</si>
  <si>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</si>
  <si>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</si>
  <si>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</si>
  <si>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</si>
  <si>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</si>
  <si>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</si>
  <si>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</si>
  <si>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</si>
  <si>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</si>
  <si>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</si>
  <si>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</si>
  <si>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</si>
  <si>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</si>
  <si>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</si>
  <si>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</si>
  <si>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</si>
  <si>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</si>
  <si>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</si>
  <si>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</si>
  <si>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</si>
  <si>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</si>
  <si>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</si>
  <si>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</si>
  <si>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</si>
  <si>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</si>
  <si>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</si>
  <si>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</si>
  <si>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</si>
  <si>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</si>
  <si>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</si>
  <si>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</si>
  <si>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</si>
  <si>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</si>
  <si>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</si>
  <si>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</si>
  <si>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</si>
  <si>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</si>
  <si>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</si>
  <si>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</si>
  <si>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</si>
  <si>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</si>
  <si>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</si>
  <si>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</si>
  <si>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</si>
  <si>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</si>
  <si>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</si>
  <si>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</si>
  <si>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</si>
  <si>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</si>
  <si>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</si>
  <si>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</si>
  <si>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</si>
  <si>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</si>
  <si>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</si>
  <si>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</si>
  <si>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</si>
  <si>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</si>
  <si>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</si>
  <si>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</si>
  <si>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</si>
  <si>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</si>
  <si>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</si>
  <si>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</si>
  <si>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</si>
  <si>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</si>
  <si>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</si>
  <si>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</si>
  <si>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</si>
  <si>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</si>
  <si>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</si>
  <si>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</si>
  <si>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</si>
  <si>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</si>
  <si>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</si>
  <si>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</si>
  <si>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</si>
  <si>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</si>
  <si>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</si>
  <si>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</si>
  <si>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</si>
  <si>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</si>
  <si>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</si>
  <si>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</si>
  <si>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</si>
  <si>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</si>
  <si>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</si>
  <si>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</si>
  <si>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</si>
  <si>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</si>
  <si>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</si>
  <si>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</si>
  <si>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</si>
  <si>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</si>
  <si>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</si>
  <si>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</si>
  <si>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</si>
  <si>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</si>
  <si>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</si>
  <si>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</si>
  <si>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</si>
  <si>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</si>
  <si>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</si>
  <si>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</si>
  <si>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</si>
  <si>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</si>
  <si>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</si>
  <si>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</si>
  <si>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</si>
  <si>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</si>
  <si>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</si>
  <si>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</si>
  <si>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</si>
  <si>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</si>
  <si>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</si>
  <si>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</si>
  <si>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</si>
  <si>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</si>
  <si>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</si>
  <si>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</si>
  <si>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</si>
  <si>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</si>
  <si>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</si>
  <si>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</si>
  <si>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</si>
  <si>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</si>
  <si>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</si>
  <si>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</si>
  <si>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</si>
  <si>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</si>
  <si>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</si>
  <si>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</si>
  <si>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</si>
  <si>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</si>
  <si>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</si>
  <si>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</si>
  <si>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</si>
  <si>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</si>
  <si>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</si>
  <si>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</si>
  <si>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</si>
  <si>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</si>
  <si>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</si>
  <si>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</si>
  <si>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</si>
  <si>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</si>
  <si>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</si>
  <si>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</si>
  <si>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</si>
  <si>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</si>
  <si>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</si>
  <si>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</si>
  <si>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</si>
  <si>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</si>
  <si>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</si>
  <si>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</si>
  <si>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</si>
  <si>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</si>
  <si>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</si>
  <si>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</si>
  <si>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</si>
  <si>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</si>
  <si>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</si>
  <si>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</si>
  <si>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</si>
  <si>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</si>
  <si>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</si>
  <si>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</si>
  <si>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</si>
  <si>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</si>
  <si>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</si>
  <si>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</si>
  <si>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</si>
  <si>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</si>
  <si>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</si>
  <si>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</si>
  <si>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</si>
  <si>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</si>
  <si>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</si>
  <si>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</si>
  <si>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</si>
  <si>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</si>
  <si>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</si>
  <si>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</si>
  <si>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</si>
  <si>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</si>
  <si>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</si>
  <si>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</si>
  <si>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</si>
  <si>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</si>
  <si>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</si>
  <si>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</si>
  <si>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</si>
  <si>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</si>
  <si>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</si>
  <si>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</si>
  <si>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</si>
  <si>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</si>
  <si>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</si>
  <si>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</si>
  <si>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</si>
  <si>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</si>
  <si>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</si>
  <si>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</si>
  <si>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</si>
  <si>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</si>
  <si>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</si>
  <si>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</si>
  <si>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</si>
  <si>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</si>
  <si>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</si>
  <si>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</si>
  <si>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</si>
  <si>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</si>
  <si>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</si>
  <si>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</si>
  <si>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</si>
  <si>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</si>
  <si>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</si>
  <si>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</si>
  <si>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</si>
  <si>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</si>
  <si>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</si>
  <si>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</si>
  <si>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</si>
  <si>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</si>
  <si>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</si>
  <si>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</si>
  <si>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</si>
  <si>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</si>
  <si>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</si>
  <si>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</si>
  <si>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</si>
  <si>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</si>
  <si>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</si>
  <si>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</si>
  <si>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</si>
  <si>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</si>
  <si>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</si>
  <si>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</si>
  <si>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</si>
  <si>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</si>
  <si>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</si>
  <si>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</si>
  <si>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</si>
  <si>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</si>
  <si>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</si>
  <si>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</si>
  <si>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</si>
  <si>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</si>
  <si>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</si>
  <si>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</si>
  <si>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</si>
  <si>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</si>
  <si>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</si>
  <si>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</si>
  <si>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</si>
  <si>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</si>
  <si>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</si>
  <si>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</si>
  <si>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</si>
  <si>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</si>
  <si>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</si>
  <si>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</si>
  <si>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</si>
  <si>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</si>
  <si>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</si>
  <si>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</si>
  <si>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</si>
  <si>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</si>
  <si>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</si>
  <si>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</si>
  <si>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</si>
  <si>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</si>
  <si>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</si>
  <si>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</si>
  <si>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</si>
  <si>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</si>
  <si>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</si>
  <si>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</si>
  <si>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</si>
  <si>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</si>
  <si>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</si>
  <si>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</si>
  <si>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</si>
  <si>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</si>
  <si>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</si>
  <si>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</si>
  <si>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</si>
  <si>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</si>
  <si>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</si>
  <si>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</si>
  <si>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</si>
  <si>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</si>
  <si>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</si>
  <si>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</si>
  <si>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</si>
  <si>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</si>
  <si>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</si>
  <si>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</si>
  <si>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</si>
  <si>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</si>
  <si>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</si>
  <si>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</si>
  <si>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</si>
  <si>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</si>
  <si>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</si>
  <si>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</si>
  <si>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</si>
  <si>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</si>
  <si>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</si>
  <si>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</si>
  <si>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</si>
  <si>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</si>
  <si>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</si>
  <si>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</si>
  <si>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</si>
  <si>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</si>
  <si>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</si>
  <si>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</si>
  <si>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</si>
  <si>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</si>
  <si>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</si>
  <si>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</si>
  <si>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</si>
  <si>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</si>
  <si>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</si>
  <si>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</si>
  <si>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</si>
  <si>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</si>
  <si>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</si>
  <si>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</si>
  <si>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</si>
  <si>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</si>
  <si>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</si>
  <si>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</si>
  <si>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</si>
  <si>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</si>
  <si>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</si>
  <si>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</si>
  <si>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</si>
  <si>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</si>
  <si>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</si>
  <si>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</si>
  <si>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</si>
  <si>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</si>
  <si>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</si>
  <si>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</si>
  <si>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</si>
  <si>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</si>
  <si>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</si>
  <si>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</si>
  <si>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</si>
  <si>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</si>
  <si>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</si>
  <si>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</si>
  <si>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</si>
  <si>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</si>
  <si>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</si>
  <si>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</si>
  <si>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</si>
  <si>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</si>
  <si>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</si>
  <si>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</si>
  <si>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</si>
  <si>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</si>
  <si>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</si>
  <si>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</si>
  <si>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</si>
  <si>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</si>
  <si>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</si>
  <si>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</si>
  <si>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</si>
  <si>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</si>
  <si>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</si>
  <si>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</si>
  <si>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</si>
  <si>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</si>
  <si>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</si>
  <si>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</si>
  <si>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</si>
  <si>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</si>
  <si>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</si>
  <si>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</si>
  <si>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</si>
  <si>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</si>
  <si>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</si>
  <si>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</si>
  <si>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</si>
  <si>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</si>
  <si>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</si>
  <si>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</si>
  <si>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</si>
  <si>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</si>
  <si>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</si>
  <si>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</si>
  <si>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</si>
  <si>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</si>
  <si>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</si>
  <si>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</si>
  <si>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</si>
  <si>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</si>
  <si>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</si>
  <si>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</si>
  <si>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</si>
  <si>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</si>
  <si>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</si>
  <si>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</si>
  <si>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</si>
  <si>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</si>
  <si>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</si>
  <si>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</si>
  <si>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</si>
  <si>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</si>
  <si>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</si>
  <si>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</si>
  <si>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</si>
  <si>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</si>
  <si>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</si>
  <si>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</si>
  <si>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</si>
  <si>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</si>
  <si>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</si>
  <si>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</si>
  <si>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</si>
  <si>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</si>
  <si>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</si>
  <si>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</si>
  <si>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</si>
  <si>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</si>
  <si>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</si>
  <si>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</si>
  <si>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</si>
  <si>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</si>
  <si>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</si>
  <si>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</si>
  <si>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</si>
  <si>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</si>
  <si>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</si>
  <si>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</si>
  <si>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</si>
  <si>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</si>
  <si>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</si>
  <si>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</si>
  <si>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</si>
  <si>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</si>
  <si>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</si>
  <si>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</si>
  <si>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</si>
  <si>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</si>
  <si>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</si>
  <si>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</si>
  <si>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</si>
  <si>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</si>
  <si>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</si>
  <si>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</si>
  <si>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</si>
  <si>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</si>
  <si>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</si>
  <si>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</si>
  <si>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</si>
  <si>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</si>
  <si>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</si>
  <si>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</si>
  <si>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</si>
  <si>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</si>
  <si>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</si>
  <si>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</si>
  <si>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</si>
  <si>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</si>
  <si>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</si>
  <si>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</si>
  <si>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</si>
  <si>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</si>
  <si>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</si>
  <si>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</si>
  <si>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</si>
  <si>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</si>
  <si>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</si>
  <si>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</si>
  <si>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</si>
  <si>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</si>
  <si>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</si>
  <si>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</si>
  <si>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</si>
  <si>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</si>
  <si>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</si>
  <si>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</si>
  <si>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</si>
  <si>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</si>
  <si>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</si>
  <si>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</si>
  <si>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</si>
  <si>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</si>
  <si>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</si>
  <si>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</si>
  <si>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</si>
  <si>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</si>
  <si>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</si>
  <si>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</si>
  <si>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</si>
  <si>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</si>
  <si>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</si>
  <si>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</si>
  <si>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</si>
  <si>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</si>
  <si>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</si>
  <si>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</si>
  <si>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</si>
  <si>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</si>
  <si>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</si>
  <si>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</si>
  <si>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</si>
  <si>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</si>
  <si>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</si>
  <si>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</si>
  <si>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</si>
  <si>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</si>
  <si>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</si>
  <si>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</si>
  <si>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</si>
  <si>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</si>
  <si>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</si>
  <si>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</si>
  <si>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</si>
  <si>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</si>
  <si>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</si>
  <si>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</si>
  <si>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</si>
  <si>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</si>
  <si>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</si>
  <si>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</si>
  <si>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</si>
  <si>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</si>
  <si>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</si>
  <si>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</si>
  <si>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</si>
  <si>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</si>
  <si>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</si>
  <si>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</si>
  <si>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</si>
  <si>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</si>
  <si>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</si>
  <si>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</si>
  <si>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</si>
  <si>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</si>
  <si>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</si>
  <si>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</si>
  <si>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</si>
  <si>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</si>
  <si>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</si>
  <si>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</si>
  <si>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</si>
  <si>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</si>
  <si>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</si>
  <si>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</si>
  <si>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</si>
  <si>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</si>
  <si>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</si>
  <si>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</si>
  <si>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</si>
  <si>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</si>
  <si>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</si>
  <si>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</si>
  <si>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</si>
  <si>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</si>
  <si>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</si>
  <si>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</si>
  <si>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</si>
  <si>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</si>
  <si>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</si>
  <si>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</si>
  <si>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</si>
  <si>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</si>
  <si>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</si>
  <si>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</si>
  <si>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</si>
  <si>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</si>
  <si>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</si>
  <si>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</si>
  <si>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</si>
  <si>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</si>
  <si>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</si>
  <si>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</si>
  <si>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</si>
  <si>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</si>
  <si>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</si>
  <si>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</si>
  <si>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</si>
  <si>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</si>
  <si>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</si>
  <si>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</si>
  <si>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</si>
  <si>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</si>
  <si>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</si>
  <si>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</si>
  <si>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</si>
  <si>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</si>
  <si>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</si>
  <si>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</si>
  <si>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</si>
  <si>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</si>
  <si>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</si>
  <si>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</si>
  <si>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</si>
  <si>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</si>
  <si>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</si>
  <si>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</si>
  <si>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</si>
  <si>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</si>
  <si>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</si>
  <si>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</si>
  <si>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</si>
  <si>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</si>
  <si>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</si>
  <si>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</si>
  <si>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</si>
  <si>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</si>
  <si>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</si>
  <si>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</si>
  <si>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</si>
  <si>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</si>
  <si>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</si>
  <si>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</si>
  <si>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</si>
  <si>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</si>
  <si>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</si>
  <si>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</si>
  <si>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</si>
  <si>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</si>
  <si>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</si>
  <si>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</si>
  <si>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</si>
  <si>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</si>
  <si>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</si>
  <si>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</si>
  <si>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</si>
  <si>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</si>
  <si>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</si>
  <si>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</si>
  <si>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</si>
  <si>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</si>
  <si>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</si>
  <si>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</si>
  <si>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</si>
  <si>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</si>
  <si>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</si>
  <si>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</si>
  <si>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</si>
  <si>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</si>
  <si>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</si>
  <si>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</si>
  <si>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</si>
  <si>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</si>
  <si>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</si>
  <si>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</si>
  <si>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</si>
  <si>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</si>
  <si>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</si>
  <si>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</si>
  <si>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</si>
  <si>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</si>
  <si>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</si>
  <si>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</si>
  <si>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</si>
  <si>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</si>
  <si>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</si>
  <si>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</si>
  <si>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</si>
  <si>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</si>
  <si>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</si>
  <si>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</si>
  <si>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</si>
  <si>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</si>
  <si>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</si>
  <si>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</si>
  <si>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</si>
  <si>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</si>
  <si>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</si>
  <si>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</si>
  <si>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</si>
  <si>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</si>
  <si>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</si>
  <si>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</si>
  <si>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</si>
  <si>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</si>
  <si>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</si>
  <si>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</si>
  <si>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</si>
  <si>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</si>
  <si>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</si>
  <si>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</si>
  <si>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</si>
  <si>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</si>
  <si>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</si>
  <si>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</si>
  <si>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</si>
  <si>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</si>
  <si>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</si>
  <si>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</si>
  <si>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</si>
  <si>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</si>
  <si>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</si>
  <si>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</si>
  <si>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</si>
  <si>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</si>
  <si>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</si>
  <si>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</si>
  <si>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</si>
  <si>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</si>
  <si>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</si>
  <si>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</si>
  <si>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</si>
  <si>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</si>
  <si>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</si>
  <si>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</si>
  <si>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</si>
  <si>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</si>
  <si>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</si>
  <si>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</si>
  <si>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</si>
  <si>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</si>
  <si>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</si>
  <si>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</si>
  <si>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</si>
  <si>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</si>
  <si>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</si>
  <si>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</si>
  <si>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</si>
  <si>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</si>
  <si>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</si>
  <si>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</si>
  <si>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</si>
  <si>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</si>
  <si>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</si>
  <si>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</si>
  <si>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</si>
  <si>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</si>
  <si>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</si>
  <si>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</si>
  <si>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</si>
  <si>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</si>
  <si>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</si>
  <si>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</si>
  <si>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</si>
  <si>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</si>
  <si>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</si>
  <si>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</si>
  <si>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</si>
  <si>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</si>
  <si>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</si>
  <si>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</si>
  <si>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</si>
  <si>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</si>
  <si>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</si>
  <si>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Waldron_1999</t>
  </si>
  <si>
    <t>10.1029/1998GB900002</t>
  </si>
  <si>
    <t>Cindy Yanez</t>
  </si>
  <si>
    <t>University of California Irvine</t>
  </si>
  <si>
    <t>ccyanez@uci.edu</t>
  </si>
  <si>
    <t>Susan Waldron</t>
  </si>
  <si>
    <t>unknown</t>
  </si>
  <si>
    <t>Waldron, S., Hall, A. J., &amp; Fallick, A. E. (1999). Enigmatic stable isotope dynamics of deep peat methane. Global Biogeochemical Cycles, 13(1), 93-100.</t>
  </si>
  <si>
    <t>Ellergower Moss</t>
  </si>
  <si>
    <t>1A</t>
  </si>
  <si>
    <t>1B</t>
  </si>
  <si>
    <t>2A</t>
  </si>
  <si>
    <t>2B</t>
  </si>
  <si>
    <t>bog</t>
  </si>
  <si>
    <t>Peat_1-D0</t>
  </si>
  <si>
    <t>Peat_1-D1</t>
  </si>
  <si>
    <t>Peat_1-D2</t>
  </si>
  <si>
    <t>Peat_1-D3</t>
  </si>
  <si>
    <t>Peat_1-D4</t>
  </si>
  <si>
    <t>Peat_1-D5</t>
  </si>
  <si>
    <t>Peat_2-D0</t>
  </si>
  <si>
    <t>Peat_2-D1</t>
  </si>
  <si>
    <t>Peat_2-D2</t>
  </si>
  <si>
    <t>Peat_2-D3</t>
  </si>
  <si>
    <t>Peat_2-D4</t>
  </si>
  <si>
    <t>Peat_2-D5</t>
  </si>
  <si>
    <t>1A_D0_CH4</t>
  </si>
  <si>
    <t>1A_D1_CH4</t>
  </si>
  <si>
    <t>1A_D2_CH4</t>
  </si>
  <si>
    <t>1A_D3_CH4</t>
  </si>
  <si>
    <t>1A_D4_CH4</t>
  </si>
  <si>
    <t>1A_D5_CH4</t>
  </si>
  <si>
    <t>1A_D0_CO2</t>
  </si>
  <si>
    <t>1A_D1_CO2</t>
  </si>
  <si>
    <t>1A_D2_CO2</t>
  </si>
  <si>
    <t>1A_D3_CO2</t>
  </si>
  <si>
    <t>1A_D4_CO2</t>
  </si>
  <si>
    <t>1A_D5_CO2</t>
  </si>
  <si>
    <t>1B_D0_CH4</t>
  </si>
  <si>
    <t>1B_D1_CH4</t>
  </si>
  <si>
    <t>1B_D2_CH4</t>
  </si>
  <si>
    <t>1B_D3_CH4</t>
  </si>
  <si>
    <t>1B_D4_CH4</t>
  </si>
  <si>
    <t>1B_D0_CO2</t>
  </si>
  <si>
    <t>1B_D1_CO2</t>
  </si>
  <si>
    <t>1B_D2_CO2</t>
  </si>
  <si>
    <t>1B_D3_CO2</t>
  </si>
  <si>
    <t>1B_D4_CO2</t>
  </si>
  <si>
    <t>2A_D0_CH4</t>
  </si>
  <si>
    <t>2A_D1_CH4</t>
  </si>
  <si>
    <t>2A_D2_CH4</t>
  </si>
  <si>
    <t>2A_D3_CH4</t>
  </si>
  <si>
    <t>2A_D4_CH4</t>
  </si>
  <si>
    <t>2A_D5_CH4</t>
  </si>
  <si>
    <t>2A_D0_CO2</t>
  </si>
  <si>
    <t>2A_D1_CO2</t>
  </si>
  <si>
    <t>2A_D2_CO2</t>
  </si>
  <si>
    <t>2A_D3_CO2</t>
  </si>
  <si>
    <t>2A_D4_CO2</t>
  </si>
  <si>
    <t>2A_D5_CO2</t>
  </si>
  <si>
    <t>2B_D0_CH4</t>
  </si>
  <si>
    <t>2B_D1_CH4</t>
  </si>
  <si>
    <t>2B_D2_CH4</t>
  </si>
  <si>
    <t>2B_D3_CH4</t>
  </si>
  <si>
    <t>2B_D5_CH4</t>
  </si>
  <si>
    <t>2B_D0_CO2</t>
  </si>
  <si>
    <t>2B_D1_CO2</t>
  </si>
  <si>
    <t>2B_D2_CO2</t>
  </si>
  <si>
    <t>2B_D3_CO2</t>
  </si>
  <si>
    <t>2B_D5_CO2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</si>
</sst>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  <font>
      <sz val="8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16" fillId="0" borderId="0" xfId="189" applyAlignment="1"/>
    <xf numFmtId="0" fontId="16" fillId="0" borderId="1" xfId="189" applyBorder="1" applyAlignment="1">
      <alignment horizontal="left" wrapText="1" readingOrder="1"/>
    </xf>
    <xf numFmtId="0" fontId="21" fillId="0" borderId="1" xfId="0" applyFont="1" applyBorder="1" applyAlignment="1"/>
    <xf numFmtId="0" fontId="21" fillId="0" borderId="4" xfId="0" applyFont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cyanez@uci.edu" TargetMode="External"/><Relationship Id="rId1" Type="http://schemas.openxmlformats.org/officeDocument/2006/relationships/hyperlink" Target="https://doi.org/10.1029/1998GB90000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11" sqref="M11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2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6" t="s">
        <v>874</v>
      </c>
      <c r="Q2" s="154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5" t="s">
        <v>875</v>
      </c>
    </row>
    <row r="4" spans="1:17" ht="64" x14ac:dyDescent="0.2">
      <c r="A4" s="146" t="s">
        <v>1008</v>
      </c>
      <c r="B4" s="171" t="s">
        <v>1009</v>
      </c>
      <c r="C4" s="158"/>
      <c r="D4" s="146" t="s">
        <v>1010</v>
      </c>
      <c r="E4" s="146" t="s">
        <v>1011</v>
      </c>
      <c r="F4" s="172" t="s">
        <v>1012</v>
      </c>
      <c r="G4" s="145">
        <v>2020</v>
      </c>
      <c r="H4" s="144">
        <v>9</v>
      </c>
      <c r="I4" s="144">
        <v>2</v>
      </c>
      <c r="J4" s="146" t="s">
        <v>1013</v>
      </c>
      <c r="K4" s="159" t="s">
        <v>1014</v>
      </c>
      <c r="L4" s="160"/>
      <c r="M4" s="161" t="s">
        <v>1015</v>
      </c>
      <c r="N4" s="146"/>
      <c r="O4" s="144"/>
      <c r="P4" s="162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B4" r:id="rId1" display="https://doi.org/10.1029/1998GB900002" xr:uid="{945B55BB-D26B-9D41-B7CD-C6845D7689BB}"/>
    <hyperlink ref="F4" r:id="rId2" xr:uid="{1924DFD3-AB67-5542-A245-65B159CD1CC6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H15" sqref="H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6" t="s">
        <v>1008</v>
      </c>
      <c r="B4" s="149" t="s">
        <v>1016</v>
      </c>
      <c r="C4" s="147">
        <v>55.083333330000002</v>
      </c>
      <c r="D4" s="147">
        <v>-4.8333332999999996</v>
      </c>
      <c r="E4" s="148"/>
      <c r="F4" s="150"/>
      <c r="G4" s="150"/>
    </row>
    <row r="5" spans="1:7" x14ac:dyDescent="0.2">
      <c r="A5" s="146"/>
      <c r="B5" s="149"/>
      <c r="C5" s="147"/>
      <c r="D5" s="147"/>
      <c r="E5" s="148"/>
      <c r="F5" s="150"/>
      <c r="G5" s="150"/>
    </row>
    <row r="6" spans="1:7" x14ac:dyDescent="0.2">
      <c r="A6" s="146"/>
      <c r="B6" s="149"/>
      <c r="C6" s="147"/>
      <c r="D6" s="147"/>
      <c r="E6" s="148"/>
      <c r="F6" s="150"/>
      <c r="G6" s="150"/>
    </row>
    <row r="7" spans="1:7" x14ac:dyDescent="0.2">
      <c r="A7" s="146"/>
      <c r="B7" s="149"/>
      <c r="C7" s="147"/>
      <c r="D7" s="147"/>
      <c r="E7" s="148"/>
      <c r="F7" s="150"/>
      <c r="G7" s="150"/>
    </row>
    <row r="8" spans="1:7" x14ac:dyDescent="0.2">
      <c r="A8" s="146"/>
      <c r="B8" s="149"/>
      <c r="C8" s="147"/>
      <c r="D8" s="147"/>
      <c r="E8" s="148"/>
      <c r="F8" s="150"/>
      <c r="G8" s="150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502"/>
  <sheetViews>
    <sheetView showZeros="0" workbookViewId="0">
      <selection activeCell="BA10" sqref="BA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9" s="163" customFormat="1" ht="28.5" customHeight="1" x14ac:dyDescent="0.2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4" t="s">
        <v>950</v>
      </c>
      <c r="BB1" s="164" t="s">
        <v>951</v>
      </c>
      <c r="BC1" s="164" t="s">
        <v>952</v>
      </c>
      <c r="BD1" s="164" t="s">
        <v>953</v>
      </c>
      <c r="BE1" s="164" t="s">
        <v>954</v>
      </c>
      <c r="BF1" s="165" t="s">
        <v>955</v>
      </c>
      <c r="BG1" s="166" t="s">
        <v>956</v>
      </c>
    </row>
    <row r="2" spans="1:59" s="29" customFormat="1" ht="76.5" customHeight="1" x14ac:dyDescent="0.2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x14ac:dyDescent="0.2">
      <c r="A4" s="13" t="s">
        <v>1008</v>
      </c>
      <c r="B4" s="9" t="s">
        <v>1016</v>
      </c>
      <c r="C4" s="9"/>
      <c r="D4" s="9" t="s">
        <v>1017</v>
      </c>
      <c r="E4" s="18"/>
      <c r="F4" s="18"/>
      <c r="G4" s="18"/>
      <c r="H4" s="18"/>
      <c r="I4" s="18" t="s">
        <v>321</v>
      </c>
      <c r="J4" s="18"/>
      <c r="K4" s="18"/>
      <c r="L4" s="18"/>
      <c r="M4" s="18"/>
      <c r="N4" s="18"/>
      <c r="O4" s="18" t="s">
        <v>796</v>
      </c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  <c r="BA4" s="173" t="s">
        <v>1021</v>
      </c>
    </row>
    <row r="5" spans="1:59" x14ac:dyDescent="0.2">
      <c r="A5" s="13" t="s">
        <v>1008</v>
      </c>
      <c r="B5" s="9" t="s">
        <v>1016</v>
      </c>
      <c r="C5" s="9"/>
      <c r="D5" s="9" t="s">
        <v>1018</v>
      </c>
      <c r="E5" s="18"/>
      <c r="F5" s="18"/>
      <c r="G5" s="18"/>
      <c r="H5" s="18"/>
      <c r="I5" s="18" t="s">
        <v>321</v>
      </c>
      <c r="J5" s="18"/>
      <c r="K5" s="18"/>
      <c r="L5" s="18"/>
      <c r="M5" s="18"/>
      <c r="N5" s="18"/>
      <c r="O5" s="18" t="s">
        <v>796</v>
      </c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  <c r="BA5" s="5" t="s">
        <v>1021</v>
      </c>
    </row>
    <row r="6" spans="1:59" x14ac:dyDescent="0.2">
      <c r="A6" s="13" t="s">
        <v>1008</v>
      </c>
      <c r="B6" s="9" t="s">
        <v>1016</v>
      </c>
      <c r="C6" s="9"/>
      <c r="D6" s="9">
        <v>1</v>
      </c>
      <c r="E6" s="18"/>
      <c r="F6" s="18"/>
      <c r="G6" s="18"/>
      <c r="H6" s="18"/>
      <c r="I6" s="18" t="s">
        <v>321</v>
      </c>
      <c r="J6" s="18"/>
      <c r="K6" s="18"/>
      <c r="L6" s="18"/>
      <c r="M6" s="18"/>
      <c r="N6" s="18"/>
      <c r="O6" s="18" t="s">
        <v>796</v>
      </c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  <c r="BA6" s="5" t="s">
        <v>1021</v>
      </c>
    </row>
    <row r="7" spans="1:59" x14ac:dyDescent="0.2">
      <c r="A7" s="13" t="s">
        <v>1008</v>
      </c>
      <c r="B7" s="9" t="s">
        <v>1016</v>
      </c>
      <c r="C7" s="9"/>
      <c r="D7" s="9" t="s">
        <v>1019</v>
      </c>
      <c r="E7" s="18"/>
      <c r="F7" s="18"/>
      <c r="G7" s="18"/>
      <c r="H7" s="18"/>
      <c r="I7" s="18" t="s">
        <v>321</v>
      </c>
      <c r="J7" s="18"/>
      <c r="K7" s="18"/>
      <c r="L7" s="18"/>
      <c r="M7" s="18"/>
      <c r="N7" s="18"/>
      <c r="O7" s="18" t="s">
        <v>796</v>
      </c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  <c r="BA7" s="5" t="s">
        <v>1021</v>
      </c>
    </row>
    <row r="8" spans="1:59" x14ac:dyDescent="0.2">
      <c r="A8" s="13" t="s">
        <v>1008</v>
      </c>
      <c r="B8" s="9" t="s">
        <v>1016</v>
      </c>
      <c r="C8" s="9"/>
      <c r="D8" s="9" t="s">
        <v>1020</v>
      </c>
      <c r="E8" s="18"/>
      <c r="F8" s="18"/>
      <c r="G8" s="18"/>
      <c r="H8" s="18"/>
      <c r="I8" s="18" t="s">
        <v>321</v>
      </c>
      <c r="J8" s="18"/>
      <c r="K8" s="18"/>
      <c r="L8" s="18"/>
      <c r="M8" s="18"/>
      <c r="N8" s="18"/>
      <c r="O8" s="18" t="s">
        <v>796</v>
      </c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  <c r="BA8" s="5" t="s">
        <v>1021</v>
      </c>
    </row>
    <row r="9" spans="1:59" x14ac:dyDescent="0.2">
      <c r="A9" s="13" t="s">
        <v>1008</v>
      </c>
      <c r="B9" s="9" t="s">
        <v>1016</v>
      </c>
      <c r="C9" s="9"/>
      <c r="D9" s="9">
        <v>2</v>
      </c>
      <c r="E9" s="18"/>
      <c r="F9" s="18"/>
      <c r="G9" s="18"/>
      <c r="H9" s="18"/>
      <c r="I9" s="18" t="s">
        <v>321</v>
      </c>
      <c r="J9" s="18"/>
      <c r="K9" s="18"/>
      <c r="L9" s="18"/>
      <c r="M9" s="18"/>
      <c r="N9" s="18"/>
      <c r="O9" s="18" t="s">
        <v>796</v>
      </c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  <c r="BA9" s="5" t="s">
        <v>1021</v>
      </c>
    </row>
    <row r="10" spans="1:59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9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9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9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986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40" width="15.5" customWidth="1"/>
    <col min="42" max="42" width="18.5" bestFit="1" customWidth="1"/>
    <col min="43" max="43" width="12" bestFit="1" customWidth="1"/>
    <col min="44" max="44" width="8.6640625" bestFit="1" customWidth="1"/>
    <col min="45" max="45" width="14.83203125" bestFit="1" customWidth="1"/>
    <col min="46" max="46" width="14.5" customWidth="1"/>
    <col min="47" max="47" width="19.83203125" bestFit="1" customWidth="1"/>
    <col min="48" max="48" width="25.83203125" bestFit="1" customWidth="1"/>
    <col min="49" max="49" width="22.83203125" bestFit="1" customWidth="1"/>
  </cols>
  <sheetData>
    <row r="1" spans="1:49" s="106" customFormat="1" ht="29" customHeight="1" x14ac:dyDescent="0.2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8" customHeight="1" x14ac:dyDescent="0.2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 xr:uid="{5665A103-0EEA-4F88-B79A-9E4AE7780065}">
          <x14:formula1>
            <xm:f>'controlled vocabulary'!$Z$4:$Z$6</xm:f>
          </x14:formula1>
          <xm:sqref>AM4:AM63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987"/>
  <sheetViews>
    <sheetView workbookViewId="0">
      <selection activeCell="H6" sqref="H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7" width="25.5" style="5" customWidth="1"/>
    <col min="98" max="98" width="11.6640625" style="5" customWidth="1"/>
    <col min="99" max="99" width="15.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6640625" style="5" customWidth="1"/>
    <col min="110" max="111" width="15" style="5" bestFit="1" customWidth="1"/>
    <col min="112" max="114" width="15.1640625" style="5"/>
    <col min="115" max="115" width="12.5" style="5" bestFit="1" customWidth="1"/>
    <col min="116" max="116" width="16" style="8" bestFit="1" customWidth="1"/>
    <col min="117" max="118" width="13" style="5" customWidth="1"/>
    <col min="119" max="16384" width="15.1640625" style="5"/>
  </cols>
  <sheetData>
    <row r="1" spans="1:118" s="41" customFormat="1" ht="27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1" t="s">
        <v>865</v>
      </c>
      <c r="DK1" s="151" t="s">
        <v>866</v>
      </c>
      <c r="DL1" s="151" t="s">
        <v>867</v>
      </c>
      <c r="DM1" s="151" t="s">
        <v>868</v>
      </c>
      <c r="DN1" s="151" t="s">
        <v>864</v>
      </c>
    </row>
    <row r="2" spans="1:118" s="29" customFormat="1" ht="82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7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2" t="s">
        <v>869</v>
      </c>
      <c r="DK2" s="152" t="s">
        <v>870</v>
      </c>
      <c r="DL2" s="152" t="s">
        <v>871</v>
      </c>
      <c r="DM2" s="152" t="s">
        <v>872</v>
      </c>
      <c r="DN2" s="152" t="s">
        <v>873</v>
      </c>
    </row>
    <row r="3" spans="1:118" s="41" customFormat="1" ht="34" customHeight="1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3" t="s">
        <v>126</v>
      </c>
      <c r="DK3" s="153" t="s">
        <v>37</v>
      </c>
      <c r="DL3" s="153" t="s">
        <v>45</v>
      </c>
      <c r="DM3" s="153" t="s">
        <v>131</v>
      </c>
      <c r="DN3" s="153"/>
    </row>
    <row r="4" spans="1:118" ht="15" customHeight="1" x14ac:dyDescent="0.2">
      <c r="A4" s="13" t="s">
        <v>1008</v>
      </c>
      <c r="B4" s="9" t="s">
        <v>1016</v>
      </c>
      <c r="C4" s="10">
        <v>1</v>
      </c>
      <c r="D4" s="10" t="s">
        <v>1022</v>
      </c>
      <c r="E4" s="133">
        <v>1992</v>
      </c>
      <c r="F4" s="133">
        <v>8</v>
      </c>
      <c r="G4" s="133"/>
      <c r="H4" s="22"/>
      <c r="I4" s="10">
        <v>0</v>
      </c>
      <c r="J4" s="10">
        <v>100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>
        <v>-25.9</v>
      </c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 x14ac:dyDescent="0.2">
      <c r="A5" s="13" t="s">
        <v>1008</v>
      </c>
      <c r="B5" s="9" t="s">
        <v>1016</v>
      </c>
      <c r="C5" s="10">
        <v>1</v>
      </c>
      <c r="D5" s="10" t="s">
        <v>1023</v>
      </c>
      <c r="E5" s="133">
        <v>1992</v>
      </c>
      <c r="F5" s="133">
        <v>8</v>
      </c>
      <c r="G5" s="133"/>
      <c r="H5" s="22"/>
      <c r="I5" s="10">
        <v>100</v>
      </c>
      <c r="J5" s="10">
        <v>200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>
        <v>-26.8</v>
      </c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x14ac:dyDescent="0.2">
      <c r="A6" s="13" t="s">
        <v>1008</v>
      </c>
      <c r="B6" s="9" t="s">
        <v>1016</v>
      </c>
      <c r="C6" s="10">
        <v>1</v>
      </c>
      <c r="D6" s="10" t="s">
        <v>1024</v>
      </c>
      <c r="E6" s="133">
        <v>1992</v>
      </c>
      <c r="F6" s="133">
        <v>8</v>
      </c>
      <c r="G6" s="133"/>
      <c r="H6" s="22"/>
      <c r="I6" s="10">
        <v>200</v>
      </c>
      <c r="J6" s="10">
        <v>300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>
        <v>-27.6</v>
      </c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x14ac:dyDescent="0.2">
      <c r="A7" s="13" t="s">
        <v>1008</v>
      </c>
      <c r="B7" s="9" t="s">
        <v>1016</v>
      </c>
      <c r="C7" s="10">
        <v>1</v>
      </c>
      <c r="D7" s="10" t="s">
        <v>1025</v>
      </c>
      <c r="E7" s="133">
        <v>1992</v>
      </c>
      <c r="F7" s="133">
        <v>8</v>
      </c>
      <c r="G7" s="133"/>
      <c r="H7" s="22"/>
      <c r="I7" s="10">
        <v>300</v>
      </c>
      <c r="J7" s="10">
        <v>400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>
        <v>-27.1</v>
      </c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x14ac:dyDescent="0.2">
      <c r="A8" s="13" t="s">
        <v>1008</v>
      </c>
      <c r="B8" s="9" t="s">
        <v>1016</v>
      </c>
      <c r="C8" s="10">
        <v>1</v>
      </c>
      <c r="D8" s="10" t="s">
        <v>1026</v>
      </c>
      <c r="E8" s="133">
        <v>1992</v>
      </c>
      <c r="F8" s="133">
        <v>8</v>
      </c>
      <c r="G8" s="133"/>
      <c r="H8" s="22"/>
      <c r="I8" s="10">
        <v>400</v>
      </c>
      <c r="J8" s="10">
        <v>450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>
        <v>-27.8</v>
      </c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x14ac:dyDescent="0.2">
      <c r="A9" s="13" t="s">
        <v>1008</v>
      </c>
      <c r="B9" s="11" t="s">
        <v>1016</v>
      </c>
      <c r="C9" s="11">
        <v>1</v>
      </c>
      <c r="D9" s="11" t="s">
        <v>1027</v>
      </c>
      <c r="E9" s="133">
        <v>1992</v>
      </c>
      <c r="F9" s="133">
        <v>8</v>
      </c>
      <c r="G9" s="134"/>
      <c r="H9" s="22"/>
      <c r="I9" s="11">
        <v>450</v>
      </c>
      <c r="J9" s="11">
        <v>500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>
        <v>-27.1</v>
      </c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x14ac:dyDescent="0.2">
      <c r="A10" s="13" t="s">
        <v>1008</v>
      </c>
      <c r="B10" s="11" t="s">
        <v>1016</v>
      </c>
      <c r="C10" s="11">
        <v>2</v>
      </c>
      <c r="D10" s="11" t="s">
        <v>1028</v>
      </c>
      <c r="E10" s="133">
        <v>1992</v>
      </c>
      <c r="F10" s="133">
        <v>8</v>
      </c>
      <c r="G10" s="134"/>
      <c r="H10" s="22"/>
      <c r="I10" s="11">
        <v>0</v>
      </c>
      <c r="J10" s="11">
        <v>100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>
        <v>-26.6</v>
      </c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x14ac:dyDescent="0.2">
      <c r="A11" s="13" t="s">
        <v>1008</v>
      </c>
      <c r="B11" s="11" t="s">
        <v>1016</v>
      </c>
      <c r="C11" s="11">
        <v>2</v>
      </c>
      <c r="D11" s="11" t="s">
        <v>1029</v>
      </c>
      <c r="E11" s="133">
        <v>1992</v>
      </c>
      <c r="F11" s="133">
        <v>8</v>
      </c>
      <c r="G11" s="134"/>
      <c r="H11" s="22"/>
      <c r="I11" s="11">
        <v>100</v>
      </c>
      <c r="J11" s="11">
        <v>200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>
        <v>-26.5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x14ac:dyDescent="0.2">
      <c r="A12" s="13" t="s">
        <v>1008</v>
      </c>
      <c r="B12" s="11" t="s">
        <v>1016</v>
      </c>
      <c r="C12" s="11">
        <v>2</v>
      </c>
      <c r="D12" s="11" t="s">
        <v>1030</v>
      </c>
      <c r="E12" s="133">
        <v>1992</v>
      </c>
      <c r="F12" s="133">
        <v>8</v>
      </c>
      <c r="G12" s="134"/>
      <c r="H12" s="22"/>
      <c r="I12" s="11">
        <v>200</v>
      </c>
      <c r="J12" s="11">
        <v>300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>
        <v>-27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x14ac:dyDescent="0.2">
      <c r="A13" s="13" t="s">
        <v>1008</v>
      </c>
      <c r="B13" s="11" t="s">
        <v>1016</v>
      </c>
      <c r="C13" s="11">
        <v>2</v>
      </c>
      <c r="D13" s="11" t="s">
        <v>1031</v>
      </c>
      <c r="E13" s="133">
        <v>1992</v>
      </c>
      <c r="F13" s="133">
        <v>8</v>
      </c>
      <c r="G13" s="134"/>
      <c r="H13" s="22"/>
      <c r="I13" s="11">
        <v>300</v>
      </c>
      <c r="J13" s="11">
        <v>400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>
        <v>-27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x14ac:dyDescent="0.2">
      <c r="A14" s="13" t="s">
        <v>1008</v>
      </c>
      <c r="B14" s="11" t="s">
        <v>1016</v>
      </c>
      <c r="C14" s="11">
        <v>2</v>
      </c>
      <c r="D14" s="11" t="s">
        <v>1032</v>
      </c>
      <c r="E14" s="133">
        <v>1992</v>
      </c>
      <c r="F14" s="133">
        <v>8</v>
      </c>
      <c r="G14" s="134"/>
      <c r="H14" s="22"/>
      <c r="I14" s="11">
        <v>400</v>
      </c>
      <c r="J14" s="11">
        <v>500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>
        <v>-27.1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x14ac:dyDescent="0.2">
      <c r="A15" s="13" t="s">
        <v>1008</v>
      </c>
      <c r="B15" s="11" t="s">
        <v>1016</v>
      </c>
      <c r="C15" s="11">
        <v>2</v>
      </c>
      <c r="D15" s="11" t="s">
        <v>1033</v>
      </c>
      <c r="E15" s="133">
        <v>1992</v>
      </c>
      <c r="F15" s="133">
        <v>8</v>
      </c>
      <c r="G15" s="134"/>
      <c r="H15" s="22"/>
      <c r="I15" s="11">
        <v>500</v>
      </c>
      <c r="J15" s="11">
        <v>550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>
        <v>-27.3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honeticPr fontId="29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998"/>
  <sheetViews>
    <sheetView tabSelected="1" topLeftCell="A2" workbookViewId="0">
      <selection activeCell="D48" sqref="D48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28" width="9" style="5" customWidth="1"/>
    <col min="29" max="16384" width="10.83203125" style="5"/>
  </cols>
  <sheetData>
    <row r="1" spans="1:37" s="111" customFormat="1" ht="48.5" customHeight="1" x14ac:dyDescent="0.2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7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" customHeight="1" x14ac:dyDescent="0.2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8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2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69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">
      <c r="A4" s="19" t="s">
        <v>1008</v>
      </c>
      <c r="B4" s="5" t="s">
        <v>1016</v>
      </c>
      <c r="C4" s="5" t="s">
        <v>1017</v>
      </c>
      <c r="D4" s="174" t="s">
        <v>1034</v>
      </c>
      <c r="E4" s="132">
        <v>1992</v>
      </c>
      <c r="F4" s="132">
        <v>8</v>
      </c>
      <c r="G4" s="132">
        <v>28</v>
      </c>
      <c r="H4" s="132"/>
      <c r="I4" s="10">
        <v>0</v>
      </c>
      <c r="J4" s="10"/>
      <c r="K4" s="5" t="s">
        <v>650</v>
      </c>
      <c r="L4" s="5" t="s">
        <v>633</v>
      </c>
      <c r="M4" s="5" t="s">
        <v>654</v>
      </c>
      <c r="N4" s="5" t="s">
        <v>645</v>
      </c>
      <c r="O4" s="5">
        <v>28</v>
      </c>
      <c r="U4" s="5">
        <v>-78</v>
      </c>
      <c r="W4" s="5"/>
      <c r="X4" s="170">
        <v>-338</v>
      </c>
      <c r="AA4" s="5" t="s">
        <v>976</v>
      </c>
      <c r="AB4" s="5">
        <v>0.1</v>
      </c>
    </row>
    <row r="5" spans="1:37" x14ac:dyDescent="0.2">
      <c r="A5" s="19" t="s">
        <v>1008</v>
      </c>
      <c r="B5" s="5" t="s">
        <v>1016</v>
      </c>
      <c r="C5" s="5" t="s">
        <v>1017</v>
      </c>
      <c r="D5" s="173" t="s">
        <v>1035</v>
      </c>
      <c r="E5" s="132">
        <v>1992</v>
      </c>
      <c r="F5" s="132">
        <v>8</v>
      </c>
      <c r="G5" s="132">
        <v>28</v>
      </c>
      <c r="H5" s="133"/>
      <c r="I5" s="10">
        <v>100</v>
      </c>
      <c r="J5" s="10"/>
      <c r="K5" s="5" t="s">
        <v>650</v>
      </c>
      <c r="L5" s="5" t="s">
        <v>633</v>
      </c>
      <c r="M5" s="5" t="s">
        <v>654</v>
      </c>
      <c r="N5" s="5" t="s">
        <v>645</v>
      </c>
      <c r="O5" s="5">
        <v>28</v>
      </c>
      <c r="U5" s="5">
        <v>-79</v>
      </c>
      <c r="W5" s="5"/>
      <c r="X5" s="170">
        <v>-363</v>
      </c>
      <c r="AA5" s="5" t="s">
        <v>976</v>
      </c>
      <c r="AB5" s="5">
        <v>0.1</v>
      </c>
    </row>
    <row r="6" spans="1:37" x14ac:dyDescent="0.2">
      <c r="A6" s="19" t="s">
        <v>1008</v>
      </c>
      <c r="B6" s="5" t="s">
        <v>1016</v>
      </c>
      <c r="C6" s="5" t="s">
        <v>1017</v>
      </c>
      <c r="D6" s="173" t="s">
        <v>1036</v>
      </c>
      <c r="E6" s="132">
        <v>1992</v>
      </c>
      <c r="F6" s="132">
        <v>8</v>
      </c>
      <c r="G6" s="132">
        <v>28</v>
      </c>
      <c r="H6" s="133"/>
      <c r="I6" s="10">
        <v>200</v>
      </c>
      <c r="J6" s="10"/>
      <c r="K6" s="5" t="s">
        <v>650</v>
      </c>
      <c r="L6" s="5" t="s">
        <v>633</v>
      </c>
      <c r="M6" s="5" t="s">
        <v>654</v>
      </c>
      <c r="N6" s="5" t="s">
        <v>645</v>
      </c>
      <c r="O6" s="5">
        <v>28</v>
      </c>
      <c r="U6" s="5">
        <v>-83</v>
      </c>
      <c r="W6" s="5"/>
      <c r="X6" s="170">
        <v>-337</v>
      </c>
      <c r="AA6" s="5" t="s">
        <v>976</v>
      </c>
      <c r="AB6" s="5">
        <v>0.1</v>
      </c>
    </row>
    <row r="7" spans="1:37" x14ac:dyDescent="0.2">
      <c r="A7" s="19" t="s">
        <v>1008</v>
      </c>
      <c r="B7" s="5" t="s">
        <v>1016</v>
      </c>
      <c r="C7" s="5" t="s">
        <v>1017</v>
      </c>
      <c r="D7" s="173" t="s">
        <v>1037</v>
      </c>
      <c r="E7" s="132">
        <v>1992</v>
      </c>
      <c r="F7" s="132">
        <v>8</v>
      </c>
      <c r="G7" s="132">
        <v>28</v>
      </c>
      <c r="H7" s="133"/>
      <c r="I7" s="11">
        <v>300</v>
      </c>
      <c r="J7" s="11"/>
      <c r="K7" s="5" t="s">
        <v>650</v>
      </c>
      <c r="L7" s="5" t="s">
        <v>633</v>
      </c>
      <c r="M7" s="5" t="s">
        <v>654</v>
      </c>
      <c r="N7" s="5" t="s">
        <v>645</v>
      </c>
      <c r="O7" s="5">
        <v>28</v>
      </c>
      <c r="U7" s="5">
        <v>-75</v>
      </c>
      <c r="W7" s="5"/>
      <c r="X7" s="170">
        <v>-259</v>
      </c>
      <c r="AA7" s="5" t="s">
        <v>976</v>
      </c>
      <c r="AB7" s="5">
        <v>0.1</v>
      </c>
    </row>
    <row r="8" spans="1:37" x14ac:dyDescent="0.2">
      <c r="A8" s="19" t="s">
        <v>1008</v>
      </c>
      <c r="B8" s="5" t="s">
        <v>1016</v>
      </c>
      <c r="C8" s="5" t="s">
        <v>1017</v>
      </c>
      <c r="D8" s="173" t="s">
        <v>1038</v>
      </c>
      <c r="E8" s="132">
        <v>1992</v>
      </c>
      <c r="F8" s="132">
        <v>8</v>
      </c>
      <c r="G8" s="132">
        <v>28</v>
      </c>
      <c r="H8" s="133"/>
      <c r="I8" s="11">
        <v>400</v>
      </c>
      <c r="J8" s="11"/>
      <c r="K8" s="5" t="s">
        <v>650</v>
      </c>
      <c r="L8" s="5" t="s">
        <v>633</v>
      </c>
      <c r="M8" s="5" t="s">
        <v>654</v>
      </c>
      <c r="N8" s="5" t="s">
        <v>645</v>
      </c>
      <c r="O8" s="5">
        <v>28</v>
      </c>
      <c r="U8" s="5">
        <v>-77</v>
      </c>
      <c r="W8" s="5"/>
      <c r="X8" s="170">
        <v>-247</v>
      </c>
      <c r="AA8" s="5" t="s">
        <v>976</v>
      </c>
      <c r="AB8" s="5">
        <v>0.1</v>
      </c>
    </row>
    <row r="9" spans="1:37" x14ac:dyDescent="0.2">
      <c r="A9" s="19" t="s">
        <v>1008</v>
      </c>
      <c r="B9" s="5" t="s">
        <v>1016</v>
      </c>
      <c r="C9" s="5" t="s">
        <v>1017</v>
      </c>
      <c r="D9" s="173" t="s">
        <v>1039</v>
      </c>
      <c r="E9" s="132">
        <v>1992</v>
      </c>
      <c r="F9" s="132">
        <v>8</v>
      </c>
      <c r="G9" s="132">
        <v>28</v>
      </c>
      <c r="H9" s="133"/>
      <c r="I9" s="11">
        <v>450</v>
      </c>
      <c r="J9" s="11"/>
      <c r="K9" s="5" t="s">
        <v>650</v>
      </c>
      <c r="L9" s="5" t="s">
        <v>633</v>
      </c>
      <c r="M9" s="5" t="s">
        <v>654</v>
      </c>
      <c r="N9" s="5" t="s">
        <v>645</v>
      </c>
      <c r="O9" s="5">
        <v>28</v>
      </c>
      <c r="U9" s="5">
        <v>-75</v>
      </c>
      <c r="W9" s="5"/>
      <c r="X9" s="170">
        <v>-245</v>
      </c>
      <c r="AA9" s="5" t="s">
        <v>976</v>
      </c>
      <c r="AB9" s="5">
        <v>0.1</v>
      </c>
    </row>
    <row r="10" spans="1:37" x14ac:dyDescent="0.2">
      <c r="A10" s="13" t="s">
        <v>1008</v>
      </c>
      <c r="B10" s="5" t="s">
        <v>1016</v>
      </c>
      <c r="C10" s="5" t="s">
        <v>1017</v>
      </c>
      <c r="D10" s="174" t="s">
        <v>1040</v>
      </c>
      <c r="E10" s="132">
        <v>1992</v>
      </c>
      <c r="F10" s="132">
        <v>8</v>
      </c>
      <c r="G10" s="132">
        <v>28</v>
      </c>
      <c r="H10" s="133"/>
      <c r="I10" s="10">
        <v>0</v>
      </c>
      <c r="J10" s="11"/>
      <c r="K10" s="5" t="s">
        <v>650</v>
      </c>
      <c r="L10" s="5" t="s">
        <v>632</v>
      </c>
      <c r="M10" s="5" t="s">
        <v>654</v>
      </c>
      <c r="N10" s="5" t="s">
        <v>645</v>
      </c>
      <c r="O10" s="5">
        <v>28</v>
      </c>
      <c r="U10" s="5">
        <v>-8.1999999999999993</v>
      </c>
      <c r="W10" s="5"/>
      <c r="X10" s="170"/>
      <c r="AA10" s="5" t="s">
        <v>976</v>
      </c>
      <c r="AB10" s="5">
        <v>0.1</v>
      </c>
    </row>
    <row r="11" spans="1:37" x14ac:dyDescent="0.2">
      <c r="A11" s="13" t="s">
        <v>1008</v>
      </c>
      <c r="B11" s="5" t="s">
        <v>1016</v>
      </c>
      <c r="C11" s="5" t="s">
        <v>1017</v>
      </c>
      <c r="D11" s="173" t="s">
        <v>1041</v>
      </c>
      <c r="E11" s="132">
        <v>1992</v>
      </c>
      <c r="F11" s="132">
        <v>8</v>
      </c>
      <c r="G11" s="132">
        <v>28</v>
      </c>
      <c r="H11" s="133"/>
      <c r="I11" s="10">
        <v>100</v>
      </c>
      <c r="J11" s="11"/>
      <c r="K11" s="5" t="s">
        <v>650</v>
      </c>
      <c r="L11" s="5" t="s">
        <v>632</v>
      </c>
      <c r="M11" s="5" t="s">
        <v>654</v>
      </c>
      <c r="N11" s="5" t="s">
        <v>645</v>
      </c>
      <c r="O11" s="5">
        <v>28</v>
      </c>
      <c r="U11" s="5">
        <v>-0.5</v>
      </c>
      <c r="W11" s="5"/>
      <c r="X11" s="170"/>
      <c r="AA11" s="5" t="s">
        <v>976</v>
      </c>
      <c r="AB11" s="5">
        <v>0.1</v>
      </c>
    </row>
    <row r="12" spans="1:37" x14ac:dyDescent="0.2">
      <c r="A12" s="13" t="s">
        <v>1008</v>
      </c>
      <c r="B12" s="5" t="s">
        <v>1016</v>
      </c>
      <c r="C12" s="5" t="s">
        <v>1017</v>
      </c>
      <c r="D12" s="173" t="s">
        <v>1042</v>
      </c>
      <c r="E12" s="132">
        <v>1992</v>
      </c>
      <c r="F12" s="132">
        <v>8</v>
      </c>
      <c r="G12" s="132">
        <v>28</v>
      </c>
      <c r="H12" s="133"/>
      <c r="I12" s="10">
        <v>200</v>
      </c>
      <c r="J12" s="11"/>
      <c r="K12" s="5" t="s">
        <v>650</v>
      </c>
      <c r="L12" s="5" t="s">
        <v>632</v>
      </c>
      <c r="M12" s="5" t="s">
        <v>654</v>
      </c>
      <c r="N12" s="5" t="s">
        <v>645</v>
      </c>
      <c r="O12" s="5">
        <v>28</v>
      </c>
      <c r="U12" s="5">
        <v>2</v>
      </c>
      <c r="W12" s="5"/>
      <c r="X12" s="170"/>
      <c r="AA12" s="5" t="s">
        <v>976</v>
      </c>
      <c r="AB12" s="5">
        <v>0.1</v>
      </c>
    </row>
    <row r="13" spans="1:37" x14ac:dyDescent="0.2">
      <c r="A13" s="13" t="s">
        <v>1008</v>
      </c>
      <c r="B13" s="5" t="s">
        <v>1016</v>
      </c>
      <c r="C13" s="5" t="s">
        <v>1017</v>
      </c>
      <c r="D13" s="173" t="s">
        <v>1043</v>
      </c>
      <c r="E13" s="132">
        <v>1992</v>
      </c>
      <c r="F13" s="132">
        <v>8</v>
      </c>
      <c r="G13" s="132">
        <v>28</v>
      </c>
      <c r="H13" s="133"/>
      <c r="I13" s="11">
        <v>300</v>
      </c>
      <c r="J13" s="11"/>
      <c r="K13" s="5" t="s">
        <v>650</v>
      </c>
      <c r="L13" s="5" t="s">
        <v>632</v>
      </c>
      <c r="M13" s="5" t="s">
        <v>654</v>
      </c>
      <c r="N13" s="5" t="s">
        <v>645</v>
      </c>
      <c r="O13" s="5">
        <v>28</v>
      </c>
      <c r="U13" s="5">
        <v>5.9</v>
      </c>
      <c r="W13" s="5"/>
      <c r="X13" s="170"/>
      <c r="AA13" s="5" t="s">
        <v>976</v>
      </c>
      <c r="AB13" s="5">
        <v>0.1</v>
      </c>
    </row>
    <row r="14" spans="1:37" x14ac:dyDescent="0.2">
      <c r="A14" s="13" t="s">
        <v>1008</v>
      </c>
      <c r="B14" s="5" t="s">
        <v>1016</v>
      </c>
      <c r="C14" s="5" t="s">
        <v>1017</v>
      </c>
      <c r="D14" s="173" t="s">
        <v>1044</v>
      </c>
      <c r="E14" s="132">
        <v>1992</v>
      </c>
      <c r="F14" s="132">
        <v>8</v>
      </c>
      <c r="G14" s="132">
        <v>28</v>
      </c>
      <c r="H14" s="133"/>
      <c r="I14" s="11">
        <v>400</v>
      </c>
      <c r="J14" s="11"/>
      <c r="K14" s="5" t="s">
        <v>650</v>
      </c>
      <c r="L14" s="5" t="s">
        <v>632</v>
      </c>
      <c r="M14" s="5" t="s">
        <v>654</v>
      </c>
      <c r="N14" s="5" t="s">
        <v>645</v>
      </c>
      <c r="O14" s="5">
        <v>28</v>
      </c>
      <c r="U14" s="5">
        <v>5.2</v>
      </c>
      <c r="W14" s="5"/>
      <c r="X14" s="170"/>
      <c r="AA14" s="5" t="s">
        <v>976</v>
      </c>
      <c r="AB14" s="5">
        <v>0.1</v>
      </c>
    </row>
    <row r="15" spans="1:37" x14ac:dyDescent="0.2">
      <c r="A15" s="13" t="s">
        <v>1008</v>
      </c>
      <c r="B15" s="5" t="s">
        <v>1016</v>
      </c>
      <c r="C15" s="5" t="s">
        <v>1017</v>
      </c>
      <c r="D15" s="173" t="s">
        <v>1045</v>
      </c>
      <c r="E15" s="132">
        <v>1992</v>
      </c>
      <c r="F15" s="132">
        <v>8</v>
      </c>
      <c r="G15" s="132">
        <v>28</v>
      </c>
      <c r="H15" s="133"/>
      <c r="I15" s="11">
        <v>450</v>
      </c>
      <c r="J15" s="11"/>
      <c r="K15" s="5" t="s">
        <v>650</v>
      </c>
      <c r="L15" s="5" t="s">
        <v>632</v>
      </c>
      <c r="M15" s="5" t="s">
        <v>654</v>
      </c>
      <c r="N15" s="5" t="s">
        <v>645</v>
      </c>
      <c r="O15" s="5">
        <v>28</v>
      </c>
      <c r="U15" s="5">
        <v>6.1</v>
      </c>
      <c r="W15" s="5"/>
      <c r="X15" s="170"/>
      <c r="AA15" s="5" t="s">
        <v>976</v>
      </c>
      <c r="AB15" s="5">
        <v>0.1</v>
      </c>
    </row>
    <row r="16" spans="1:37" x14ac:dyDescent="0.2">
      <c r="A16" s="13" t="s">
        <v>1008</v>
      </c>
      <c r="B16" s="5" t="s">
        <v>1016</v>
      </c>
      <c r="C16" s="5" t="s">
        <v>1018</v>
      </c>
      <c r="D16" s="5" t="s">
        <v>1046</v>
      </c>
      <c r="E16" s="132">
        <v>1992</v>
      </c>
      <c r="F16" s="127">
        <v>9</v>
      </c>
      <c r="G16" s="133">
        <v>26</v>
      </c>
      <c r="H16" s="133"/>
      <c r="I16" s="11">
        <v>0</v>
      </c>
      <c r="J16" s="11"/>
      <c r="K16" s="5" t="s">
        <v>650</v>
      </c>
      <c r="L16" s="5" t="s">
        <v>633</v>
      </c>
      <c r="M16" s="5" t="s">
        <v>654</v>
      </c>
      <c r="N16" s="5" t="s">
        <v>645</v>
      </c>
      <c r="O16" s="5">
        <v>28</v>
      </c>
      <c r="U16" s="5">
        <v>-76</v>
      </c>
      <c r="W16" s="5"/>
      <c r="X16" s="170">
        <v>-338</v>
      </c>
      <c r="AA16" s="5" t="s">
        <v>976</v>
      </c>
      <c r="AB16" s="5">
        <v>0.1</v>
      </c>
    </row>
    <row r="17" spans="1:28" x14ac:dyDescent="0.2">
      <c r="A17" s="13" t="s">
        <v>1008</v>
      </c>
      <c r="B17" s="5" t="s">
        <v>1016</v>
      </c>
      <c r="C17" s="5" t="s">
        <v>1018</v>
      </c>
      <c r="D17" s="5" t="s">
        <v>1047</v>
      </c>
      <c r="E17" s="132">
        <v>1992</v>
      </c>
      <c r="F17" s="127">
        <v>9</v>
      </c>
      <c r="G17" s="133">
        <v>26</v>
      </c>
      <c r="H17" s="133"/>
      <c r="I17" s="11">
        <v>200</v>
      </c>
      <c r="J17" s="11"/>
      <c r="K17" s="5" t="s">
        <v>650</v>
      </c>
      <c r="L17" s="5" t="s">
        <v>633</v>
      </c>
      <c r="M17" s="5" t="s">
        <v>654</v>
      </c>
      <c r="N17" s="5" t="s">
        <v>645</v>
      </c>
      <c r="O17" s="5">
        <v>28</v>
      </c>
      <c r="U17" s="5">
        <v>-82</v>
      </c>
      <c r="W17" s="5"/>
      <c r="X17" s="170">
        <v>-319</v>
      </c>
      <c r="AA17" s="5" t="s">
        <v>976</v>
      </c>
      <c r="AB17" s="5">
        <v>0.1</v>
      </c>
    </row>
    <row r="18" spans="1:28" x14ac:dyDescent="0.2">
      <c r="A18" s="13" t="s">
        <v>1008</v>
      </c>
      <c r="B18" s="5" t="s">
        <v>1016</v>
      </c>
      <c r="C18" s="5" t="s">
        <v>1018</v>
      </c>
      <c r="D18" s="5" t="s">
        <v>1048</v>
      </c>
      <c r="E18" s="132">
        <v>1992</v>
      </c>
      <c r="F18" s="127">
        <v>9</v>
      </c>
      <c r="G18" s="133">
        <v>26</v>
      </c>
      <c r="H18" s="133"/>
      <c r="I18" s="11">
        <v>300</v>
      </c>
      <c r="J18" s="11"/>
      <c r="K18" s="5" t="s">
        <v>650</v>
      </c>
      <c r="L18" s="5" t="s">
        <v>633</v>
      </c>
      <c r="M18" s="5" t="s">
        <v>654</v>
      </c>
      <c r="N18" s="5" t="s">
        <v>645</v>
      </c>
      <c r="O18" s="5">
        <v>28</v>
      </c>
      <c r="U18" s="5">
        <v>-78</v>
      </c>
      <c r="W18" s="5"/>
      <c r="X18" s="170">
        <v>-273</v>
      </c>
      <c r="AA18" s="5" t="s">
        <v>976</v>
      </c>
      <c r="AB18" s="5">
        <v>0.1</v>
      </c>
    </row>
    <row r="19" spans="1:28" x14ac:dyDescent="0.2">
      <c r="A19" s="13" t="s">
        <v>1008</v>
      </c>
      <c r="B19" s="5" t="s">
        <v>1016</v>
      </c>
      <c r="C19" s="5" t="s">
        <v>1018</v>
      </c>
      <c r="D19" s="5" t="s">
        <v>1049</v>
      </c>
      <c r="E19" s="132">
        <v>1992</v>
      </c>
      <c r="F19" s="127">
        <v>9</v>
      </c>
      <c r="G19" s="133">
        <v>26</v>
      </c>
      <c r="H19" s="133"/>
      <c r="I19" s="11">
        <v>400</v>
      </c>
      <c r="J19" s="11"/>
      <c r="K19" s="5" t="s">
        <v>650</v>
      </c>
      <c r="L19" s="5" t="s">
        <v>633</v>
      </c>
      <c r="M19" s="5" t="s">
        <v>654</v>
      </c>
      <c r="N19" s="5" t="s">
        <v>645</v>
      </c>
      <c r="O19" s="5">
        <v>28</v>
      </c>
      <c r="U19" s="5">
        <v>-76</v>
      </c>
      <c r="W19" s="5"/>
      <c r="X19" s="170">
        <v>-259</v>
      </c>
      <c r="AA19" s="5" t="s">
        <v>976</v>
      </c>
      <c r="AB19" s="5">
        <v>0.1</v>
      </c>
    </row>
    <row r="20" spans="1:28" x14ac:dyDescent="0.2">
      <c r="A20" s="13" t="s">
        <v>1008</v>
      </c>
      <c r="B20" s="5" t="s">
        <v>1016</v>
      </c>
      <c r="C20" s="5" t="s">
        <v>1018</v>
      </c>
      <c r="D20" s="5" t="s">
        <v>1050</v>
      </c>
      <c r="E20" s="132">
        <v>1992</v>
      </c>
      <c r="F20" s="127">
        <v>9</v>
      </c>
      <c r="G20" s="133">
        <v>26</v>
      </c>
      <c r="H20" s="133"/>
      <c r="I20" s="11">
        <v>450</v>
      </c>
      <c r="J20" s="11"/>
      <c r="K20" s="5" t="s">
        <v>650</v>
      </c>
      <c r="L20" s="5" t="s">
        <v>633</v>
      </c>
      <c r="M20" s="5" t="s">
        <v>654</v>
      </c>
      <c r="N20" s="5" t="s">
        <v>645</v>
      </c>
      <c r="O20" s="5">
        <v>28</v>
      </c>
      <c r="U20" s="5">
        <v>-73</v>
      </c>
      <c r="W20" s="5"/>
      <c r="X20" s="170">
        <v>-261</v>
      </c>
      <c r="AA20" s="5" t="s">
        <v>976</v>
      </c>
      <c r="AB20" s="5">
        <v>0.1</v>
      </c>
    </row>
    <row r="21" spans="1:28" x14ac:dyDescent="0.2">
      <c r="A21" s="13" t="s">
        <v>1008</v>
      </c>
      <c r="B21" s="5" t="s">
        <v>1016</v>
      </c>
      <c r="C21" s="5" t="s">
        <v>1018</v>
      </c>
      <c r="D21" s="5" t="s">
        <v>1051</v>
      </c>
      <c r="E21" s="132">
        <v>1992</v>
      </c>
      <c r="F21" s="127">
        <v>9</v>
      </c>
      <c r="G21" s="133">
        <v>26</v>
      </c>
      <c r="H21" s="133"/>
      <c r="I21" s="11">
        <v>0</v>
      </c>
      <c r="J21" s="11"/>
      <c r="K21" s="5" t="s">
        <v>650</v>
      </c>
      <c r="L21" s="5" t="s">
        <v>632</v>
      </c>
      <c r="M21" s="5" t="s">
        <v>654</v>
      </c>
      <c r="N21" s="5" t="s">
        <v>645</v>
      </c>
      <c r="O21" s="5">
        <v>28</v>
      </c>
      <c r="U21" s="5">
        <v>-10.7</v>
      </c>
      <c r="W21" s="5"/>
      <c r="X21" s="170"/>
      <c r="AA21" s="5" t="s">
        <v>976</v>
      </c>
      <c r="AB21" s="5">
        <v>0.1</v>
      </c>
    </row>
    <row r="22" spans="1:28" x14ac:dyDescent="0.2">
      <c r="A22" s="13" t="s">
        <v>1008</v>
      </c>
      <c r="B22" s="5" t="s">
        <v>1016</v>
      </c>
      <c r="C22" s="5" t="s">
        <v>1018</v>
      </c>
      <c r="D22" s="5" t="s">
        <v>1052</v>
      </c>
      <c r="E22" s="132">
        <v>1992</v>
      </c>
      <c r="F22" s="127">
        <v>9</v>
      </c>
      <c r="G22" s="133">
        <v>26</v>
      </c>
      <c r="H22" s="134"/>
      <c r="I22" s="11">
        <v>200</v>
      </c>
      <c r="J22" s="11"/>
      <c r="K22" s="5" t="s">
        <v>650</v>
      </c>
      <c r="L22" s="5" t="s">
        <v>632</v>
      </c>
      <c r="M22" s="5" t="s">
        <v>654</v>
      </c>
      <c r="N22" s="5" t="s">
        <v>645</v>
      </c>
      <c r="O22" s="5">
        <v>28</v>
      </c>
      <c r="U22" s="5">
        <v>-2.8</v>
      </c>
      <c r="W22" s="5"/>
      <c r="X22" s="170"/>
      <c r="AA22" s="5" t="s">
        <v>976</v>
      </c>
      <c r="AB22" s="5">
        <v>0.1</v>
      </c>
    </row>
    <row r="23" spans="1:28" x14ac:dyDescent="0.2">
      <c r="A23" s="13" t="s">
        <v>1008</v>
      </c>
      <c r="B23" s="5" t="s">
        <v>1016</v>
      </c>
      <c r="C23" s="5" t="s">
        <v>1018</v>
      </c>
      <c r="D23" s="5" t="s">
        <v>1053</v>
      </c>
      <c r="E23" s="132">
        <v>1992</v>
      </c>
      <c r="F23" s="127">
        <v>9</v>
      </c>
      <c r="G23" s="133">
        <v>26</v>
      </c>
      <c r="H23" s="134"/>
      <c r="I23" s="11">
        <v>300</v>
      </c>
      <c r="J23" s="11"/>
      <c r="K23" s="5" t="s">
        <v>650</v>
      </c>
      <c r="L23" s="5" t="s">
        <v>632</v>
      </c>
      <c r="M23" s="5" t="s">
        <v>654</v>
      </c>
      <c r="N23" s="5" t="s">
        <v>645</v>
      </c>
      <c r="O23" s="5">
        <v>28</v>
      </c>
      <c r="U23" s="5">
        <v>3.7</v>
      </c>
      <c r="W23" s="5"/>
      <c r="X23" s="170"/>
      <c r="AA23" s="5" t="s">
        <v>976</v>
      </c>
      <c r="AB23" s="5">
        <v>0.1</v>
      </c>
    </row>
    <row r="24" spans="1:28" x14ac:dyDescent="0.2">
      <c r="A24" s="13" t="s">
        <v>1008</v>
      </c>
      <c r="B24" s="5" t="s">
        <v>1016</v>
      </c>
      <c r="C24" s="5" t="s">
        <v>1018</v>
      </c>
      <c r="D24" s="5" t="s">
        <v>1054</v>
      </c>
      <c r="E24" s="132">
        <v>1992</v>
      </c>
      <c r="F24" s="127">
        <v>9</v>
      </c>
      <c r="G24" s="133">
        <v>26</v>
      </c>
      <c r="H24" s="134"/>
      <c r="I24" s="11">
        <v>400</v>
      </c>
      <c r="J24" s="11"/>
      <c r="K24" s="5" t="s">
        <v>650</v>
      </c>
      <c r="L24" s="5" t="s">
        <v>632</v>
      </c>
      <c r="M24" s="5" t="s">
        <v>654</v>
      </c>
      <c r="N24" s="5" t="s">
        <v>645</v>
      </c>
      <c r="O24" s="5">
        <v>28</v>
      </c>
      <c r="U24" s="5">
        <v>6.7</v>
      </c>
      <c r="W24" s="5"/>
      <c r="X24" s="170"/>
      <c r="AA24" s="5" t="s">
        <v>976</v>
      </c>
      <c r="AB24" s="5">
        <v>0.1</v>
      </c>
    </row>
    <row r="25" spans="1:28" x14ac:dyDescent="0.2">
      <c r="A25" s="13" t="s">
        <v>1008</v>
      </c>
      <c r="B25" s="5" t="s">
        <v>1016</v>
      </c>
      <c r="C25" s="5" t="s">
        <v>1018</v>
      </c>
      <c r="D25" s="5" t="s">
        <v>1055</v>
      </c>
      <c r="E25" s="132">
        <v>1992</v>
      </c>
      <c r="F25" s="127">
        <v>9</v>
      </c>
      <c r="G25" s="133">
        <v>26</v>
      </c>
      <c r="H25" s="134"/>
      <c r="I25" s="11">
        <v>450</v>
      </c>
      <c r="J25" s="11"/>
      <c r="K25" s="5" t="s">
        <v>650</v>
      </c>
      <c r="L25" s="5" t="s">
        <v>632</v>
      </c>
      <c r="M25" s="5" t="s">
        <v>654</v>
      </c>
      <c r="N25" s="5" t="s">
        <v>645</v>
      </c>
      <c r="O25" s="5">
        <v>28</v>
      </c>
      <c r="U25" s="5">
        <v>6.3</v>
      </c>
      <c r="W25" s="5"/>
      <c r="X25" s="170"/>
      <c r="AA25" s="5" t="s">
        <v>976</v>
      </c>
      <c r="AB25" s="5">
        <v>0.1</v>
      </c>
    </row>
    <row r="26" spans="1:28" x14ac:dyDescent="0.2">
      <c r="A26" s="13" t="s">
        <v>1008</v>
      </c>
      <c r="B26" s="5" t="s">
        <v>1016</v>
      </c>
      <c r="C26" s="5" t="s">
        <v>1019</v>
      </c>
      <c r="D26" s="5" t="s">
        <v>1056</v>
      </c>
      <c r="E26" s="132">
        <v>1992</v>
      </c>
      <c r="F26" s="127">
        <v>8</v>
      </c>
      <c r="G26" s="134">
        <v>28</v>
      </c>
      <c r="H26" s="134"/>
      <c r="I26" s="11">
        <v>0</v>
      </c>
      <c r="J26" s="11"/>
      <c r="K26" s="5" t="s">
        <v>650</v>
      </c>
      <c r="L26" s="5" t="s">
        <v>633</v>
      </c>
      <c r="M26" s="5" t="s">
        <v>654</v>
      </c>
      <c r="N26" s="5" t="s">
        <v>645</v>
      </c>
      <c r="O26" s="5">
        <v>28</v>
      </c>
      <c r="U26" s="5">
        <v>-70</v>
      </c>
      <c r="W26" s="5"/>
      <c r="X26" s="170"/>
      <c r="AA26" s="5" t="s">
        <v>976</v>
      </c>
      <c r="AB26" s="5">
        <v>0.1</v>
      </c>
    </row>
    <row r="27" spans="1:28" x14ac:dyDescent="0.2">
      <c r="A27" s="13" t="s">
        <v>1008</v>
      </c>
      <c r="B27" s="5" t="s">
        <v>1016</v>
      </c>
      <c r="C27" s="5" t="s">
        <v>1019</v>
      </c>
      <c r="D27" s="5" t="s">
        <v>1057</v>
      </c>
      <c r="E27" s="132">
        <v>1992</v>
      </c>
      <c r="F27" s="127">
        <v>8</v>
      </c>
      <c r="G27" s="134">
        <v>28</v>
      </c>
      <c r="H27" s="134"/>
      <c r="I27" s="11">
        <v>100</v>
      </c>
      <c r="J27" s="11"/>
      <c r="K27" s="5" t="s">
        <v>650</v>
      </c>
      <c r="L27" s="5" t="s">
        <v>633</v>
      </c>
      <c r="M27" s="5" t="s">
        <v>654</v>
      </c>
      <c r="N27" s="5" t="s">
        <v>645</v>
      </c>
      <c r="O27" s="5">
        <v>28</v>
      </c>
      <c r="U27" s="5">
        <v>-77</v>
      </c>
      <c r="W27" s="5"/>
      <c r="X27" s="170">
        <v>-335</v>
      </c>
      <c r="AA27" s="5" t="s">
        <v>976</v>
      </c>
      <c r="AB27" s="5">
        <v>0.1</v>
      </c>
    </row>
    <row r="28" spans="1:28" x14ac:dyDescent="0.2">
      <c r="A28" s="13" t="s">
        <v>1008</v>
      </c>
      <c r="B28" s="5" t="s">
        <v>1016</v>
      </c>
      <c r="C28" s="5" t="s">
        <v>1019</v>
      </c>
      <c r="D28" s="5" t="s">
        <v>1058</v>
      </c>
      <c r="E28" s="132">
        <v>1992</v>
      </c>
      <c r="F28" s="127">
        <v>8</v>
      </c>
      <c r="G28" s="134">
        <v>28</v>
      </c>
      <c r="H28" s="134"/>
      <c r="I28" s="11">
        <v>200</v>
      </c>
      <c r="J28" s="11"/>
      <c r="K28" s="5" t="s">
        <v>650</v>
      </c>
      <c r="L28" s="5" t="s">
        <v>633</v>
      </c>
      <c r="M28" s="5" t="s">
        <v>654</v>
      </c>
      <c r="N28" s="5" t="s">
        <v>645</v>
      </c>
      <c r="O28" s="5">
        <v>28</v>
      </c>
      <c r="U28" s="5">
        <v>-75</v>
      </c>
      <c r="W28" s="5"/>
      <c r="X28" s="170">
        <v>-313</v>
      </c>
      <c r="AA28" s="5" t="s">
        <v>976</v>
      </c>
      <c r="AB28" s="5">
        <v>0.1</v>
      </c>
    </row>
    <row r="29" spans="1:28" x14ac:dyDescent="0.2">
      <c r="A29" s="13" t="s">
        <v>1008</v>
      </c>
      <c r="B29" s="5" t="s">
        <v>1016</v>
      </c>
      <c r="C29" s="5" t="s">
        <v>1019</v>
      </c>
      <c r="D29" s="5" t="s">
        <v>1059</v>
      </c>
      <c r="E29" s="132">
        <v>1992</v>
      </c>
      <c r="F29" s="127">
        <v>8</v>
      </c>
      <c r="G29" s="134">
        <v>28</v>
      </c>
      <c r="H29" s="134"/>
      <c r="I29" s="11">
        <v>300</v>
      </c>
      <c r="J29" s="11"/>
      <c r="K29" s="5" t="s">
        <v>650</v>
      </c>
      <c r="L29" s="5" t="s">
        <v>633</v>
      </c>
      <c r="M29" s="5" t="s">
        <v>654</v>
      </c>
      <c r="N29" s="5" t="s">
        <v>645</v>
      </c>
      <c r="O29" s="5">
        <v>28</v>
      </c>
      <c r="U29" s="5">
        <v>-76</v>
      </c>
      <c r="W29" s="5"/>
      <c r="X29" s="170">
        <v>-265</v>
      </c>
      <c r="AA29" s="5" t="s">
        <v>976</v>
      </c>
      <c r="AB29" s="5">
        <v>0.1</v>
      </c>
    </row>
    <row r="30" spans="1:28" x14ac:dyDescent="0.2">
      <c r="A30" s="13" t="s">
        <v>1008</v>
      </c>
      <c r="B30" s="5" t="s">
        <v>1016</v>
      </c>
      <c r="C30" s="5" t="s">
        <v>1019</v>
      </c>
      <c r="D30" s="5" t="s">
        <v>1060</v>
      </c>
      <c r="E30" s="132">
        <v>1992</v>
      </c>
      <c r="F30" s="127">
        <v>8</v>
      </c>
      <c r="G30" s="134">
        <v>28</v>
      </c>
      <c r="H30" s="134"/>
      <c r="I30" s="11">
        <v>400</v>
      </c>
      <c r="J30" s="11"/>
      <c r="K30" s="5" t="s">
        <v>650</v>
      </c>
      <c r="L30" s="5" t="s">
        <v>633</v>
      </c>
      <c r="M30" s="5" t="s">
        <v>654</v>
      </c>
      <c r="N30" s="5" t="s">
        <v>645</v>
      </c>
      <c r="O30" s="5">
        <v>28</v>
      </c>
      <c r="U30" s="5">
        <v>-73</v>
      </c>
      <c r="W30" s="5"/>
      <c r="X30" s="170">
        <v>-252</v>
      </c>
      <c r="AA30" s="5" t="s">
        <v>976</v>
      </c>
      <c r="AB30" s="5">
        <v>0.1</v>
      </c>
    </row>
    <row r="31" spans="1:28" x14ac:dyDescent="0.2">
      <c r="A31" s="13" t="s">
        <v>1008</v>
      </c>
      <c r="B31" s="5" t="s">
        <v>1016</v>
      </c>
      <c r="C31" s="5" t="s">
        <v>1019</v>
      </c>
      <c r="D31" s="5" t="s">
        <v>1061</v>
      </c>
      <c r="E31" s="132">
        <v>1992</v>
      </c>
      <c r="F31" s="127">
        <v>8</v>
      </c>
      <c r="G31" s="134">
        <v>28</v>
      </c>
      <c r="H31" s="134"/>
      <c r="I31" s="11">
        <v>500</v>
      </c>
      <c r="J31" s="11"/>
      <c r="K31" s="5" t="s">
        <v>650</v>
      </c>
      <c r="L31" s="5" t="s">
        <v>633</v>
      </c>
      <c r="M31" s="5" t="s">
        <v>654</v>
      </c>
      <c r="N31" s="5" t="s">
        <v>645</v>
      </c>
      <c r="O31" s="5">
        <v>28</v>
      </c>
      <c r="U31" s="5">
        <v>-74</v>
      </c>
      <c r="W31" s="5"/>
      <c r="X31" s="170">
        <v>-266</v>
      </c>
      <c r="AA31" s="5" t="s">
        <v>976</v>
      </c>
      <c r="AB31" s="5">
        <v>0.1</v>
      </c>
    </row>
    <row r="32" spans="1:28" x14ac:dyDescent="0.2">
      <c r="A32" s="13" t="s">
        <v>1008</v>
      </c>
      <c r="B32" s="5" t="s">
        <v>1016</v>
      </c>
      <c r="C32" s="5" t="s">
        <v>1019</v>
      </c>
      <c r="D32" s="5" t="s">
        <v>1062</v>
      </c>
      <c r="E32" s="132">
        <v>1992</v>
      </c>
      <c r="F32" s="127">
        <v>8</v>
      </c>
      <c r="G32" s="134">
        <v>28</v>
      </c>
      <c r="H32" s="134"/>
      <c r="I32" s="11">
        <v>0</v>
      </c>
      <c r="J32" s="11"/>
      <c r="K32" s="5" t="s">
        <v>650</v>
      </c>
      <c r="L32" s="5" t="s">
        <v>632</v>
      </c>
      <c r="M32" s="5" t="s">
        <v>654</v>
      </c>
      <c r="N32" s="5" t="s">
        <v>645</v>
      </c>
      <c r="O32" s="5">
        <v>28</v>
      </c>
      <c r="U32" s="5">
        <v>2.2000000000000002</v>
      </c>
      <c r="W32" s="5"/>
      <c r="X32" s="170"/>
      <c r="AA32" s="5" t="s">
        <v>976</v>
      </c>
      <c r="AB32" s="5">
        <v>0.1</v>
      </c>
    </row>
    <row r="33" spans="1:28" x14ac:dyDescent="0.2">
      <c r="A33" s="13" t="s">
        <v>1008</v>
      </c>
      <c r="B33" s="5" t="s">
        <v>1016</v>
      </c>
      <c r="C33" s="5" t="s">
        <v>1019</v>
      </c>
      <c r="D33" s="5" t="s">
        <v>1063</v>
      </c>
      <c r="E33" s="132">
        <v>1992</v>
      </c>
      <c r="F33" s="127">
        <v>8</v>
      </c>
      <c r="G33" s="134">
        <v>28</v>
      </c>
      <c r="H33" s="134"/>
      <c r="I33" s="11">
        <v>100</v>
      </c>
      <c r="J33" s="11"/>
      <c r="K33" s="5" t="s">
        <v>650</v>
      </c>
      <c r="L33" s="5" t="s">
        <v>632</v>
      </c>
      <c r="M33" s="5" t="s">
        <v>654</v>
      </c>
      <c r="N33" s="5" t="s">
        <v>645</v>
      </c>
      <c r="O33" s="5">
        <v>28</v>
      </c>
      <c r="U33" s="5">
        <v>3.4</v>
      </c>
      <c r="W33" s="5"/>
      <c r="X33" s="170"/>
      <c r="AA33" s="5" t="s">
        <v>976</v>
      </c>
      <c r="AB33" s="5">
        <v>0.1</v>
      </c>
    </row>
    <row r="34" spans="1:28" x14ac:dyDescent="0.2">
      <c r="A34" s="13" t="s">
        <v>1008</v>
      </c>
      <c r="B34" s="5" t="s">
        <v>1016</v>
      </c>
      <c r="C34" s="5" t="s">
        <v>1019</v>
      </c>
      <c r="D34" s="5" t="s">
        <v>1064</v>
      </c>
      <c r="E34" s="132">
        <v>1992</v>
      </c>
      <c r="F34" s="127">
        <v>8</v>
      </c>
      <c r="G34" s="134">
        <v>28</v>
      </c>
      <c r="H34" s="134"/>
      <c r="I34" s="11">
        <v>200</v>
      </c>
      <c r="J34" s="11"/>
      <c r="K34" s="5" t="s">
        <v>650</v>
      </c>
      <c r="L34" s="5" t="s">
        <v>632</v>
      </c>
      <c r="M34" s="5" t="s">
        <v>654</v>
      </c>
      <c r="N34" s="5" t="s">
        <v>645</v>
      </c>
      <c r="O34" s="5">
        <v>28</v>
      </c>
      <c r="U34" s="5">
        <v>6.6</v>
      </c>
      <c r="W34" s="5"/>
      <c r="X34" s="170"/>
      <c r="AA34" s="5" t="s">
        <v>976</v>
      </c>
      <c r="AB34" s="5">
        <v>0.1</v>
      </c>
    </row>
    <row r="35" spans="1:28" x14ac:dyDescent="0.2">
      <c r="A35" s="13" t="s">
        <v>1008</v>
      </c>
      <c r="B35" s="5" t="s">
        <v>1016</v>
      </c>
      <c r="C35" s="5" t="s">
        <v>1019</v>
      </c>
      <c r="D35" s="5" t="s">
        <v>1065</v>
      </c>
      <c r="E35" s="132">
        <v>1992</v>
      </c>
      <c r="F35" s="127">
        <v>8</v>
      </c>
      <c r="G35" s="134">
        <v>28</v>
      </c>
      <c r="H35" s="134"/>
      <c r="I35" s="11">
        <v>300</v>
      </c>
      <c r="J35" s="11"/>
      <c r="K35" s="5" t="s">
        <v>650</v>
      </c>
      <c r="L35" s="5" t="s">
        <v>632</v>
      </c>
      <c r="M35" s="5" t="s">
        <v>654</v>
      </c>
      <c r="N35" s="5" t="s">
        <v>645</v>
      </c>
      <c r="O35" s="5">
        <v>28</v>
      </c>
      <c r="U35" s="5">
        <v>7.9</v>
      </c>
      <c r="W35" s="5"/>
      <c r="X35" s="170"/>
      <c r="AA35" s="5" t="s">
        <v>976</v>
      </c>
      <c r="AB35" s="5">
        <v>0.1</v>
      </c>
    </row>
    <row r="36" spans="1:28" x14ac:dyDescent="0.2">
      <c r="A36" s="13" t="s">
        <v>1008</v>
      </c>
      <c r="B36" s="5" t="s">
        <v>1016</v>
      </c>
      <c r="C36" s="5" t="s">
        <v>1019</v>
      </c>
      <c r="D36" s="5" t="s">
        <v>1066</v>
      </c>
      <c r="E36" s="132">
        <v>1992</v>
      </c>
      <c r="F36" s="127">
        <v>8</v>
      </c>
      <c r="G36" s="134">
        <v>28</v>
      </c>
      <c r="H36" s="134"/>
      <c r="I36" s="11">
        <v>400</v>
      </c>
      <c r="J36" s="11"/>
      <c r="K36" s="5" t="s">
        <v>650</v>
      </c>
      <c r="L36" s="5" t="s">
        <v>632</v>
      </c>
      <c r="M36" s="5" t="s">
        <v>654</v>
      </c>
      <c r="N36" s="5" t="s">
        <v>645</v>
      </c>
      <c r="O36" s="5">
        <v>28</v>
      </c>
      <c r="U36" s="5">
        <v>8.1999999999999993</v>
      </c>
      <c r="W36" s="5"/>
      <c r="X36" s="170"/>
      <c r="AA36" s="5" t="s">
        <v>976</v>
      </c>
      <c r="AB36" s="5">
        <v>0.1</v>
      </c>
    </row>
    <row r="37" spans="1:28" x14ac:dyDescent="0.2">
      <c r="A37" s="13" t="s">
        <v>1008</v>
      </c>
      <c r="B37" s="5" t="s">
        <v>1016</v>
      </c>
      <c r="C37" s="5" t="s">
        <v>1019</v>
      </c>
      <c r="D37" s="5" t="s">
        <v>1067</v>
      </c>
      <c r="E37" s="132">
        <v>1992</v>
      </c>
      <c r="F37" s="127">
        <v>8</v>
      </c>
      <c r="G37" s="134">
        <v>28</v>
      </c>
      <c r="H37" s="134"/>
      <c r="I37" s="11">
        <v>500</v>
      </c>
      <c r="J37" s="11"/>
      <c r="K37" s="5" t="s">
        <v>650</v>
      </c>
      <c r="L37" s="5" t="s">
        <v>632</v>
      </c>
      <c r="M37" s="5" t="s">
        <v>654</v>
      </c>
      <c r="N37" s="5" t="s">
        <v>645</v>
      </c>
      <c r="O37" s="5">
        <v>28</v>
      </c>
      <c r="U37" s="5">
        <v>9.1999999999999993</v>
      </c>
      <c r="W37" s="5"/>
      <c r="X37" s="170"/>
      <c r="AA37" s="5" t="s">
        <v>976</v>
      </c>
      <c r="AB37" s="5">
        <v>0.1</v>
      </c>
    </row>
    <row r="38" spans="1:28" x14ac:dyDescent="0.2">
      <c r="A38" s="13" t="s">
        <v>1008</v>
      </c>
      <c r="B38" s="5" t="s">
        <v>1016</v>
      </c>
      <c r="C38" s="5" t="s">
        <v>1020</v>
      </c>
      <c r="D38" s="5" t="s">
        <v>1068</v>
      </c>
      <c r="E38" s="132">
        <v>1992</v>
      </c>
      <c r="F38" s="127">
        <v>9</v>
      </c>
      <c r="G38" s="134">
        <v>26</v>
      </c>
      <c r="H38" s="134"/>
      <c r="I38" s="11">
        <v>0</v>
      </c>
      <c r="J38" s="11"/>
      <c r="K38" s="5" t="s">
        <v>650</v>
      </c>
      <c r="L38" s="5" t="s">
        <v>633</v>
      </c>
      <c r="M38" s="5" t="s">
        <v>654</v>
      </c>
      <c r="N38" s="5" t="s">
        <v>645</v>
      </c>
      <c r="O38" s="5">
        <v>28</v>
      </c>
      <c r="U38" s="5">
        <v>-75</v>
      </c>
      <c r="W38" s="5"/>
      <c r="X38" s="170">
        <v>-348</v>
      </c>
      <c r="AA38" s="5" t="s">
        <v>976</v>
      </c>
      <c r="AB38" s="5">
        <v>0.1</v>
      </c>
    </row>
    <row r="39" spans="1:28" x14ac:dyDescent="0.2">
      <c r="A39" s="13" t="s">
        <v>1008</v>
      </c>
      <c r="B39" s="5" t="s">
        <v>1016</v>
      </c>
      <c r="C39" s="5" t="s">
        <v>1020</v>
      </c>
      <c r="D39" s="5" t="s">
        <v>1069</v>
      </c>
      <c r="E39" s="132">
        <v>1992</v>
      </c>
      <c r="F39" s="127">
        <v>9</v>
      </c>
      <c r="G39" s="134">
        <v>26</v>
      </c>
      <c r="H39" s="134"/>
      <c r="I39" s="11">
        <v>100</v>
      </c>
      <c r="J39" s="11"/>
      <c r="K39" s="5" t="s">
        <v>650</v>
      </c>
      <c r="L39" s="5" t="s">
        <v>633</v>
      </c>
      <c r="M39" s="5" t="s">
        <v>654</v>
      </c>
      <c r="N39" s="5" t="s">
        <v>645</v>
      </c>
      <c r="O39" s="5">
        <v>28</v>
      </c>
      <c r="U39" s="5">
        <v>-73</v>
      </c>
      <c r="W39" s="5"/>
      <c r="X39" s="170">
        <v>-325</v>
      </c>
      <c r="AA39" s="5" t="s">
        <v>976</v>
      </c>
      <c r="AB39" s="5">
        <v>0.1</v>
      </c>
    </row>
    <row r="40" spans="1:28" x14ac:dyDescent="0.2">
      <c r="A40" s="13" t="s">
        <v>1008</v>
      </c>
      <c r="B40" s="5" t="s">
        <v>1016</v>
      </c>
      <c r="C40" s="5" t="s">
        <v>1020</v>
      </c>
      <c r="D40" s="5" t="s">
        <v>1070</v>
      </c>
      <c r="E40" s="132">
        <v>1992</v>
      </c>
      <c r="F40" s="127">
        <v>9</v>
      </c>
      <c r="G40" s="134">
        <v>26</v>
      </c>
      <c r="H40" s="134"/>
      <c r="I40" s="11">
        <v>200</v>
      </c>
      <c r="J40" s="11"/>
      <c r="K40" s="5" t="s">
        <v>650</v>
      </c>
      <c r="L40" s="5" t="s">
        <v>633</v>
      </c>
      <c r="M40" s="5" t="s">
        <v>654</v>
      </c>
      <c r="N40" s="5" t="s">
        <v>645</v>
      </c>
      <c r="O40" s="5">
        <v>28</v>
      </c>
      <c r="U40" s="5">
        <v>-72</v>
      </c>
      <c r="W40" s="5"/>
      <c r="X40" s="170">
        <v>-304</v>
      </c>
      <c r="AA40" s="5" t="s">
        <v>976</v>
      </c>
      <c r="AB40" s="5">
        <v>0.1</v>
      </c>
    </row>
    <row r="41" spans="1:28" x14ac:dyDescent="0.2">
      <c r="A41" s="13" t="s">
        <v>1008</v>
      </c>
      <c r="B41" s="5" t="s">
        <v>1016</v>
      </c>
      <c r="C41" s="5" t="s">
        <v>1020</v>
      </c>
      <c r="D41" s="5" t="s">
        <v>1071</v>
      </c>
      <c r="E41" s="132">
        <v>1992</v>
      </c>
      <c r="F41" s="127">
        <v>9</v>
      </c>
      <c r="G41" s="134">
        <v>26</v>
      </c>
      <c r="H41" s="134"/>
      <c r="I41" s="11">
        <v>300</v>
      </c>
      <c r="J41" s="11"/>
      <c r="K41" s="5" t="s">
        <v>650</v>
      </c>
      <c r="L41" s="5" t="s">
        <v>633</v>
      </c>
      <c r="M41" s="5" t="s">
        <v>654</v>
      </c>
      <c r="N41" s="5" t="s">
        <v>645</v>
      </c>
      <c r="O41" s="5">
        <v>28</v>
      </c>
      <c r="U41" s="5">
        <v>-74</v>
      </c>
      <c r="W41" s="5"/>
      <c r="X41" s="170">
        <v>-267</v>
      </c>
      <c r="AA41" s="5" t="s">
        <v>976</v>
      </c>
      <c r="AB41" s="5">
        <v>0.1</v>
      </c>
    </row>
    <row r="42" spans="1:28" x14ac:dyDescent="0.2">
      <c r="A42" s="13" t="s">
        <v>1008</v>
      </c>
      <c r="B42" s="5" t="s">
        <v>1016</v>
      </c>
      <c r="C42" s="5" t="s">
        <v>1020</v>
      </c>
      <c r="D42" s="5" t="s">
        <v>1072</v>
      </c>
      <c r="E42" s="132">
        <v>1992</v>
      </c>
      <c r="F42" s="127">
        <v>9</v>
      </c>
      <c r="G42" s="134">
        <v>26</v>
      </c>
      <c r="H42" s="134"/>
      <c r="I42" s="11">
        <v>500</v>
      </c>
      <c r="J42" s="11"/>
      <c r="K42" s="5" t="s">
        <v>650</v>
      </c>
      <c r="L42" s="5" t="s">
        <v>633</v>
      </c>
      <c r="M42" s="5" t="s">
        <v>654</v>
      </c>
      <c r="N42" s="5" t="s">
        <v>645</v>
      </c>
      <c r="O42" s="5">
        <v>28</v>
      </c>
      <c r="U42" s="5">
        <v>-73</v>
      </c>
      <c r="W42" s="5"/>
      <c r="X42" s="170">
        <v>-261</v>
      </c>
      <c r="AA42" s="5" t="s">
        <v>976</v>
      </c>
      <c r="AB42" s="5">
        <v>0.1</v>
      </c>
    </row>
    <row r="43" spans="1:28" x14ac:dyDescent="0.2">
      <c r="A43" s="13" t="s">
        <v>1008</v>
      </c>
      <c r="B43" s="5" t="s">
        <v>1016</v>
      </c>
      <c r="C43" s="5" t="s">
        <v>1020</v>
      </c>
      <c r="D43" s="5" t="s">
        <v>1073</v>
      </c>
      <c r="E43" s="132">
        <v>1992</v>
      </c>
      <c r="F43" s="127">
        <v>9</v>
      </c>
      <c r="G43" s="134">
        <v>26</v>
      </c>
      <c r="H43" s="134"/>
      <c r="I43" s="11">
        <v>0</v>
      </c>
      <c r="J43" s="11"/>
      <c r="K43" s="5" t="s">
        <v>650</v>
      </c>
      <c r="L43" s="5" t="s">
        <v>632</v>
      </c>
      <c r="M43" s="5" t="s">
        <v>654</v>
      </c>
      <c r="N43" s="5" t="s">
        <v>645</v>
      </c>
      <c r="O43" s="5">
        <v>28</v>
      </c>
      <c r="U43" s="5">
        <v>2.2000000000000002</v>
      </c>
      <c r="W43" s="5"/>
      <c r="X43" s="170"/>
      <c r="AA43" s="5" t="s">
        <v>976</v>
      </c>
      <c r="AB43" s="5">
        <v>0.1</v>
      </c>
    </row>
    <row r="44" spans="1:28" x14ac:dyDescent="0.2">
      <c r="A44" s="13" t="s">
        <v>1008</v>
      </c>
      <c r="B44" s="5" t="s">
        <v>1016</v>
      </c>
      <c r="C44" s="5" t="s">
        <v>1020</v>
      </c>
      <c r="D44" s="5" t="s">
        <v>1074</v>
      </c>
      <c r="E44" s="132">
        <v>1992</v>
      </c>
      <c r="F44" s="127">
        <v>9</v>
      </c>
      <c r="G44" s="134">
        <v>26</v>
      </c>
      <c r="H44" s="134"/>
      <c r="I44" s="11">
        <v>100</v>
      </c>
      <c r="J44" s="11"/>
      <c r="K44" s="5" t="s">
        <v>650</v>
      </c>
      <c r="L44" s="5" t="s">
        <v>632</v>
      </c>
      <c r="M44" s="5" t="s">
        <v>654</v>
      </c>
      <c r="N44" s="5" t="s">
        <v>645</v>
      </c>
      <c r="O44" s="5">
        <v>28</v>
      </c>
      <c r="U44" s="5">
        <v>4.2</v>
      </c>
      <c r="W44" s="5"/>
      <c r="X44" s="170"/>
      <c r="AA44" s="5" t="s">
        <v>976</v>
      </c>
      <c r="AB44" s="5">
        <v>0.1</v>
      </c>
    </row>
    <row r="45" spans="1:28" x14ac:dyDescent="0.2">
      <c r="A45" s="13" t="s">
        <v>1008</v>
      </c>
      <c r="B45" s="5" t="s">
        <v>1016</v>
      </c>
      <c r="C45" s="5" t="s">
        <v>1020</v>
      </c>
      <c r="D45" s="5" t="s">
        <v>1075</v>
      </c>
      <c r="E45" s="132">
        <v>1992</v>
      </c>
      <c r="F45" s="127">
        <v>9</v>
      </c>
      <c r="G45" s="134">
        <v>26</v>
      </c>
      <c r="H45" s="134"/>
      <c r="I45" s="11">
        <v>200</v>
      </c>
      <c r="J45" s="11"/>
      <c r="K45" s="5" t="s">
        <v>650</v>
      </c>
      <c r="L45" s="5" t="s">
        <v>632</v>
      </c>
      <c r="M45" s="5" t="s">
        <v>654</v>
      </c>
      <c r="N45" s="5" t="s">
        <v>645</v>
      </c>
      <c r="O45" s="5">
        <v>28</v>
      </c>
      <c r="U45" s="5">
        <v>6.9</v>
      </c>
      <c r="W45" s="5"/>
      <c r="X45" s="170"/>
      <c r="AA45" s="5" t="s">
        <v>976</v>
      </c>
      <c r="AB45" s="5">
        <v>0.1</v>
      </c>
    </row>
    <row r="46" spans="1:28" x14ac:dyDescent="0.2">
      <c r="A46" s="13" t="s">
        <v>1008</v>
      </c>
      <c r="B46" s="5" t="s">
        <v>1016</v>
      </c>
      <c r="C46" s="5" t="s">
        <v>1020</v>
      </c>
      <c r="D46" s="5" t="s">
        <v>1076</v>
      </c>
      <c r="E46" s="132">
        <v>1992</v>
      </c>
      <c r="F46" s="127">
        <v>9</v>
      </c>
      <c r="G46" s="134">
        <v>26</v>
      </c>
      <c r="H46" s="134"/>
      <c r="I46" s="11">
        <v>300</v>
      </c>
      <c r="J46" s="11"/>
      <c r="K46" s="5" t="s">
        <v>650</v>
      </c>
      <c r="L46" s="5" t="s">
        <v>632</v>
      </c>
      <c r="M46" s="5" t="s">
        <v>654</v>
      </c>
      <c r="N46" s="5" t="s">
        <v>645</v>
      </c>
      <c r="O46" s="5">
        <v>28</v>
      </c>
      <c r="U46" s="5">
        <v>9.6</v>
      </c>
      <c r="W46" s="5"/>
      <c r="X46" s="170"/>
      <c r="AA46" s="5" t="s">
        <v>976</v>
      </c>
      <c r="AB46" s="5">
        <v>0.1</v>
      </c>
    </row>
    <row r="47" spans="1:28" x14ac:dyDescent="0.2">
      <c r="A47" s="13" t="s">
        <v>1008</v>
      </c>
      <c r="B47" s="5" t="s">
        <v>1016</v>
      </c>
      <c r="C47" s="5" t="s">
        <v>1020</v>
      </c>
      <c r="D47" s="5" t="s">
        <v>1077</v>
      </c>
      <c r="E47" s="132">
        <v>1992</v>
      </c>
      <c r="F47" s="127">
        <v>9</v>
      </c>
      <c r="G47" s="134">
        <v>26</v>
      </c>
      <c r="H47" s="134"/>
      <c r="I47" s="11">
        <v>500</v>
      </c>
      <c r="J47" s="11"/>
      <c r="K47" s="5" t="s">
        <v>650</v>
      </c>
      <c r="L47" s="5" t="s">
        <v>632</v>
      </c>
      <c r="M47" s="5" t="s">
        <v>654</v>
      </c>
      <c r="N47" s="5" t="s">
        <v>645</v>
      </c>
      <c r="O47" s="5">
        <v>28</v>
      </c>
      <c r="U47" s="5">
        <v>9.1999999999999993</v>
      </c>
      <c r="W47" s="5"/>
      <c r="X47" s="170"/>
      <c r="AA47" s="5" t="s">
        <v>976</v>
      </c>
      <c r="AB47" s="5">
        <v>0.1</v>
      </c>
    </row>
    <row r="48" spans="1:28" x14ac:dyDescent="0.2">
      <c r="A48" s="13"/>
      <c r="G48" s="134"/>
      <c r="H48" s="134"/>
      <c r="I48" s="11"/>
      <c r="J48" s="11"/>
      <c r="W48" s="5"/>
      <c r="X48" s="170"/>
    </row>
    <row r="49" spans="1:24" x14ac:dyDescent="0.2">
      <c r="A49" s="13"/>
      <c r="G49" s="134"/>
      <c r="H49" s="134"/>
      <c r="I49" s="11"/>
      <c r="J49" s="11"/>
      <c r="W49" s="5"/>
      <c r="X49" s="170"/>
    </row>
    <row r="50" spans="1:24" x14ac:dyDescent="0.2">
      <c r="A50" s="13"/>
      <c r="G50" s="134"/>
      <c r="H50" s="134"/>
      <c r="I50" s="11"/>
      <c r="J50" s="11"/>
      <c r="W50" s="5"/>
      <c r="X50" s="170"/>
    </row>
    <row r="51" spans="1:24" x14ac:dyDescent="0.2">
      <c r="A51" s="13"/>
      <c r="G51" s="134"/>
      <c r="H51" s="134"/>
      <c r="I51" s="11"/>
      <c r="J51" s="11"/>
      <c r="W51" s="5"/>
      <c r="X51" s="170"/>
    </row>
    <row r="52" spans="1:24" x14ac:dyDescent="0.2">
      <c r="A52" s="13"/>
      <c r="G52" s="134"/>
      <c r="H52" s="134"/>
      <c r="I52" s="11"/>
      <c r="J52" s="11"/>
      <c r="W52" s="5"/>
      <c r="X52" s="170"/>
    </row>
    <row r="53" spans="1:24" x14ac:dyDescent="0.2">
      <c r="A53" s="13"/>
      <c r="G53" s="134"/>
      <c r="H53" s="134"/>
      <c r="I53" s="11"/>
      <c r="J53" s="11"/>
      <c r="W53" s="5"/>
      <c r="X53" s="170"/>
    </row>
    <row r="54" spans="1:24" x14ac:dyDescent="0.2">
      <c r="A54" s="13"/>
      <c r="G54" s="134"/>
      <c r="H54" s="134"/>
      <c r="I54" s="11"/>
      <c r="J54" s="11"/>
      <c r="W54" s="5"/>
      <c r="X54" s="170"/>
    </row>
    <row r="55" spans="1:24" x14ac:dyDescent="0.2">
      <c r="A55" s="13"/>
      <c r="G55" s="134"/>
      <c r="H55" s="134"/>
      <c r="I55" s="11"/>
      <c r="J55" s="11"/>
      <c r="W55" s="5"/>
      <c r="X55" s="170"/>
    </row>
    <row r="56" spans="1:24" x14ac:dyDescent="0.2">
      <c r="A56" s="13"/>
      <c r="G56" s="134"/>
      <c r="H56" s="134"/>
      <c r="I56" s="11"/>
      <c r="J56" s="11"/>
      <c r="W56" s="5"/>
      <c r="X56" s="170"/>
    </row>
    <row r="57" spans="1:24" x14ac:dyDescent="0.2">
      <c r="A57" s="13"/>
      <c r="G57" s="134"/>
      <c r="H57" s="134"/>
      <c r="I57" s="11"/>
      <c r="J57" s="11"/>
      <c r="W57" s="5"/>
      <c r="X57" s="170"/>
    </row>
    <row r="58" spans="1:24" x14ac:dyDescent="0.2">
      <c r="A58" s="13"/>
      <c r="G58" s="134"/>
      <c r="H58" s="134"/>
      <c r="I58" s="11"/>
      <c r="J58" s="11"/>
      <c r="W58" s="5"/>
      <c r="X58" s="170"/>
    </row>
    <row r="59" spans="1:24" x14ac:dyDescent="0.2">
      <c r="A59" s="13"/>
      <c r="G59" s="134"/>
      <c r="H59" s="134"/>
      <c r="I59" s="11"/>
      <c r="J59" s="11"/>
      <c r="W59" s="5"/>
      <c r="X59" s="170"/>
    </row>
    <row r="60" spans="1:24" x14ac:dyDescent="0.2">
      <c r="A60" s="13"/>
      <c r="G60" s="134"/>
      <c r="H60" s="134"/>
      <c r="I60" s="11"/>
      <c r="J60" s="11"/>
      <c r="W60" s="5"/>
      <c r="X60" s="170"/>
    </row>
    <row r="61" spans="1:24" x14ac:dyDescent="0.2">
      <c r="A61" s="13"/>
      <c r="G61" s="134"/>
      <c r="H61" s="134"/>
      <c r="I61" s="11"/>
      <c r="J61" s="11"/>
      <c r="W61" s="5"/>
      <c r="X61" s="170"/>
    </row>
    <row r="62" spans="1:24" x14ac:dyDescent="0.2">
      <c r="A62" s="13"/>
      <c r="G62" s="134"/>
      <c r="H62" s="134"/>
      <c r="I62" s="11"/>
      <c r="J62" s="11"/>
    </row>
    <row r="63" spans="1:24" x14ac:dyDescent="0.2">
      <c r="A63" s="13"/>
      <c r="G63" s="134"/>
      <c r="H63" s="134"/>
      <c r="I63" s="11"/>
      <c r="J63" s="11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</row>
    <row r="985" spans="1:10" x14ac:dyDescent="0.2">
      <c r="G985" s="134"/>
      <c r="H985" s="134"/>
    </row>
    <row r="986" spans="1:10" x14ac:dyDescent="0.2"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B2ABD7EF-9B96-412F-B748-FAEE69F3BCB2}">
          <x14:formula1>
            <xm:f>'controlled vocabulary'!$AM$4:$AM$6</xm:f>
          </x14:formula1>
          <xm:sqref>AA4:AA998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Z1000"/>
  <sheetViews>
    <sheetView topLeftCell="AC1" workbookViewId="0">
      <selection activeCell="Z3" sqref="Z3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6" width="17.83203125" customWidth="1"/>
    <col min="27" max="28" width="13.6640625" customWidth="1"/>
    <col min="29" max="29" width="23.1640625" customWidth="1"/>
    <col min="30" max="30" width="12" bestFit="1" customWidth="1"/>
    <col min="31" max="31" width="7.83203125" bestFit="1" customWidth="1"/>
    <col min="32" max="32" width="9.6640625" bestFit="1" customWidth="1"/>
    <col min="33" max="33" width="10.5" bestFit="1" customWidth="1"/>
    <col min="34" max="36" width="10.5" customWidth="1"/>
    <col min="37" max="37" width="15.33203125" bestFit="1" customWidth="1"/>
    <col min="38" max="38" width="17.83203125" bestFit="1" customWidth="1"/>
    <col min="39" max="39" width="17.83203125" customWidth="1"/>
    <col min="40" max="40" width="13.5" bestFit="1" customWidth="1"/>
    <col min="41" max="41" width="20.33203125" bestFit="1" customWidth="1"/>
    <col min="42" max="42" width="14.33203125" bestFit="1" customWidth="1"/>
    <col min="43" max="43" width="9.33203125" bestFit="1" customWidth="1"/>
    <col min="44" max="44" width="15.5" customWidth="1"/>
    <col min="45" max="46" width="23.1640625" customWidth="1"/>
    <col min="47" max="47" width="16.1640625" bestFit="1" customWidth="1"/>
    <col min="48" max="48" width="12.6640625" style="4" bestFit="1" customWidth="1"/>
    <col min="49" max="49" width="16.6640625" bestFit="1" customWidth="1"/>
    <col min="50" max="50" width="18.83203125" bestFit="1" customWidth="1"/>
    <col min="51" max="51" width="18.83203125" customWidth="1"/>
    <col min="52" max="52" width="24.33203125" bestFit="1" customWidth="1"/>
    <col min="53" max="56" width="13.1640625" customWidth="1"/>
  </cols>
  <sheetData>
    <row r="1" spans="1:52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2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2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2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Cindy Yanez</cp:lastModifiedBy>
  <dcterms:created xsi:type="dcterms:W3CDTF">2017-05-04T18:45:36Z</dcterms:created>
  <dcterms:modified xsi:type="dcterms:W3CDTF">2020-09-28T16:22:47Z</dcterms:modified>
</cp:coreProperties>
</file>