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C57636D8-7615-4032-982B-05A87B3E020F}" xr6:coauthVersionLast="45" xr6:coauthVersionMax="45" xr10:uidLastSave="{00000000-0000-0000-0000-000000000000}"/>
  <bookViews>
    <workbookView xWindow="20370" yWindow="-6795" windowWidth="29040" windowHeight="1764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<sst xmlns="http://schemas.openxmlformats.org/spreadsheetml/2006/main" count="1619" uniqueCount="1036">
  <si>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</si>
  <si>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</si>
  <si>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</si>
  <si>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</si>
  <si>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</si>
  <si>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</si>
  <si>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</si>
  <si>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</si>
  <si>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</si>
  <si>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</si>
  <si>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</si>
  <si>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</si>
  <si>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</si>
  <si>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</si>
  <si>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</si>
  <si>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</si>
  <si>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</si>
  <si>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</si>
  <si>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</si>
  <si>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</si>
  <si>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</si>
  <si>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</si>
  <si>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</si>
  <si>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</si>
  <si>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</si>
  <si>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</si>
  <si>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</si>
  <si>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</si>
  <si>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</si>
  <si>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</si>
  <si>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</si>
  <si>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</si>
  <si>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</si>
  <si>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</si>
  <si>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</si>
  <si>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</si>
  <si>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</si>
  <si>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</si>
  <si>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</si>
  <si>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</si>
  <si>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</si>
  <si>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</si>
  <si>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</si>
  <si>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</si>
  <si>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</si>
  <si>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</si>
  <si>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</si>
  <si>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</si>
  <si>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</si>
  <si>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</si>
  <si>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</si>
  <si>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</si>
  <si>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</si>
  <si>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</si>
  <si>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</si>
  <si>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</si>
  <si>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</si>
  <si>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</si>
  <si>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</si>
  <si>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</si>
  <si>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</si>
  <si>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</si>
  <si>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</si>
  <si>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</si>
  <si>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</si>
  <si>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</si>
  <si>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</si>
  <si>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</si>
  <si>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</si>
  <si>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</si>
  <si>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</si>
  <si>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</si>
  <si>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</si>
  <si>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</si>
  <si>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</si>
  <si>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</si>
  <si>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</si>
  <si>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</si>
  <si>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</si>
  <si>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</si>
  <si>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</si>
  <si>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</si>
  <si>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</si>
  <si>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</si>
  <si>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</si>
  <si>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</si>
  <si>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</si>
  <si>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</si>
  <si>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</si>
  <si>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</si>
  <si>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</si>
  <si>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</si>
  <si>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</si>
  <si>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</si>
  <si>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</si>
  <si>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</si>
  <si>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</si>
  <si>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</si>
  <si>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</si>
  <si>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</si>
  <si>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</si>
  <si>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</si>
  <si>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</si>
  <si>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</si>
  <si>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</si>
  <si>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</si>
  <si>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</si>
  <si>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</si>
  <si>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</si>
  <si>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</si>
  <si>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</si>
  <si>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</si>
  <si>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</si>
  <si>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</si>
  <si>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</si>
  <si>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</si>
  <si>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</si>
  <si>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</si>
  <si>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</si>
  <si>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</si>
  <si>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</si>
  <si>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</si>
  <si>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</si>
  <si>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</si>
  <si>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</si>
  <si>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</si>
  <si>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</si>
  <si>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</si>
  <si>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</si>
  <si>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</si>
  <si>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</si>
  <si>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</si>
  <si>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</si>
  <si>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</si>
  <si>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</si>
  <si>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</si>
  <si>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</si>
  <si>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</si>
  <si>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</si>
  <si>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</si>
  <si>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</si>
  <si>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</si>
  <si>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</si>
  <si>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</si>
  <si>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</si>
  <si>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</si>
  <si>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</si>
  <si>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</si>
  <si>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</si>
  <si>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</si>
  <si>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</si>
  <si>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</si>
  <si>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</si>
  <si>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</si>
  <si>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</si>
  <si>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</si>
  <si>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</si>
  <si>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</si>
  <si>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</si>
  <si>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</si>
  <si>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</si>
  <si>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</si>
  <si>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</si>
  <si>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</si>
  <si>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</si>
  <si>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</si>
  <si>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</si>
  <si>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</si>
  <si>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</si>
  <si>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</si>
  <si>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</si>
  <si>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</si>
  <si>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</si>
  <si>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</si>
  <si>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</si>
  <si>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</si>
  <si>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</si>
  <si>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</si>
  <si>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</si>
  <si>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</si>
  <si>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</si>
  <si>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</si>
  <si>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</si>
  <si>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</si>
  <si>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</si>
  <si>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</si>
  <si>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</si>
  <si>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</si>
  <si>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</si>
  <si>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</si>
  <si>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</si>
  <si>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</si>
  <si>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</si>
  <si>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</si>
  <si>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</si>
  <si>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</si>
  <si>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</si>
  <si>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</si>
  <si>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</si>
  <si>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</si>
  <si>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</si>
  <si>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</si>
  <si>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</si>
  <si>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</si>
  <si>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</si>
  <si>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</si>
  <si>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</si>
  <si>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</si>
  <si>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</si>
  <si>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</si>
  <si>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</si>
  <si>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</si>
  <si>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</si>
  <si>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</si>
  <si>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</si>
  <si>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</si>
  <si>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</si>
  <si>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</si>
  <si>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</si>
  <si>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</si>
  <si>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</si>
  <si>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</si>
  <si>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</si>
  <si>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</si>
  <si>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</si>
  <si>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</si>
  <si>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</si>
  <si>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</si>
  <si>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</si>
  <si>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</si>
  <si>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</si>
  <si>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</si>
  <si>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</si>
  <si>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</si>
  <si>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</si>
  <si>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</si>
  <si>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</si>
  <si>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</si>
  <si>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</si>
  <si>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</si>
  <si>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</si>
  <si>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</si>
  <si>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</si>
  <si>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</si>
  <si>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</si>
  <si>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</si>
  <si>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</si>
  <si>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</si>
  <si>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</si>
  <si>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</si>
  <si>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</si>
  <si>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</si>
  <si>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</si>
  <si>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</si>
  <si>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</si>
  <si>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</si>
  <si>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</si>
  <si>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</si>
  <si>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</si>
  <si>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</si>
  <si>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</si>
  <si>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</si>
  <si>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</si>
  <si>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</si>
  <si>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</si>
  <si>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</si>
  <si>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</si>
  <si>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</si>
  <si>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</si>
  <si>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</si>
  <si>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</si>
  <si>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</si>
  <si>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</si>
  <si>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</si>
  <si>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</si>
  <si>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</si>
  <si>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</si>
  <si>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</si>
  <si>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</si>
  <si>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</si>
  <si>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</si>
  <si>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</si>
  <si>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</si>
  <si>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</si>
  <si>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</si>
  <si>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</si>
  <si>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</si>
  <si>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</si>
  <si>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</si>
  <si>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</si>
  <si>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</si>
  <si>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</si>
  <si>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</si>
  <si>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</si>
  <si>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</si>
  <si>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</si>
  <si>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</si>
  <si>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</si>
  <si>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</si>
  <si>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</si>
  <si>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</si>
  <si>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</si>
  <si>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</si>
  <si>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</si>
  <si>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</si>
  <si>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</si>
  <si>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</si>
  <si>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</si>
  <si>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</si>
  <si>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</si>
  <si>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</si>
  <si>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</si>
  <si>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</si>
  <si>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</si>
  <si>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</si>
  <si>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</si>
  <si>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</si>
  <si>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</si>
  <si>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</si>
  <si>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</si>
  <si>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</si>
  <si>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</si>
  <si>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</si>
  <si>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</si>
  <si>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</si>
  <si>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</si>
  <si>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</si>
  <si>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</si>
  <si>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</si>
  <si>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</si>
  <si>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</si>
  <si>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</si>
  <si>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</si>
  <si>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</si>
  <si>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</si>
  <si>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</si>
  <si>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</si>
  <si>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</si>
  <si>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</si>
  <si>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</si>
  <si>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</si>
  <si>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</si>
  <si>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</si>
  <si>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</si>
  <si>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</si>
  <si>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</si>
  <si>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</si>
  <si>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</si>
  <si>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</si>
  <si>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</si>
  <si>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</si>
  <si>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</si>
  <si>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</si>
  <si>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</si>
  <si>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</si>
  <si>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</si>
  <si>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</si>
  <si>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</si>
  <si>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</si>
  <si>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</si>
  <si>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</si>
  <si>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</si>
  <si>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</si>
  <si>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</si>
  <si>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</si>
  <si>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</si>
  <si>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</si>
  <si>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</si>
  <si>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</si>
  <si>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</si>
  <si>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</si>
  <si>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</si>
  <si>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</si>
  <si>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</si>
  <si>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</si>
  <si>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</si>
  <si>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</si>
  <si>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</si>
  <si>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</si>
  <si>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</si>
  <si>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</si>
  <si>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</si>
  <si>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</si>
  <si>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</si>
  <si>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</si>
  <si>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</si>
  <si>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</si>
  <si>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</si>
  <si>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</si>
  <si>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</si>
  <si>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</si>
  <si>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</si>
  <si>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</si>
  <si>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</si>
  <si>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</si>
  <si>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</si>
  <si>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</si>
  <si>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</si>
  <si>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</si>
  <si>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</si>
  <si>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</si>
  <si>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</si>
  <si>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</si>
  <si>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</si>
  <si>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</si>
  <si>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</si>
  <si>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</si>
  <si>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</si>
  <si>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</si>
  <si>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</si>
  <si>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</si>
  <si>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</si>
  <si>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</si>
  <si>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</si>
  <si>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</si>
  <si>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</si>
  <si>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</si>
  <si>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</si>
  <si>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</si>
  <si>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</si>
  <si>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</si>
  <si>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</si>
  <si>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</si>
  <si>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</si>
  <si>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</si>
  <si>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</si>
  <si>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</si>
  <si>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</si>
  <si>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</si>
  <si>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</si>
  <si>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</si>
  <si>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</si>
  <si>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</si>
  <si>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</si>
  <si>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</si>
  <si>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</si>
  <si>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</si>
  <si>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</si>
  <si>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</si>
  <si>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</si>
  <si>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</si>
  <si>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</si>
  <si>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</si>
  <si>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</si>
  <si>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</si>
  <si>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</si>
  <si>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</si>
  <si>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</si>
  <si>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</si>
  <si>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</si>
  <si>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</si>
  <si>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</si>
  <si>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</si>
  <si>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</si>
  <si>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</si>
  <si>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</si>
  <si>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</si>
  <si>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</si>
  <si>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</si>
  <si>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</si>
  <si>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</si>
  <si>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</si>
  <si>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</si>
  <si>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</si>
  <si>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</si>
  <si>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</si>
  <si>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</si>
  <si>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</si>
  <si>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</si>
  <si>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</si>
  <si>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</si>
  <si>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</si>
  <si>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</si>
  <si>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</si>
  <si>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</si>
  <si>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</si>
  <si>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</si>
  <si>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</si>
  <si>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</si>
  <si>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</si>
  <si>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</si>
  <si>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</si>
  <si>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</si>
  <si>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</si>
  <si>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</si>
  <si>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</si>
  <si>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</si>
  <si>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</si>
  <si>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</si>
  <si>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</si>
  <si>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</si>
  <si>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</si>
  <si>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</si>
  <si>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</si>
  <si>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</si>
  <si>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</si>
  <si>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</si>
  <si>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</si>
  <si>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</si>
  <si>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</si>
  <si>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</si>
  <si>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</si>
  <si>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</si>
  <si>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</si>
  <si>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</si>
  <si>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</si>
  <si>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</si>
  <si>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</si>
  <si>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</si>
  <si>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</si>
  <si>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</si>
  <si>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</si>
  <si>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</si>
  <si>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</si>
  <si>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</si>
  <si>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</si>
  <si>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</si>
  <si>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</si>
  <si>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</si>
  <si>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</si>
  <si>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</si>
  <si>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</si>
  <si>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</si>
  <si>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</si>
  <si>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</si>
  <si>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</si>
  <si>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</si>
  <si>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</si>
  <si>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</si>
  <si>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</si>
  <si>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</si>
  <si>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</si>
  <si>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</si>
  <si>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</si>
  <si>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</si>
  <si>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</si>
  <si>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</si>
  <si>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</si>
  <si>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</si>
  <si>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</si>
  <si>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</si>
  <si>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</si>
  <si>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</si>
  <si>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</si>
  <si>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</si>
  <si>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</si>
  <si>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</si>
  <si>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</si>
  <si>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</si>
  <si>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</si>
  <si>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</si>
  <si>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</si>
  <si>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</si>
  <si>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</si>
  <si>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</si>
  <si>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</si>
  <si>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</si>
  <si>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</si>
  <si>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</si>
  <si>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</si>
  <si>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</si>
  <si>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</si>
  <si>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</si>
  <si>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</si>
  <si>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</si>
  <si>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</si>
  <si>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</si>
  <si>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</si>
  <si>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</si>
  <si>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</si>
  <si>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</si>
  <si>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</si>
  <si>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</si>
  <si>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</si>
  <si>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</si>
  <si>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</si>
  <si>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</si>
  <si>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</si>
  <si>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</si>
  <si>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</si>
  <si>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</si>
  <si>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</si>
  <si>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</si>
  <si>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</si>
  <si>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</si>
  <si>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</si>
  <si>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</si>
  <si>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</si>
  <si>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</si>
  <si>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</si>
  <si>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</si>
  <si>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</si>
  <si>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</si>
  <si>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</si>
  <si>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</si>
  <si>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</si>
  <si>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</si>
  <si>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</si>
  <si>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</si>
  <si>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</si>
  <si>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</si>
  <si>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</si>
  <si>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</si>
  <si>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</si>
  <si>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</si>
  <si>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</si>
  <si>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</si>
  <si>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</si>
  <si>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</si>
  <si>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</si>
  <si>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</si>
  <si>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</si>
  <si>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</si>
  <si>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</si>
  <si>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</si>
  <si>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</si>
  <si>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</si>
  <si>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</si>
  <si>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</si>
  <si>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</si>
  <si>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</si>
  <si>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</si>
  <si>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</si>
  <si>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</si>
  <si>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</si>
  <si>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</si>
  <si>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</si>
  <si>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</si>
  <si>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</si>
  <si>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</si>
  <si>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</si>
  <si>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</si>
  <si>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</si>
  <si>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</si>
  <si>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</si>
  <si>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</si>
  <si>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</si>
  <si>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</si>
  <si>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</si>
  <si>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</si>
  <si>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</si>
  <si>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</si>
  <si>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</si>
  <si>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</si>
  <si>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</si>
  <si>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</si>
  <si>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</si>
  <si>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</si>
  <si>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</si>
  <si>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</si>
  <si>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</si>
  <si>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</si>
  <si>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</si>
  <si>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</si>
  <si>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</si>
  <si>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</si>
  <si>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</si>
  <si>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</si>
  <si>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</si>
  <si>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</si>
  <si>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</si>
  <si>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</si>
  <si>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</si>
  <si>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</si>
  <si>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</si>
  <si>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</si>
  <si>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</si>
  <si>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</si>
  <si>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</si>
  <si>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</si>
  <si>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</si>
  <si>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</si>
  <si>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</si>
  <si>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</si>
  <si>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</si>
  <si>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</si>
  <si>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</si>
  <si>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</si>
  <si>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</si>
  <si>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</si>
  <si>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</si>
  <si>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</si>
  <si>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</si>
  <si>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</si>
  <si>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</si>
  <si>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</si>
  <si>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</si>
  <si>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</si>
  <si>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</si>
  <si>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</si>
  <si>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</si>
  <si>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</si>
  <si>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</si>
  <si>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</si>
  <si>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</si>
  <si>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</si>
  <si>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</si>
  <si>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</si>
  <si>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</si>
  <si>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</si>
  <si>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</si>
  <si>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</si>
  <si>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</si>
  <si>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</si>
  <si>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</si>
  <si>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</si>
  <si>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</si>
  <si>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</si>
  <si>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</si>
  <si>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</si>
  <si>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</si>
  <si>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</si>
  <si>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</si>
  <si>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</si>
  <si>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</si>
  <si>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</si>
  <si>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</si>
  <si>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</si>
  <si>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</si>
  <si>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</si>
  <si>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</si>
  <si>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</si>
  <si>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</si>
  <si>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</si>
  <si>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</si>
  <si>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</si>
  <si>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</si>
  <si>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</si>
  <si>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</si>
  <si>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</si>
  <si>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</si>
  <si>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</si>
  <si>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</si>
  <si>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</si>
  <si>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</si>
  <si>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</si>
  <si>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</si>
  <si>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</si>
  <si>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</si>
  <si>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</si>
  <si>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</si>
  <si>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</si>
  <si>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</si>
  <si>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</si>
  <si>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</si>
  <si>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</si>
  <si>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</si>
  <si>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</si>
  <si>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</si>
  <si>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</si>
  <si>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</si>
  <si>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</si>
  <si>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</si>
  <si>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</si>
  <si>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</si>
  <si>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</si>
  <si>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</si>
  <si>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</si>
  <si>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</si>
  <si>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</si>
  <si>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</si>
  <si>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</si>
  <si>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</si>
  <si>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</si>
  <si>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</si>
  <si>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</si>
  <si>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</si>
  <si>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</si>
  <si>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</si>
  <si>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</si>
  <si>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</si>
  <si>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</si>
  <si>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</si>
  <si>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</si>
  <si>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</si>
  <si>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</si>
  <si>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</si>
  <si>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</si>
  <si>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</si>
  <si>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</si>
  <si>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</si>
  <si>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</si>
  <si>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</si>
  <si>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</si>
  <si>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</si>
  <si>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</si>
  <si>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</si>
  <si>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</si>
  <si>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</si>
  <si>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</si>
  <si>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</si>
  <si>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</si>
  <si>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</si>
  <si>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</si>
  <si>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</si>
  <si>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</si>
  <si>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</si>
  <si>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</si>
  <si>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</si>
  <si>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</si>
  <si>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</si>
  <si>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</si>
  <si>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</si>
  <si>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</si>
  <si>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</si>
  <si>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</si>
  <si>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</si>
  <si>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</si>
  <si>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</si>
  <si>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</si>
  <si>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</si>
  <si>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</si>
  <si>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</si>
  <si>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</si>
  <si>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</si>
  <si>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</si>
  <si>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</si>
  <si>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</si>
  <si>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</si>
  <si>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</si>
  <si>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</si>
  <si>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</si>
  <si>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</si>
  <si>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</si>
  <si>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</si>
  <si>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</si>
  <si>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</si>
  <si>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</si>
  <si>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</si>
  <si>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</si>
  <si>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</si>
  <si>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</si>
  <si>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</si>
  <si>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</si>
  <si>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</si>
  <si>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</si>
  <si>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</si>
  <si>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</si>
  <si>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</si>
  <si>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</si>
  <si>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</si>
  <si>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</si>
  <si>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</si>
  <si>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</si>
  <si>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</si>
  <si>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</si>
  <si>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</si>
  <si>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</si>
  <si>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</si>
  <si>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</si>
  <si>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</si>
  <si>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</si>
  <si>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</si>
  <si>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</si>
  <si>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</si>
  <si>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</si>
  <si>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</si>
  <si>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</si>
  <si>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</si>
  <si>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</si>
  <si>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</si>
  <si>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</si>
  <si>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</si>
  <si>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</si>
  <si>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</si>
  <si>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</si>
  <si>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</si>
  <si>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</si>
  <si>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</si>
  <si>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</si>
  <si>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</si>
  <si>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</si>
  <si>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</si>
  <si>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</si>
  <si>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</si>
  <si>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</si>
  <si>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</si>
  <si>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</si>
  <si>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</si>
  <si>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</si>
  <si>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</si>
  <si>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</si>
  <si>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</si>
  <si>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</si>
  <si>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</si>
  <si>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</si>
  <si>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</si>
  <si>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</si>
  <si>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</si>
  <si>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</si>
  <si>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</si>
  <si>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</si>
  <si>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</si>
  <si>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</si>
  <si>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</si>
  <si>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</si>
  <si>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</si>
  <si>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</si>
  <si>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</si>
  <si>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</si>
  <si>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</si>
  <si>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</si>
  <si>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</si>
  <si>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</si>
  <si>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</si>
  <si>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</si>
  <si>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</si>
  <si>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</si>
  <si>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</si>
  <si>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</si>
  <si>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</si>
  <si>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</si>
  <si>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</si>
  <si>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</si>
  <si>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</si>
  <si>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</si>
  <si>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</si>
  <si>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</si>
  <si>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</si>
  <si>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</si>
  <si>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</si>
  <si>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</si>
  <si>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</si>
  <si>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</si>
  <si>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</si>
  <si>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</si>
  <si>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</si>
  <si>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</si>
  <si>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</si>
  <si>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</si>
  <si>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</si>
  <si>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</si>
  <si>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</si>
  <si>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</si>
  <si>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</si>
  <si>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</si>
  <si>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</si>
  <si>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</si>
  <si>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</si>
  <si>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</si>
  <si>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</si>
  <si>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</si>
  <si>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</si>
  <si>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</si>
  <si>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</si>
  <si>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</si>
  <si>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</si>
  <si>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</si>
  <si>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</si>
  <si>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</si>
  <si>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</si>
  <si>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</si>
  <si>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</si>
  <si>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</si>
  <si>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</si>
  <si>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</si>
  <si>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</si>
  <si>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</si>
  <si>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</si>
  <si>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</si>
  <si>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</si>
  <si>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</si>
  <si>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</si>
  <si>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</si>
  <si>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</si>
  <si>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</si>
  <si>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</si>
  <si>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</si>
  <si>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</si>
  <si>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</si>
  <si>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</si>
  <si>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</si>
  <si>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</si>
  <si>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</si>
  <si>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</si>
  <si>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</si>
  <si>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</si>
  <si>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</si>
  <si>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</si>
  <si>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</si>
  <si>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</si>
  <si>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</si>
  <si>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</si>
  <si>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</si>
  <si>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</si>
  <si>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</si>
  <si>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</si>
  <si>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</si>
  <si>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</si>
  <si>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</si>
  <si>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</si>
  <si>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</si>
  <si>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</si>
  <si>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</si>
  <si>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</si>
  <si>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</si>
  <si>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</si>
  <si>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</si>
  <si>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</si>
  <si>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</si>
  <si>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</si>
  <si>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</si>
  <si>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</si>
  <si>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</si>
  <si>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</si>
  <si>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</si>
  <si>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</si>
  <si>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</si>
  <si>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Wik_2020</t>
  </si>
  <si>
    <t xml:space="preserve">10.1029/2019JG005601 </t>
  </si>
  <si>
    <t>Clarice Perryman</t>
  </si>
  <si>
    <t>University of New Hampshire</t>
  </si>
  <si>
    <t>crp1006@wildcats.unh.edu</t>
  </si>
  <si>
    <t>Martin Wik</t>
  </si>
  <si>
    <t xml:space="preserve">martin.wik@icloud.com </t>
  </si>
  <si>
    <t xml:space="preserve">0000-0003-0368-4623 </t>
  </si>
  <si>
    <t>Wik M, Thornton BF, Varner RK, McCalley C, Crill PM. (2020). Stable methane isotopologues from northern lakes suggest ebullition is dominated by sub-lake scale processes. Journal of Geophysical Research</t>
  </si>
  <si>
    <t>VJ_shallow</t>
  </si>
  <si>
    <t>IH_shallow</t>
  </si>
  <si>
    <t>IH_littoral</t>
  </si>
  <si>
    <t>IH_intermediate</t>
  </si>
  <si>
    <t>IH_profundal</t>
  </si>
  <si>
    <t>MH_south_littoral</t>
  </si>
  <si>
    <t>MH_littoral</t>
  </si>
  <si>
    <t>MH_intermediate</t>
  </si>
  <si>
    <t>MH_profundal</t>
  </si>
  <si>
    <t>VJ_littoral_fen</t>
  </si>
  <si>
    <t>ebullitive flux collected in inverted funnel</t>
  </si>
  <si>
    <t>lake</t>
  </si>
  <si>
    <t>peat/organic rich</t>
  </si>
  <si>
    <t>3 lake "sites" at this location but individual lat and long were not given. Cominfing them as 1 "site" but broken up into profiles</t>
  </si>
  <si>
    <t>Stordalen</t>
  </si>
  <si>
    <t>multiple zones of the same lake. First 2 letters denote which lake the profile is within</t>
  </si>
  <si>
    <t>IH</t>
  </si>
  <si>
    <t>MH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</si>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</sst>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000000"/>
      <name val="ArialMT"/>
    </font>
    <font>
      <sz val="12"/>
      <color rgb="FF000000"/>
      <name val="TimesNewRomanPSMT"/>
    </font>
    <font>
      <sz val="11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28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  <xf numFmtId="0" fontId="30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40625" defaultRowHeight="15" customHeight="1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75">
      <c r="A4" s="147" t="s">
        <v>1008</v>
      </c>
      <c r="B4" s="170" t="s">
        <v>1009</v>
      </c>
      <c r="C4" s="159"/>
      <c r="D4" s="147" t="s">
        <v>1010</v>
      </c>
      <c r="E4" s="147" t="s">
        <v>1011</v>
      </c>
      <c r="F4" s="171" t="s">
        <v>1012</v>
      </c>
      <c r="G4" s="146">
        <v>2020</v>
      </c>
      <c r="H4" s="145">
        <v>9</v>
      </c>
      <c r="I4" s="145">
        <v>27</v>
      </c>
      <c r="J4" s="147" t="s">
        <v>1013</v>
      </c>
      <c r="K4" s="172" t="s">
        <v>1014</v>
      </c>
      <c r="L4" s="172" t="s">
        <v>1015</v>
      </c>
      <c r="M4" s="160" t="s">
        <v>1016</v>
      </c>
      <c r="N4" s="147"/>
      <c r="O4" s="145"/>
      <c r="P4" s="161">
        <v>201911181415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5" sqref="D5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7" t="s">
        <v>1008</v>
      </c>
      <c r="B4" s="150" t="s">
        <v>1031</v>
      </c>
      <c r="C4" s="148">
        <v>68.349999999999994</v>
      </c>
      <c r="D4" s="148">
        <v>19.03</v>
      </c>
      <c r="E4" s="149"/>
      <c r="F4" s="151">
        <v>350</v>
      </c>
      <c r="G4" s="151" t="s">
        <v>1030</v>
      </c>
    </row>
    <row r="5" spans="1:7">
      <c r="A5" s="147"/>
      <c r="B5" s="150"/>
      <c r="C5" s="148"/>
      <c r="D5" s="148"/>
      <c r="E5" s="149"/>
      <c r="F5" s="151"/>
      <c r="G5" s="151"/>
    </row>
    <row r="6" spans="1:7">
      <c r="A6" s="147"/>
      <c r="B6" s="150"/>
      <c r="C6" s="148"/>
      <c r="D6" s="148"/>
      <c r="E6" s="149"/>
      <c r="F6" s="151"/>
      <c r="G6" s="151"/>
    </row>
    <row r="7" spans="1:7">
      <c r="A7" s="147"/>
      <c r="B7" s="150"/>
      <c r="C7" s="148"/>
      <c r="D7" s="148"/>
      <c r="E7" s="149"/>
      <c r="F7" s="151"/>
      <c r="G7" s="151"/>
    </row>
    <row r="8" spans="1:7">
      <c r="A8" s="147"/>
      <c r="B8" s="150"/>
      <c r="C8" s="148"/>
      <c r="D8" s="148"/>
      <c r="E8" s="149"/>
      <c r="F8" s="151"/>
      <c r="G8" s="151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tabSelected="1" workbookViewId="0">
      <selection activeCell="D2" sqref="D2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2" customFormat="1" ht="28.5" customHeight="1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3" t="s">
        <v>950</v>
      </c>
      <c r="BB1" s="163" t="s">
        <v>951</v>
      </c>
      <c r="BC1" s="163" t="s">
        <v>952</v>
      </c>
      <c r="BD1" s="163" t="s">
        <v>953</v>
      </c>
      <c r="BE1" s="163" t="s">
        <v>954</v>
      </c>
      <c r="BF1" s="164" t="s">
        <v>955</v>
      </c>
      <c r="BG1" s="165" t="s">
        <v>956</v>
      </c>
    </row>
    <row r="2" spans="1:59" s="29" customFormat="1" ht="76.5" customHeight="1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>
      <c r="A4" s="13" t="s">
        <v>1008</v>
      </c>
      <c r="B4" s="9" t="s">
        <v>1031</v>
      </c>
      <c r="C4" s="14" t="s">
        <v>1033</v>
      </c>
      <c r="D4" s="9" t="s">
        <v>1018</v>
      </c>
      <c r="E4" s="18" t="s">
        <v>1032</v>
      </c>
      <c r="F4" s="148">
        <v>68.349999999999994</v>
      </c>
      <c r="G4" s="148">
        <v>19.03</v>
      </c>
      <c r="H4" s="18">
        <v>350</v>
      </c>
      <c r="I4" s="18" t="s">
        <v>321</v>
      </c>
      <c r="J4" s="18"/>
      <c r="K4" s="18"/>
      <c r="L4" s="18"/>
      <c r="M4" s="18">
        <v>0.6</v>
      </c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  <c r="AY4" s="5" t="s">
        <v>1028</v>
      </c>
      <c r="BE4" s="5">
        <v>2.1999999999999999E-2</v>
      </c>
      <c r="BF4" s="5">
        <v>1</v>
      </c>
      <c r="BG4" s="173" t="s">
        <v>1029</v>
      </c>
    </row>
    <row r="5" spans="1:59">
      <c r="A5" s="13" t="s">
        <v>1008</v>
      </c>
      <c r="B5" s="9" t="s">
        <v>1031</v>
      </c>
      <c r="C5" s="14" t="s">
        <v>1033</v>
      </c>
      <c r="D5" s="9" t="s">
        <v>1019</v>
      </c>
      <c r="E5" s="18" t="s">
        <v>1032</v>
      </c>
      <c r="F5" s="148">
        <v>68.349999999999994</v>
      </c>
      <c r="G5" s="148">
        <v>19.03</v>
      </c>
      <c r="H5" s="18">
        <v>350</v>
      </c>
      <c r="I5" s="18" t="s">
        <v>321</v>
      </c>
      <c r="J5" s="18"/>
      <c r="K5" s="18"/>
      <c r="L5" s="18"/>
      <c r="M5" s="18">
        <v>0.6</v>
      </c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  <c r="AY5" s="5" t="s">
        <v>1028</v>
      </c>
      <c r="BE5" s="5">
        <v>2.1999999999999999E-2</v>
      </c>
      <c r="BF5" s="5">
        <v>1</v>
      </c>
      <c r="BG5" s="173" t="s">
        <v>1029</v>
      </c>
    </row>
    <row r="6" spans="1:59">
      <c r="A6" s="13" t="s">
        <v>1008</v>
      </c>
      <c r="B6" s="9" t="s">
        <v>1031</v>
      </c>
      <c r="C6" s="14" t="s">
        <v>1033</v>
      </c>
      <c r="D6" s="9" t="s">
        <v>1020</v>
      </c>
      <c r="E6" s="18" t="s">
        <v>1032</v>
      </c>
      <c r="F6" s="148">
        <v>68.349999999999994</v>
      </c>
      <c r="G6" s="148">
        <v>19.03</v>
      </c>
      <c r="H6" s="18">
        <v>350</v>
      </c>
      <c r="I6" s="18" t="s">
        <v>321</v>
      </c>
      <c r="J6" s="18"/>
      <c r="K6" s="18"/>
      <c r="L6" s="18"/>
      <c r="M6" s="18">
        <v>0.6</v>
      </c>
      <c r="N6" s="18"/>
      <c r="O6" s="18" t="s">
        <v>796</v>
      </c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  <c r="AY6" s="5" t="s">
        <v>1028</v>
      </c>
      <c r="BE6" s="5">
        <v>2.1999999999999999E-2</v>
      </c>
      <c r="BF6" s="5">
        <v>3</v>
      </c>
      <c r="BG6" s="173" t="s">
        <v>1029</v>
      </c>
    </row>
    <row r="7" spans="1:59">
      <c r="A7" s="13" t="s">
        <v>1008</v>
      </c>
      <c r="B7" s="9" t="s">
        <v>1031</v>
      </c>
      <c r="C7" s="14" t="s">
        <v>1033</v>
      </c>
      <c r="D7" s="9" t="s">
        <v>1021</v>
      </c>
      <c r="E7" s="18" t="s">
        <v>1032</v>
      </c>
      <c r="F7" s="148">
        <v>68.349999999999994</v>
      </c>
      <c r="G7" s="148">
        <v>19.03</v>
      </c>
      <c r="H7" s="18">
        <v>350</v>
      </c>
      <c r="I7" s="18" t="s">
        <v>321</v>
      </c>
      <c r="J7" s="18"/>
      <c r="K7" s="18"/>
      <c r="L7" s="18"/>
      <c r="M7" s="18">
        <v>0.6</v>
      </c>
      <c r="N7" s="18"/>
      <c r="O7" s="18" t="s">
        <v>796</v>
      </c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  <c r="AY7" s="5" t="s">
        <v>1028</v>
      </c>
      <c r="BE7" s="5">
        <v>2.1999999999999999E-2</v>
      </c>
      <c r="BF7" s="5">
        <v>4.5</v>
      </c>
      <c r="BG7" s="173" t="s">
        <v>1029</v>
      </c>
    </row>
    <row r="8" spans="1:59">
      <c r="A8" s="13" t="s">
        <v>1008</v>
      </c>
      <c r="B8" s="9" t="s">
        <v>1031</v>
      </c>
      <c r="C8" s="14" t="s">
        <v>1034</v>
      </c>
      <c r="D8" s="9" t="s">
        <v>1022</v>
      </c>
      <c r="E8" s="18" t="s">
        <v>1032</v>
      </c>
      <c r="F8" s="148">
        <v>68.349999999999994</v>
      </c>
      <c r="G8" s="148">
        <v>19.03</v>
      </c>
      <c r="H8" s="18">
        <v>350</v>
      </c>
      <c r="I8" s="18" t="s">
        <v>321</v>
      </c>
      <c r="J8" s="18"/>
      <c r="K8" s="18"/>
      <c r="L8" s="18"/>
      <c r="M8" s="18">
        <v>0.6</v>
      </c>
      <c r="N8" s="18"/>
      <c r="O8" s="18" t="s">
        <v>796</v>
      </c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  <c r="AY8" s="5" t="s">
        <v>1028</v>
      </c>
      <c r="BE8" s="5">
        <v>1.0999999999999999E-2</v>
      </c>
      <c r="BF8" s="5">
        <v>1</v>
      </c>
      <c r="BG8" s="173" t="s">
        <v>1029</v>
      </c>
    </row>
    <row r="9" spans="1:59">
      <c r="A9" s="13" t="s">
        <v>1008</v>
      </c>
      <c r="B9" s="9" t="s">
        <v>1031</v>
      </c>
      <c r="C9" s="14" t="s">
        <v>1034</v>
      </c>
      <c r="D9" s="9" t="s">
        <v>1023</v>
      </c>
      <c r="E9" s="18" t="s">
        <v>1032</v>
      </c>
      <c r="F9" s="148">
        <v>68.349999999999994</v>
      </c>
      <c r="G9" s="148">
        <v>19.03</v>
      </c>
      <c r="H9" s="18">
        <v>350</v>
      </c>
      <c r="I9" s="18" t="s">
        <v>321</v>
      </c>
      <c r="J9" s="18"/>
      <c r="K9" s="18"/>
      <c r="L9" s="18"/>
      <c r="M9" s="18">
        <v>0.6</v>
      </c>
      <c r="N9" s="18"/>
      <c r="O9" s="18" t="s">
        <v>796</v>
      </c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  <c r="AY9" s="5" t="s">
        <v>1028</v>
      </c>
      <c r="BE9" s="5">
        <v>1.0999999999999999E-2</v>
      </c>
      <c r="BF9" s="5">
        <v>1</v>
      </c>
      <c r="BG9" s="173" t="s">
        <v>1029</v>
      </c>
    </row>
    <row r="10" spans="1:59">
      <c r="A10" s="13" t="s">
        <v>1008</v>
      </c>
      <c r="B10" s="9" t="s">
        <v>1031</v>
      </c>
      <c r="C10" s="14" t="s">
        <v>1034</v>
      </c>
      <c r="D10" s="11" t="s">
        <v>1024</v>
      </c>
      <c r="E10" s="18" t="s">
        <v>1032</v>
      </c>
      <c r="F10" s="148">
        <v>68.349999999999994</v>
      </c>
      <c r="G10" s="148">
        <v>19.03</v>
      </c>
      <c r="H10" s="18">
        <v>350</v>
      </c>
      <c r="I10" s="18" t="s">
        <v>321</v>
      </c>
      <c r="J10" s="13"/>
      <c r="K10" s="13"/>
      <c r="L10" s="13"/>
      <c r="M10" s="18">
        <v>0.6</v>
      </c>
      <c r="N10" s="13"/>
      <c r="O10" s="18" t="s">
        <v>796</v>
      </c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  <c r="AY10" s="5" t="s">
        <v>1028</v>
      </c>
      <c r="BE10" s="5">
        <v>1.0999999999999999E-2</v>
      </c>
      <c r="BF10" s="5">
        <v>3</v>
      </c>
      <c r="BG10" s="173" t="s">
        <v>1029</v>
      </c>
    </row>
    <row r="11" spans="1:59">
      <c r="A11" s="13" t="s">
        <v>1008</v>
      </c>
      <c r="B11" s="9" t="s">
        <v>1031</v>
      </c>
      <c r="C11" s="14" t="s">
        <v>1034</v>
      </c>
      <c r="D11" s="11" t="s">
        <v>1025</v>
      </c>
      <c r="E11" s="18" t="s">
        <v>1032</v>
      </c>
      <c r="F11" s="148">
        <v>68.349999999999994</v>
      </c>
      <c r="G11" s="148">
        <v>19.03</v>
      </c>
      <c r="H11" s="18">
        <v>350</v>
      </c>
      <c r="I11" s="18" t="s">
        <v>321</v>
      </c>
      <c r="J11" s="13"/>
      <c r="K11" s="13"/>
      <c r="L11" s="13"/>
      <c r="M11" s="18">
        <v>0.6</v>
      </c>
      <c r="N11" s="13"/>
      <c r="O11" s="18" t="s">
        <v>796</v>
      </c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  <c r="AY11" s="5" t="s">
        <v>1028</v>
      </c>
      <c r="BE11" s="5">
        <v>1.0999999999999999E-2</v>
      </c>
      <c r="BF11" s="5">
        <v>5.5</v>
      </c>
      <c r="BG11" s="173" t="s">
        <v>1029</v>
      </c>
    </row>
    <row r="12" spans="1:59">
      <c r="A12" s="13" t="s">
        <v>1008</v>
      </c>
      <c r="B12" s="11" t="s">
        <v>1031</v>
      </c>
      <c r="C12" s="14" t="s">
        <v>1035</v>
      </c>
      <c r="D12" s="11" t="s">
        <v>1026</v>
      </c>
      <c r="E12" s="18" t="s">
        <v>1032</v>
      </c>
      <c r="F12" s="148">
        <v>68.349999999999994</v>
      </c>
      <c r="G12" s="148">
        <v>19.03</v>
      </c>
      <c r="H12" s="18">
        <v>350</v>
      </c>
      <c r="I12" s="18" t="s">
        <v>321</v>
      </c>
      <c r="J12" s="13"/>
      <c r="K12" s="13"/>
      <c r="L12" s="13"/>
      <c r="M12" s="18">
        <v>0.6</v>
      </c>
      <c r="N12" s="13"/>
      <c r="O12" s="18" t="s">
        <v>796</v>
      </c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  <c r="AY12" s="5" t="s">
        <v>1028</v>
      </c>
      <c r="BE12" s="5">
        <v>0.17</v>
      </c>
      <c r="BF12" s="5">
        <v>0.5</v>
      </c>
      <c r="BG12" s="173" t="s">
        <v>1029</v>
      </c>
    </row>
    <row r="13" spans="1:59">
      <c r="A13" s="13" t="s">
        <v>1008</v>
      </c>
      <c r="B13" s="11" t="s">
        <v>1031</v>
      </c>
      <c r="C13" s="14" t="s">
        <v>1035</v>
      </c>
      <c r="D13" s="11" t="s">
        <v>1017</v>
      </c>
      <c r="E13" s="18" t="s">
        <v>1032</v>
      </c>
      <c r="F13" s="148">
        <v>68.349999999999994</v>
      </c>
      <c r="G13" s="148">
        <v>19.03</v>
      </c>
      <c r="H13" s="18">
        <v>350</v>
      </c>
      <c r="I13" s="18" t="s">
        <v>321</v>
      </c>
      <c r="J13" s="13"/>
      <c r="K13" s="13"/>
      <c r="L13" s="13"/>
      <c r="M13" s="18">
        <v>0.6</v>
      </c>
      <c r="N13" s="13"/>
      <c r="O13" s="18" t="s">
        <v>796</v>
      </c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  <c r="AY13" s="5" t="s">
        <v>1028</v>
      </c>
      <c r="BE13" s="5">
        <v>0.17</v>
      </c>
      <c r="BF13" s="5">
        <v>0.5</v>
      </c>
      <c r="BG13" s="173" t="s">
        <v>1029</v>
      </c>
    </row>
    <row r="14" spans="1:59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D1163:AD1232 AC1233:AC1502" xr:uid="{00000000-0002-0000-0200-000004000000}">
      <formula1>$H$4:$H$11</formula1>
    </dataValidation>
    <dataValidation type="list" allowBlank="1" showInputMessage="1" showErrorMessage="1" sqref="AR1163:AR1232 AP1503:AP1048576 AQ1233:AQ1502" xr:uid="{00000000-0002-0000-0200-000005000000}">
      <formula1>$E$4:$E$6</formula1>
    </dataValidation>
    <dataValidation type="list" allowBlank="1" showInputMessage="1" showErrorMessage="1" sqref="AO1163:AO1232 AN1233:AN1502 AM1503:AM1048576" xr:uid="{00000000-0002-0000-0200-000006000000}">
      <formula1>$D$4:$D$11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B4" sqref="B4:B13"/>
    </sheetView>
  </sheetViews>
  <sheetFormatPr defaultColWidth="11.42578125" defaultRowHeight="1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>
      <c r="A4" s="13" t="s">
        <v>1008</v>
      </c>
      <c r="B4" s="9" t="s">
        <v>1031</v>
      </c>
      <c r="C4" s="14"/>
      <c r="D4" s="9" t="s">
        <v>1018</v>
      </c>
      <c r="E4" s="9" t="s">
        <v>1018</v>
      </c>
      <c r="F4" s="148">
        <v>68.349999999999994</v>
      </c>
      <c r="G4" s="148">
        <v>19.03</v>
      </c>
      <c r="H4" s="127">
        <v>2010</v>
      </c>
      <c r="I4" s="127"/>
      <c r="J4" s="127"/>
      <c r="K4" s="127"/>
      <c r="L4" s="5" t="s">
        <v>630</v>
      </c>
      <c r="M4" s="5"/>
      <c r="N4" s="5" t="s">
        <v>633</v>
      </c>
      <c r="O4" s="5"/>
      <c r="P4" s="5" t="s">
        <v>641</v>
      </c>
      <c r="Q4" s="5" t="s">
        <v>1027</v>
      </c>
      <c r="R4" s="5" t="s">
        <v>645</v>
      </c>
      <c r="S4" s="5"/>
      <c r="T4" s="5"/>
      <c r="U4" s="5"/>
      <c r="V4" s="5"/>
      <c r="W4" s="5"/>
      <c r="X4" s="5"/>
      <c r="Y4" s="5"/>
      <c r="Z4" s="5">
        <v>1.83E-2</v>
      </c>
      <c r="AA4" s="5"/>
      <c r="AB4" s="5" t="s">
        <v>677</v>
      </c>
      <c r="AC4" s="5"/>
      <c r="AD4" s="5"/>
      <c r="AE4" s="5"/>
      <c r="AF4" s="5"/>
      <c r="AG4" s="5">
        <v>-61.9</v>
      </c>
      <c r="AH4" s="5">
        <v>3.8</v>
      </c>
      <c r="AI4" s="5"/>
      <c r="AJ4" s="5">
        <v>-325.89999999999998</v>
      </c>
      <c r="AK4" s="5"/>
      <c r="AL4" s="5"/>
      <c r="AM4" s="5" t="s">
        <v>976</v>
      </c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13" t="s">
        <v>1008</v>
      </c>
      <c r="B5" s="9" t="s">
        <v>1031</v>
      </c>
      <c r="C5" s="14"/>
      <c r="D5" s="9" t="s">
        <v>1019</v>
      </c>
      <c r="E5" s="9" t="s">
        <v>1019</v>
      </c>
      <c r="F5" s="148">
        <v>68.349999999999994</v>
      </c>
      <c r="G5" s="148">
        <v>19.03</v>
      </c>
      <c r="H5" s="127">
        <v>2010</v>
      </c>
      <c r="I5" s="127"/>
      <c r="J5" s="127"/>
      <c r="K5" s="127"/>
      <c r="L5" s="5" t="s">
        <v>630</v>
      </c>
      <c r="M5" s="5"/>
      <c r="N5" s="5" t="s">
        <v>633</v>
      </c>
      <c r="O5" s="5"/>
      <c r="P5" s="5" t="s">
        <v>641</v>
      </c>
      <c r="Q5" s="5" t="s">
        <v>1027</v>
      </c>
      <c r="R5" s="5" t="s">
        <v>645</v>
      </c>
      <c r="S5" s="5"/>
      <c r="T5" s="5"/>
      <c r="U5" s="5"/>
      <c r="V5" s="5"/>
      <c r="W5" s="5"/>
      <c r="X5" s="5"/>
      <c r="Y5" s="5"/>
      <c r="Z5" s="5">
        <v>4.7999999999999996E-3</v>
      </c>
      <c r="AA5" s="5"/>
      <c r="AB5" s="5" t="s">
        <v>677</v>
      </c>
      <c r="AC5" s="5"/>
      <c r="AD5" s="5"/>
      <c r="AE5" s="5"/>
      <c r="AF5" s="5"/>
      <c r="AG5" s="5">
        <v>-67.900000000000006</v>
      </c>
      <c r="AH5" s="5">
        <v>4.9000000000000004</v>
      </c>
      <c r="AI5" s="5"/>
      <c r="AJ5" s="5">
        <v>-316.7</v>
      </c>
      <c r="AK5" s="5"/>
      <c r="AL5" s="5"/>
      <c r="AM5" s="5" t="s">
        <v>976</v>
      </c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>
      <c r="A6" s="13" t="s">
        <v>1008</v>
      </c>
      <c r="B6" s="9" t="s">
        <v>1031</v>
      </c>
      <c r="C6" s="14"/>
      <c r="D6" s="9" t="s">
        <v>1020</v>
      </c>
      <c r="E6" s="9" t="s">
        <v>1020</v>
      </c>
      <c r="F6" s="148">
        <v>68.349999999999994</v>
      </c>
      <c r="G6" s="148">
        <v>19.03</v>
      </c>
      <c r="H6" s="127">
        <v>2010</v>
      </c>
      <c r="I6" s="127"/>
      <c r="J6" s="127"/>
      <c r="K6" s="127"/>
      <c r="L6" s="5" t="s">
        <v>630</v>
      </c>
      <c r="M6" s="5"/>
      <c r="N6" s="5" t="s">
        <v>633</v>
      </c>
      <c r="O6" s="5"/>
      <c r="P6" s="5" t="s">
        <v>641</v>
      </c>
      <c r="Q6" s="5" t="s">
        <v>1027</v>
      </c>
      <c r="R6" s="5" t="s">
        <v>645</v>
      </c>
      <c r="S6" s="5"/>
      <c r="T6" s="5"/>
      <c r="U6" s="5"/>
      <c r="V6" s="5"/>
      <c r="W6" s="5"/>
      <c r="X6" s="5"/>
      <c r="Y6" s="5"/>
      <c r="Z6" s="5">
        <v>8.3999999999999995E-3</v>
      </c>
      <c r="AA6" s="5"/>
      <c r="AB6" s="5" t="s">
        <v>677</v>
      </c>
      <c r="AC6" s="5"/>
      <c r="AD6" s="5"/>
      <c r="AE6" s="5"/>
      <c r="AF6" s="5"/>
      <c r="AG6" s="5">
        <v>-71.900000000000006</v>
      </c>
      <c r="AH6" s="5">
        <v>3.8</v>
      </c>
      <c r="AI6" s="5"/>
      <c r="AJ6" s="5">
        <v>-304.39999999999998</v>
      </c>
      <c r="AK6" s="5"/>
      <c r="AL6" s="5"/>
      <c r="AM6" s="5" t="s">
        <v>976</v>
      </c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>
      <c r="A7" s="13" t="s">
        <v>1008</v>
      </c>
      <c r="B7" s="9" t="s">
        <v>1031</v>
      </c>
      <c r="C7" s="14"/>
      <c r="D7" s="9" t="s">
        <v>1021</v>
      </c>
      <c r="E7" s="9" t="s">
        <v>1021</v>
      </c>
      <c r="F7" s="148">
        <v>68.349999999999994</v>
      </c>
      <c r="G7" s="148">
        <v>19.03</v>
      </c>
      <c r="H7" s="127">
        <v>2010</v>
      </c>
      <c r="I7" s="127"/>
      <c r="J7" s="127"/>
      <c r="K7" s="127"/>
      <c r="L7" s="5" t="s">
        <v>630</v>
      </c>
      <c r="M7" s="5"/>
      <c r="N7" s="5" t="s">
        <v>633</v>
      </c>
      <c r="O7" s="5"/>
      <c r="P7" s="5" t="s">
        <v>641</v>
      </c>
      <c r="Q7" s="5" t="s">
        <v>1027</v>
      </c>
      <c r="R7" s="5" t="s">
        <v>645</v>
      </c>
      <c r="S7" s="5"/>
      <c r="T7" s="5"/>
      <c r="U7" s="5"/>
      <c r="V7" s="5"/>
      <c r="W7" s="5"/>
      <c r="X7" s="5"/>
      <c r="Y7" s="5"/>
      <c r="Z7" s="5">
        <v>4.7999999999999996E-3</v>
      </c>
      <c r="AA7" s="5"/>
      <c r="AB7" s="5" t="s">
        <v>677</v>
      </c>
      <c r="AC7" s="5"/>
      <c r="AD7" s="5"/>
      <c r="AE7" s="5"/>
      <c r="AF7" s="5"/>
      <c r="AG7" s="5">
        <v>-73</v>
      </c>
      <c r="AH7" s="5">
        <v>1</v>
      </c>
      <c r="AI7" s="5"/>
      <c r="AJ7" s="5">
        <v>-284.39999999999998</v>
      </c>
      <c r="AK7" s="5"/>
      <c r="AL7" s="5"/>
      <c r="AM7" s="5" t="s">
        <v>976</v>
      </c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>
      <c r="A8" s="13" t="s">
        <v>1008</v>
      </c>
      <c r="B8" s="9" t="s">
        <v>1031</v>
      </c>
      <c r="C8" s="14"/>
      <c r="D8" s="9" t="s">
        <v>1022</v>
      </c>
      <c r="E8" s="9" t="s">
        <v>1022</v>
      </c>
      <c r="F8" s="148">
        <v>68.349999999999994</v>
      </c>
      <c r="G8" s="148">
        <v>19.03</v>
      </c>
      <c r="H8" s="127">
        <v>2010</v>
      </c>
      <c r="I8" s="127"/>
      <c r="J8" s="127"/>
      <c r="K8" s="127"/>
      <c r="L8" s="5" t="s">
        <v>630</v>
      </c>
      <c r="M8" s="5"/>
      <c r="N8" s="5" t="s">
        <v>633</v>
      </c>
      <c r="O8" s="5"/>
      <c r="P8" s="5" t="s">
        <v>641</v>
      </c>
      <c r="Q8" s="5" t="s">
        <v>1027</v>
      </c>
      <c r="R8" s="5" t="s">
        <v>645</v>
      </c>
      <c r="S8" s="5"/>
      <c r="T8" s="5"/>
      <c r="U8" s="5"/>
      <c r="V8" s="5"/>
      <c r="W8" s="5"/>
      <c r="X8" s="5"/>
      <c r="Y8" s="5"/>
      <c r="Z8" s="5">
        <v>3.6400000000000002E-2</v>
      </c>
      <c r="AA8" s="5"/>
      <c r="AB8" s="5" t="s">
        <v>677</v>
      </c>
      <c r="AC8" s="5"/>
      <c r="AD8" s="5"/>
      <c r="AE8" s="5"/>
      <c r="AF8" s="5"/>
      <c r="AG8" s="5">
        <v>-68.400000000000006</v>
      </c>
      <c r="AH8" s="5">
        <v>1.5</v>
      </c>
      <c r="AI8" s="5"/>
      <c r="AJ8" s="5">
        <v>-315.39999999999998</v>
      </c>
      <c r="AK8" s="5"/>
      <c r="AL8" s="5"/>
      <c r="AM8" s="5" t="s">
        <v>976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>
      <c r="A9" s="13" t="s">
        <v>1008</v>
      </c>
      <c r="B9" s="9" t="s">
        <v>1031</v>
      </c>
      <c r="C9" s="14"/>
      <c r="D9" s="9" t="s">
        <v>1023</v>
      </c>
      <c r="E9" s="9" t="s">
        <v>1023</v>
      </c>
      <c r="F9" s="148">
        <v>68.349999999999994</v>
      </c>
      <c r="G9" s="148">
        <v>19.03</v>
      </c>
      <c r="H9" s="127">
        <v>2010</v>
      </c>
      <c r="I9" s="127"/>
      <c r="J9" s="127"/>
      <c r="K9" s="127"/>
      <c r="L9" s="5" t="s">
        <v>630</v>
      </c>
      <c r="M9" s="5"/>
      <c r="N9" s="5" t="s">
        <v>633</v>
      </c>
      <c r="O9" s="5"/>
      <c r="P9" s="5" t="s">
        <v>641</v>
      </c>
      <c r="Q9" s="5" t="s">
        <v>1027</v>
      </c>
      <c r="R9" s="5" t="s">
        <v>645</v>
      </c>
      <c r="S9" s="5"/>
      <c r="T9" s="5"/>
      <c r="U9" s="5"/>
      <c r="V9" s="5"/>
      <c r="W9" s="5"/>
      <c r="X9" s="5"/>
      <c r="Y9" s="5"/>
      <c r="Z9" s="5">
        <v>1.3299999999999999E-2</v>
      </c>
      <c r="AA9" s="5"/>
      <c r="AB9" s="5" t="s">
        <v>677</v>
      </c>
      <c r="AC9" s="5"/>
      <c r="AD9" s="5"/>
      <c r="AE9" s="5"/>
      <c r="AF9" s="5"/>
      <c r="AG9" s="5">
        <v>-68.400000000000006</v>
      </c>
      <c r="AH9" s="5">
        <v>2</v>
      </c>
      <c r="AI9" s="5"/>
      <c r="AJ9" s="5">
        <v>-312.2</v>
      </c>
      <c r="AK9" s="5"/>
      <c r="AL9" s="5"/>
      <c r="AM9" s="5" t="s">
        <v>976</v>
      </c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>
      <c r="A10" s="13" t="s">
        <v>1008</v>
      </c>
      <c r="B10" s="9" t="s">
        <v>1031</v>
      </c>
      <c r="C10" s="14"/>
      <c r="D10" s="11" t="s">
        <v>1024</v>
      </c>
      <c r="E10" s="11" t="s">
        <v>1024</v>
      </c>
      <c r="F10" s="148">
        <v>68.349999999999994</v>
      </c>
      <c r="G10" s="148">
        <v>19.03</v>
      </c>
      <c r="H10" s="127">
        <v>2010</v>
      </c>
      <c r="I10" s="127"/>
      <c r="J10" s="127"/>
      <c r="K10" s="127"/>
      <c r="L10" s="5" t="s">
        <v>630</v>
      </c>
      <c r="M10" s="5"/>
      <c r="N10" s="5" t="s">
        <v>633</v>
      </c>
      <c r="O10" s="5"/>
      <c r="P10" s="5" t="s">
        <v>641</v>
      </c>
      <c r="Q10" s="5" t="s">
        <v>1027</v>
      </c>
      <c r="R10" s="5" t="s">
        <v>645</v>
      </c>
      <c r="S10" s="5"/>
      <c r="T10" s="5"/>
      <c r="U10" s="5"/>
      <c r="V10" s="5"/>
      <c r="W10" s="5"/>
      <c r="X10" s="5"/>
      <c r="Y10" s="5"/>
      <c r="Z10" s="5">
        <v>1.66E-2</v>
      </c>
      <c r="AA10" s="5"/>
      <c r="AB10" s="5" t="s">
        <v>677</v>
      </c>
      <c r="AC10" s="5"/>
      <c r="AD10" s="5"/>
      <c r="AE10" s="5"/>
      <c r="AF10" s="5"/>
      <c r="AG10" s="5">
        <v>-70</v>
      </c>
      <c r="AH10" s="5">
        <v>1.7</v>
      </c>
      <c r="AI10" s="5"/>
      <c r="AJ10" s="5">
        <v>-302.60000000000002</v>
      </c>
      <c r="AK10" s="5"/>
      <c r="AL10" s="5"/>
      <c r="AM10" s="5" t="s">
        <v>976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>
      <c r="A11" s="13" t="s">
        <v>1008</v>
      </c>
      <c r="B11" s="9" t="s">
        <v>1031</v>
      </c>
      <c r="C11" s="14"/>
      <c r="D11" s="11" t="s">
        <v>1025</v>
      </c>
      <c r="E11" s="11" t="s">
        <v>1025</v>
      </c>
      <c r="F11" s="148">
        <v>68.349999999999994</v>
      </c>
      <c r="G11" s="148">
        <v>19.03</v>
      </c>
      <c r="H11" s="127">
        <v>2010</v>
      </c>
      <c r="I11" s="127"/>
      <c r="J11" s="127"/>
      <c r="K11" s="127"/>
      <c r="L11" s="5" t="s">
        <v>630</v>
      </c>
      <c r="M11" s="5"/>
      <c r="N11" s="5" t="s">
        <v>633</v>
      </c>
      <c r="O11" s="5"/>
      <c r="P11" s="5" t="s">
        <v>641</v>
      </c>
      <c r="Q11" s="5" t="s">
        <v>1027</v>
      </c>
      <c r="R11" s="5" t="s">
        <v>645</v>
      </c>
      <c r="S11" s="5"/>
      <c r="T11" s="5"/>
      <c r="U11" s="5"/>
      <c r="V11" s="5"/>
      <c r="W11" s="5"/>
      <c r="X11" s="5"/>
      <c r="Y11" s="5"/>
      <c r="Z11" s="5">
        <v>4.8999999999999998E-3</v>
      </c>
      <c r="AA11" s="5"/>
      <c r="AB11" s="5" t="s">
        <v>677</v>
      </c>
      <c r="AC11" s="5"/>
      <c r="AD11" s="5"/>
      <c r="AE11" s="5"/>
      <c r="AF11" s="5"/>
      <c r="AG11" s="5">
        <v>-67.7</v>
      </c>
      <c r="AH11" s="5">
        <v>1.3</v>
      </c>
      <c r="AI11" s="5"/>
      <c r="AJ11" s="5">
        <v>-297.5</v>
      </c>
      <c r="AK11" s="5"/>
      <c r="AL11" s="5"/>
      <c r="AM11" s="5" t="s">
        <v>976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13" t="s">
        <v>1008</v>
      </c>
      <c r="B12" s="9" t="s">
        <v>1031</v>
      </c>
      <c r="C12" s="11"/>
      <c r="D12" s="11" t="s">
        <v>1026</v>
      </c>
      <c r="E12" s="11" t="s">
        <v>1026</v>
      </c>
      <c r="F12" s="148">
        <v>68.349999999999994</v>
      </c>
      <c r="G12" s="148">
        <v>19.03</v>
      </c>
      <c r="H12" s="127">
        <v>2010</v>
      </c>
      <c r="I12" s="127"/>
      <c r="J12" s="127"/>
      <c r="K12" s="127"/>
      <c r="L12" s="5" t="s">
        <v>630</v>
      </c>
      <c r="M12" s="5"/>
      <c r="N12" s="5" t="s">
        <v>633</v>
      </c>
      <c r="O12" s="5"/>
      <c r="P12" s="5" t="s">
        <v>641</v>
      </c>
      <c r="Q12" s="5" t="s">
        <v>1027</v>
      </c>
      <c r="R12" s="5" t="s">
        <v>645</v>
      </c>
      <c r="S12" s="5"/>
      <c r="T12" s="5"/>
      <c r="U12" s="5"/>
      <c r="V12" s="5"/>
      <c r="W12" s="5"/>
      <c r="X12" s="5"/>
      <c r="Y12" s="5"/>
      <c r="Z12" s="5">
        <v>5.1499999999999997E-2</v>
      </c>
      <c r="AA12" s="5"/>
      <c r="AB12" s="5" t="s">
        <v>677</v>
      </c>
      <c r="AC12" s="5"/>
      <c r="AD12" s="5"/>
      <c r="AE12" s="5"/>
      <c r="AF12" s="5"/>
      <c r="AG12" s="5">
        <v>-61.3</v>
      </c>
      <c r="AH12" s="5">
        <v>2</v>
      </c>
      <c r="AI12" s="5"/>
      <c r="AJ12" s="5">
        <v>-329.6</v>
      </c>
      <c r="AK12" s="5"/>
      <c r="AL12" s="5"/>
      <c r="AM12" s="5" t="s">
        <v>976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>
      <c r="A13" s="13" t="s">
        <v>1008</v>
      </c>
      <c r="B13" s="9" t="s">
        <v>1031</v>
      </c>
      <c r="C13" s="11"/>
      <c r="D13" s="11" t="s">
        <v>1017</v>
      </c>
      <c r="E13" s="11" t="s">
        <v>1017</v>
      </c>
      <c r="F13" s="148">
        <v>68.349999999999994</v>
      </c>
      <c r="G13" s="148">
        <v>19.03</v>
      </c>
      <c r="H13" s="127">
        <v>2010</v>
      </c>
      <c r="I13" s="127"/>
      <c r="J13" s="127"/>
      <c r="K13" s="127"/>
      <c r="L13" s="5" t="s">
        <v>630</v>
      </c>
      <c r="M13" s="5"/>
      <c r="N13" s="5" t="s">
        <v>633</v>
      </c>
      <c r="O13" s="5"/>
      <c r="P13" s="5" t="s">
        <v>641</v>
      </c>
      <c r="Q13" s="5" t="s">
        <v>1027</v>
      </c>
      <c r="R13" s="5" t="s">
        <v>645</v>
      </c>
      <c r="S13" s="5"/>
      <c r="T13" s="5"/>
      <c r="U13" s="5"/>
      <c r="V13" s="5"/>
      <c r="W13" s="5"/>
      <c r="X13" s="5"/>
      <c r="Y13" s="5"/>
      <c r="Z13" s="5">
        <v>1.7299999999999999E-2</v>
      </c>
      <c r="AA13" s="5"/>
      <c r="AB13" s="5" t="s">
        <v>677</v>
      </c>
      <c r="AC13" s="5"/>
      <c r="AD13" s="5"/>
      <c r="AE13" s="5"/>
      <c r="AF13" s="5"/>
      <c r="AG13" s="5">
        <v>-62.1</v>
      </c>
      <c r="AH13" s="5">
        <v>1.9</v>
      </c>
      <c r="AI13" s="5"/>
      <c r="AJ13" s="5">
        <v>-326</v>
      </c>
      <c r="AK13" s="5"/>
      <c r="AL13" s="5"/>
      <c r="AM13" s="5" t="s">
        <v>976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D14:D1048576</xm:sqref>
        </x14:dataValidation>
        <x14:dataValidation type="list" allowBlank="1" showInputMessage="1" showErrorMessage="1" xr:uid="{00000000-0002-0000-0300-00000B000000}">
          <x14:formula1>
            <xm:f>OFFSET(site!B$1,3,0,COUNTA(metadata!B:B)-3,1)</xm:f>
          </x14:formula1>
          <xm:sqref>B14:B1048576</xm:sqref>
        </x14:dataValidation>
        <x14:dataValidation type="list" allowBlank="1" showInputMessage="1" showErrorMessage="1" xr:uid="{00000000-0002-0000-0300-00000C000000}">
          <x14:formula1>
            <xm:f>OFFSET(site!B$1,3,0,COUNTA(site!B:B)-2,1)</xm:f>
          </x14:formula1>
          <xm:sqref>B4:B13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5546875" defaultRowHeight="1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6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7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8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>
      <c r="A4" s="19"/>
      <c r="D4" s="144"/>
      <c r="E4" s="132"/>
      <c r="F4" s="132"/>
      <c r="G4" s="132"/>
      <c r="H4" s="132"/>
      <c r="I4" s="10"/>
      <c r="J4" s="10"/>
      <c r="W4" s="5"/>
      <c r="X4" s="169"/>
    </row>
    <row r="5" spans="1:37">
      <c r="A5" s="19"/>
      <c r="G5" s="133"/>
      <c r="H5" s="133"/>
      <c r="I5" s="10"/>
      <c r="J5" s="10"/>
      <c r="W5" s="5"/>
      <c r="X5" s="169"/>
    </row>
    <row r="6" spans="1:37">
      <c r="A6" s="19"/>
      <c r="G6" s="133"/>
      <c r="H6" s="133"/>
      <c r="I6" s="10"/>
      <c r="J6" s="10"/>
      <c r="W6" s="5"/>
      <c r="X6" s="169"/>
    </row>
    <row r="7" spans="1:37">
      <c r="A7" s="19"/>
      <c r="G7" s="133"/>
      <c r="H7" s="133"/>
      <c r="I7" s="11"/>
      <c r="J7" s="11"/>
      <c r="W7" s="5"/>
      <c r="X7" s="169"/>
    </row>
    <row r="8" spans="1:37">
      <c r="A8" s="13"/>
      <c r="G8" s="133"/>
      <c r="H8" s="133"/>
      <c r="I8" s="11"/>
      <c r="J8" s="11"/>
      <c r="W8" s="5"/>
      <c r="X8" s="169"/>
    </row>
    <row r="9" spans="1:37">
      <c r="A9" s="13"/>
      <c r="G9" s="133"/>
      <c r="H9" s="133"/>
      <c r="I9" s="11"/>
      <c r="J9" s="11"/>
      <c r="W9" s="5"/>
      <c r="X9" s="169"/>
    </row>
    <row r="10" spans="1:37">
      <c r="A10" s="13"/>
      <c r="G10" s="133"/>
      <c r="H10" s="133"/>
      <c r="I10" s="11"/>
      <c r="J10" s="11"/>
      <c r="W10" s="5"/>
      <c r="X10" s="169"/>
    </row>
    <row r="11" spans="1:37">
      <c r="A11" s="13"/>
      <c r="G11" s="133"/>
      <c r="H11" s="133"/>
      <c r="I11" s="11"/>
      <c r="J11" s="11"/>
      <c r="W11" s="5"/>
      <c r="X11" s="169"/>
    </row>
    <row r="12" spans="1:37">
      <c r="A12" s="13"/>
      <c r="G12" s="133"/>
      <c r="H12" s="133"/>
      <c r="I12" s="11"/>
      <c r="J12" s="11"/>
      <c r="W12" s="5"/>
      <c r="X12" s="169"/>
    </row>
    <row r="13" spans="1:37">
      <c r="A13" s="13"/>
      <c r="G13" s="133"/>
      <c r="H13" s="133"/>
      <c r="I13" s="11"/>
      <c r="J13" s="11"/>
      <c r="W13" s="5"/>
      <c r="X13" s="169"/>
    </row>
    <row r="14" spans="1:37">
      <c r="A14" s="13"/>
      <c r="G14" s="133"/>
      <c r="H14" s="133"/>
      <c r="I14" s="11"/>
      <c r="J14" s="11"/>
      <c r="W14" s="5"/>
      <c r="X14" s="169"/>
    </row>
    <row r="15" spans="1:37">
      <c r="A15" s="13"/>
      <c r="G15" s="133"/>
      <c r="H15" s="133"/>
      <c r="I15" s="11"/>
      <c r="J15" s="11"/>
      <c r="W15" s="5"/>
      <c r="X15" s="169"/>
    </row>
    <row r="16" spans="1:37">
      <c r="A16" s="13"/>
      <c r="G16" s="133"/>
      <c r="H16" s="133"/>
      <c r="I16" s="11"/>
      <c r="J16" s="11"/>
      <c r="W16" s="5"/>
      <c r="X16" s="169"/>
    </row>
    <row r="17" spans="1:24">
      <c r="A17" s="13"/>
      <c r="G17" s="133"/>
      <c r="H17" s="133"/>
      <c r="I17" s="11"/>
      <c r="J17" s="11"/>
      <c r="W17" s="5"/>
      <c r="X17" s="169"/>
    </row>
    <row r="18" spans="1:24">
      <c r="A18" s="13"/>
      <c r="G18" s="133"/>
      <c r="H18" s="133"/>
      <c r="I18" s="11"/>
      <c r="J18" s="11"/>
      <c r="W18" s="5"/>
      <c r="X18" s="169"/>
    </row>
    <row r="19" spans="1:24">
      <c r="A19" s="13"/>
      <c r="G19" s="133"/>
      <c r="H19" s="133"/>
      <c r="I19" s="11"/>
      <c r="J19" s="11"/>
      <c r="W19" s="5"/>
      <c r="X19" s="169"/>
    </row>
    <row r="20" spans="1:24">
      <c r="A20" s="13"/>
      <c r="G20" s="133"/>
      <c r="H20" s="133"/>
      <c r="I20" s="11"/>
      <c r="J20" s="11"/>
      <c r="W20" s="5"/>
      <c r="X20" s="169"/>
    </row>
    <row r="21" spans="1:24">
      <c r="A21" s="13"/>
      <c r="G21" s="133"/>
      <c r="H21" s="133"/>
      <c r="I21" s="11"/>
      <c r="J21" s="11"/>
      <c r="W21" s="5"/>
      <c r="X21" s="169"/>
    </row>
    <row r="22" spans="1:24">
      <c r="A22" s="13"/>
      <c r="G22" s="134"/>
      <c r="H22" s="134"/>
      <c r="I22" s="11"/>
      <c r="J22" s="11"/>
      <c r="W22" s="5"/>
      <c r="X22" s="169"/>
    </row>
    <row r="23" spans="1:24">
      <c r="A23" s="13"/>
      <c r="G23" s="134"/>
      <c r="H23" s="134"/>
      <c r="I23" s="11"/>
      <c r="J23" s="11"/>
      <c r="W23" s="5"/>
      <c r="X23" s="169"/>
    </row>
    <row r="24" spans="1:24">
      <c r="A24" s="13"/>
      <c r="G24" s="134"/>
      <c r="H24" s="134"/>
      <c r="I24" s="11"/>
      <c r="J24" s="11"/>
      <c r="W24" s="5"/>
      <c r="X24" s="169"/>
    </row>
    <row r="25" spans="1:24">
      <c r="A25" s="13"/>
      <c r="G25" s="134"/>
      <c r="H25" s="134"/>
      <c r="I25" s="11"/>
      <c r="J25" s="11"/>
      <c r="W25" s="5"/>
      <c r="X25" s="169"/>
    </row>
    <row r="26" spans="1:24">
      <c r="A26" s="13"/>
      <c r="G26" s="134"/>
      <c r="H26" s="134"/>
      <c r="I26" s="11"/>
      <c r="J26" s="11"/>
      <c r="W26" s="5"/>
      <c r="X26" s="169"/>
    </row>
    <row r="27" spans="1:24">
      <c r="A27" s="13"/>
      <c r="G27" s="134"/>
      <c r="H27" s="134"/>
      <c r="I27" s="11"/>
      <c r="J27" s="11"/>
      <c r="W27" s="5"/>
      <c r="X27" s="169"/>
    </row>
    <row r="28" spans="1:24">
      <c r="A28" s="13"/>
      <c r="G28" s="134"/>
      <c r="H28" s="134"/>
      <c r="I28" s="11"/>
      <c r="J28" s="11"/>
      <c r="W28" s="5"/>
      <c r="X28" s="169"/>
    </row>
    <row r="29" spans="1:24">
      <c r="A29" s="13"/>
      <c r="G29" s="134"/>
      <c r="H29" s="134"/>
      <c r="I29" s="11"/>
      <c r="J29" s="11"/>
      <c r="W29" s="5"/>
      <c r="X29" s="169"/>
    </row>
    <row r="30" spans="1:24">
      <c r="A30" s="13"/>
      <c r="G30" s="134"/>
      <c r="H30" s="134"/>
      <c r="I30" s="11"/>
      <c r="J30" s="11"/>
      <c r="W30" s="5"/>
      <c r="X30" s="169"/>
    </row>
    <row r="31" spans="1:24">
      <c r="A31" s="13"/>
      <c r="G31" s="134"/>
      <c r="H31" s="134"/>
      <c r="I31" s="11"/>
      <c r="J31" s="11"/>
      <c r="W31" s="5"/>
      <c r="X31" s="169"/>
    </row>
    <row r="32" spans="1:24">
      <c r="A32" s="13"/>
      <c r="G32" s="134"/>
      <c r="H32" s="134"/>
      <c r="I32" s="11"/>
      <c r="J32" s="11"/>
      <c r="W32" s="5"/>
      <c r="X32" s="169"/>
    </row>
    <row r="33" spans="1:24">
      <c r="A33" s="13"/>
      <c r="G33" s="134"/>
      <c r="H33" s="134"/>
      <c r="I33" s="11"/>
      <c r="J33" s="11"/>
      <c r="W33" s="5"/>
      <c r="X33" s="169"/>
    </row>
    <row r="34" spans="1:24">
      <c r="A34" s="13"/>
      <c r="G34" s="134"/>
      <c r="H34" s="134"/>
      <c r="I34" s="11"/>
      <c r="J34" s="11"/>
      <c r="W34" s="5"/>
      <c r="X34" s="169"/>
    </row>
    <row r="35" spans="1:24">
      <c r="A35" s="13"/>
      <c r="G35" s="134"/>
      <c r="H35" s="134"/>
      <c r="I35" s="11"/>
      <c r="J35" s="11"/>
      <c r="W35" s="5"/>
      <c r="X35" s="169"/>
    </row>
    <row r="36" spans="1:24">
      <c r="A36" s="13"/>
      <c r="G36" s="134"/>
      <c r="H36" s="134"/>
      <c r="I36" s="11"/>
      <c r="J36" s="11"/>
      <c r="W36" s="5"/>
      <c r="X36" s="169"/>
    </row>
    <row r="37" spans="1:24">
      <c r="A37" s="13"/>
      <c r="G37" s="134"/>
      <c r="H37" s="134"/>
      <c r="I37" s="11"/>
      <c r="J37" s="11"/>
      <c r="W37" s="5"/>
      <c r="X37" s="169"/>
    </row>
    <row r="38" spans="1:24">
      <c r="A38" s="13"/>
      <c r="G38" s="134"/>
      <c r="H38" s="134"/>
      <c r="I38" s="11"/>
      <c r="J38" s="11"/>
      <c r="W38" s="5"/>
      <c r="X38" s="169"/>
    </row>
    <row r="39" spans="1:24">
      <c r="A39" s="13"/>
      <c r="G39" s="134"/>
      <c r="H39" s="134"/>
      <c r="I39" s="11"/>
      <c r="J39" s="11"/>
      <c r="W39" s="5"/>
      <c r="X39" s="169"/>
    </row>
    <row r="40" spans="1:24">
      <c r="A40" s="13"/>
      <c r="G40" s="134"/>
      <c r="H40" s="134"/>
      <c r="I40" s="11"/>
      <c r="J40" s="11"/>
      <c r="W40" s="5"/>
      <c r="X40" s="169"/>
    </row>
    <row r="41" spans="1:24">
      <c r="A41" s="13"/>
      <c r="G41" s="134"/>
      <c r="H41" s="134"/>
      <c r="I41" s="11"/>
      <c r="J41" s="11"/>
      <c r="W41" s="5"/>
      <c r="X41" s="169"/>
    </row>
    <row r="42" spans="1:24">
      <c r="A42" s="13"/>
      <c r="G42" s="134"/>
      <c r="H42" s="134"/>
      <c r="I42" s="11"/>
      <c r="J42" s="11"/>
      <c r="W42" s="5"/>
      <c r="X42" s="169"/>
    </row>
    <row r="43" spans="1:24">
      <c r="A43" s="13"/>
      <c r="G43" s="134"/>
      <c r="H43" s="134"/>
      <c r="I43" s="11"/>
      <c r="J43" s="11"/>
      <c r="W43" s="5"/>
      <c r="X43" s="169"/>
    </row>
    <row r="44" spans="1:24">
      <c r="A44" s="13"/>
      <c r="G44" s="134"/>
      <c r="H44" s="134"/>
      <c r="I44" s="11"/>
      <c r="J44" s="11"/>
      <c r="W44" s="5"/>
      <c r="X44" s="169"/>
    </row>
    <row r="45" spans="1:24">
      <c r="A45" s="13"/>
      <c r="G45" s="134"/>
      <c r="H45" s="134"/>
      <c r="I45" s="11"/>
      <c r="J45" s="11"/>
      <c r="W45" s="5"/>
      <c r="X45" s="169"/>
    </row>
    <row r="46" spans="1:24">
      <c r="A46" s="13"/>
      <c r="G46" s="134"/>
      <c r="H46" s="134"/>
      <c r="I46" s="11"/>
      <c r="J46" s="11"/>
      <c r="W46" s="5"/>
      <c r="X46" s="169"/>
    </row>
    <row r="47" spans="1:24">
      <c r="A47" s="13"/>
      <c r="G47" s="134"/>
      <c r="H47" s="134"/>
      <c r="I47" s="11"/>
      <c r="J47" s="11"/>
      <c r="W47" s="5"/>
      <c r="X47" s="169"/>
    </row>
    <row r="48" spans="1:24">
      <c r="A48" s="13"/>
      <c r="G48" s="134"/>
      <c r="H48" s="134"/>
      <c r="I48" s="11"/>
      <c r="J48" s="11"/>
      <c r="W48" s="5"/>
      <c r="X48" s="169"/>
    </row>
    <row r="49" spans="1:24">
      <c r="A49" s="13"/>
      <c r="G49" s="134"/>
      <c r="H49" s="134"/>
      <c r="I49" s="11"/>
      <c r="J49" s="11"/>
      <c r="W49" s="5"/>
      <c r="X49" s="169"/>
    </row>
    <row r="50" spans="1:24">
      <c r="A50" s="13"/>
      <c r="G50" s="134"/>
      <c r="H50" s="134"/>
      <c r="I50" s="11"/>
      <c r="J50" s="11"/>
      <c r="W50" s="5"/>
      <c r="X50" s="169"/>
    </row>
    <row r="51" spans="1:24">
      <c r="A51" s="13"/>
      <c r="G51" s="134"/>
      <c r="H51" s="134"/>
      <c r="I51" s="11"/>
      <c r="J51" s="11"/>
      <c r="W51" s="5"/>
      <c r="X51" s="169"/>
    </row>
    <row r="52" spans="1:24">
      <c r="A52" s="13"/>
      <c r="G52" s="134"/>
      <c r="H52" s="134"/>
      <c r="I52" s="11"/>
      <c r="J52" s="11"/>
      <c r="W52" s="5"/>
      <c r="X52" s="169"/>
    </row>
    <row r="53" spans="1:24">
      <c r="A53" s="13"/>
      <c r="G53" s="134"/>
      <c r="H53" s="134"/>
      <c r="I53" s="11"/>
      <c r="J53" s="11"/>
      <c r="W53" s="5"/>
      <c r="X53" s="169"/>
    </row>
    <row r="54" spans="1:24">
      <c r="A54" s="13"/>
      <c r="G54" s="134"/>
      <c r="H54" s="134"/>
      <c r="I54" s="11"/>
      <c r="J54" s="11"/>
      <c r="W54" s="5"/>
      <c r="X54" s="169"/>
    </row>
    <row r="55" spans="1:24">
      <c r="A55" s="13"/>
      <c r="G55" s="134"/>
      <c r="H55" s="134"/>
      <c r="I55" s="11"/>
      <c r="J55" s="11"/>
      <c r="W55" s="5"/>
      <c r="X55" s="169"/>
    </row>
    <row r="56" spans="1:24">
      <c r="A56" s="13"/>
      <c r="G56" s="134"/>
      <c r="H56" s="134"/>
      <c r="I56" s="11"/>
      <c r="J56" s="11"/>
      <c r="W56" s="5"/>
      <c r="X56" s="169"/>
    </row>
    <row r="57" spans="1:24">
      <c r="A57" s="13"/>
      <c r="G57" s="134"/>
      <c r="H57" s="134"/>
      <c r="I57" s="11"/>
      <c r="J57" s="11"/>
      <c r="W57" s="5"/>
      <c r="X57" s="169"/>
    </row>
    <row r="58" spans="1:24">
      <c r="A58" s="13"/>
      <c r="G58" s="134"/>
      <c r="H58" s="134"/>
      <c r="I58" s="11"/>
      <c r="J58" s="11"/>
      <c r="W58" s="5"/>
      <c r="X58" s="169"/>
    </row>
    <row r="59" spans="1:24">
      <c r="A59" s="13"/>
      <c r="G59" s="134"/>
      <c r="H59" s="134"/>
      <c r="I59" s="11"/>
      <c r="J59" s="11"/>
      <c r="W59" s="5"/>
      <c r="X59" s="169"/>
    </row>
    <row r="60" spans="1:24">
      <c r="A60" s="13"/>
      <c r="G60" s="134"/>
      <c r="H60" s="134"/>
      <c r="I60" s="11"/>
      <c r="J60" s="11"/>
      <c r="W60" s="5"/>
      <c r="X60" s="169"/>
    </row>
    <row r="61" spans="1:24">
      <c r="A61" s="13"/>
      <c r="G61" s="134"/>
      <c r="H61" s="134"/>
      <c r="I61" s="11"/>
      <c r="J61" s="11"/>
      <c r="W61" s="5"/>
      <c r="X61" s="169"/>
    </row>
    <row r="62" spans="1:24">
      <c r="A62" s="13"/>
      <c r="G62" s="134"/>
      <c r="H62" s="134"/>
      <c r="I62" s="11"/>
      <c r="J62" s="11"/>
      <c r="W62" s="5"/>
      <c r="X62" s="169"/>
    </row>
    <row r="63" spans="1:24">
      <c r="A63" s="13"/>
      <c r="G63" s="134"/>
      <c r="H63" s="134"/>
      <c r="I63" s="11"/>
      <c r="J63" s="11"/>
      <c r="W63" s="5"/>
      <c r="X63" s="169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'controlled vocabulary'!$AM$4:$AM$6</xm:f>
          </x14:formula1>
          <xm:sqref>AA4:AA1000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defaultColWidth="15.140625" defaultRowHeight="15" customHeight="1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2020-10-18T21:57:52Z</dcterms:modified>
</cp:coreProperties>
</file>