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rice/Desktop/PCN Isotope Synthesis/"/>
    </mc:Choice>
  </mc:AlternateContent>
  <bookViews>
    <workbookView xWindow="0" yWindow="0" windowWidth="25600" windowHeight="16000" tabRatio="645" activeTab="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<sst xmlns="http://schemas.openxmlformats.org/spreadsheetml/2006/main" count="1976" uniqueCount="1085">
  <si>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</si>
  <si>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</si>
  <si>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</si>
  <si>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</si>
  <si>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</si>
  <si>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</si>
  <si>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</si>
  <si>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</si>
  <si>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</si>
  <si>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</si>
  <si>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</si>
  <si>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</si>
  <si>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</si>
  <si>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</si>
  <si>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</si>
  <si>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</si>
  <si>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</si>
  <si>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</si>
  <si>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</si>
  <si>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</si>
  <si>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</si>
  <si>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</si>
  <si>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</si>
  <si>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</si>
  <si>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</si>
  <si>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</si>
  <si>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</si>
  <si>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</si>
  <si>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</si>
  <si>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</si>
  <si>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</si>
  <si>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</si>
  <si>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</si>
  <si>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</si>
  <si>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</si>
  <si>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</si>
  <si>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</si>
  <si>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</si>
  <si>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</si>
  <si>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</si>
  <si>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</si>
  <si>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</si>
  <si>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</si>
  <si>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</si>
  <si>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</si>
  <si>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</si>
  <si>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</si>
  <si>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</si>
  <si>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</si>
  <si>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</si>
  <si>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</si>
  <si>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</si>
  <si>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</si>
  <si>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</si>
  <si>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</si>
  <si>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</si>
  <si>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</si>
  <si>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</si>
  <si>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</si>
  <si>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</si>
  <si>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</si>
  <si>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</si>
  <si>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</si>
  <si>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</si>
  <si>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</si>
  <si>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</si>
  <si>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</si>
  <si>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</si>
  <si>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</si>
  <si>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</si>
  <si>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</si>
  <si>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</si>
  <si>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</si>
  <si>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</si>
  <si>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</si>
  <si>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</si>
  <si>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</si>
  <si>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</si>
  <si>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</si>
  <si>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</si>
  <si>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</si>
  <si>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</si>
  <si>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</si>
  <si>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</si>
  <si>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</si>
  <si>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</si>
  <si>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</si>
  <si>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</si>
  <si>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</si>
  <si>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</si>
  <si>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</si>
  <si>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</si>
  <si>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</si>
  <si>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</si>
  <si>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</si>
  <si>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</si>
  <si>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</si>
  <si>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</si>
  <si>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</si>
  <si>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</si>
  <si>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</si>
  <si>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</si>
  <si>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</si>
  <si>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</si>
  <si>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</si>
  <si>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</si>
  <si>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</si>
  <si>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</si>
  <si>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</si>
  <si>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</si>
  <si>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</si>
  <si>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</si>
  <si>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</si>
  <si>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</si>
  <si>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</si>
  <si>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</si>
  <si>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</si>
  <si>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</si>
  <si>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</si>
  <si>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</si>
  <si>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</si>
  <si>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</si>
  <si>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</si>
  <si>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</si>
  <si>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</si>
  <si>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</si>
  <si>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</si>
  <si>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</si>
  <si>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</si>
  <si>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</si>
  <si>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</si>
  <si>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</si>
  <si>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</si>
  <si>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</si>
  <si>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</si>
  <si>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</si>
  <si>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</si>
  <si>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</si>
  <si>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</si>
  <si>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</si>
  <si>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</si>
  <si>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</si>
  <si>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</si>
  <si>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</si>
  <si>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</si>
  <si>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</si>
  <si>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</si>
  <si>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</si>
  <si>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</si>
  <si>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</si>
  <si>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</si>
  <si>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</si>
  <si>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</si>
  <si>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</si>
  <si>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</si>
  <si>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</si>
  <si>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</si>
  <si>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</si>
  <si>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</si>
  <si>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</si>
  <si>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</si>
  <si>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</si>
  <si>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</si>
  <si>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</si>
  <si>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</si>
  <si>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</si>
  <si>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</si>
  <si>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</si>
  <si>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</si>
  <si>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</si>
  <si>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</si>
  <si>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</si>
  <si>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</si>
  <si>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</si>
  <si>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</si>
  <si>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</si>
  <si>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</si>
  <si>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</si>
  <si>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</si>
  <si>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</si>
  <si>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</si>
  <si>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</si>
  <si>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</si>
  <si>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</si>
  <si>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</si>
  <si>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</si>
  <si>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</si>
  <si>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</si>
  <si>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</si>
  <si>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</si>
  <si>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</si>
  <si>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</si>
  <si>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</si>
  <si>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</si>
  <si>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</si>
  <si>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</si>
  <si>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</si>
  <si>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</si>
  <si>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</si>
  <si>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</si>
  <si>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</si>
  <si>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</si>
  <si>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</si>
  <si>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</si>
  <si>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</si>
  <si>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</si>
  <si>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</si>
  <si>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</si>
  <si>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</si>
  <si>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</si>
  <si>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</si>
  <si>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</si>
  <si>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</si>
  <si>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</si>
  <si>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</si>
  <si>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</si>
  <si>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</si>
  <si>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</si>
  <si>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</si>
  <si>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</si>
  <si>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</si>
  <si>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</si>
  <si>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</si>
  <si>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</si>
  <si>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</si>
  <si>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</si>
  <si>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</si>
  <si>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</si>
  <si>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</si>
  <si>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</si>
  <si>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</si>
  <si>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</si>
  <si>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</si>
  <si>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</si>
  <si>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</si>
  <si>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</si>
  <si>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</si>
  <si>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</si>
  <si>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</si>
  <si>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</si>
  <si>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</si>
  <si>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</si>
  <si>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</si>
  <si>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</si>
  <si>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</si>
  <si>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</si>
  <si>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</si>
  <si>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</si>
  <si>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</si>
  <si>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</si>
  <si>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</si>
  <si>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</si>
  <si>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</si>
  <si>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</si>
  <si>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</si>
  <si>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</si>
  <si>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</si>
  <si>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</si>
  <si>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</si>
  <si>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</si>
  <si>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</si>
  <si>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</si>
  <si>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</si>
  <si>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</si>
  <si>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</si>
  <si>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</si>
  <si>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</si>
  <si>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</si>
  <si>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</si>
  <si>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</si>
  <si>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</si>
  <si>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</si>
  <si>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</si>
  <si>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</si>
  <si>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</si>
  <si>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</si>
  <si>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</si>
  <si>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</si>
  <si>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</si>
  <si>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</si>
  <si>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</si>
  <si>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</si>
  <si>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</si>
  <si>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</si>
  <si>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</si>
  <si>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</si>
  <si>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</si>
  <si>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</si>
  <si>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</si>
  <si>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</si>
  <si>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</si>
  <si>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</si>
  <si>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</si>
  <si>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</si>
  <si>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</si>
  <si>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</si>
  <si>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</si>
  <si>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</si>
  <si>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</si>
  <si>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</si>
  <si>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</si>
  <si>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</si>
  <si>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</si>
  <si>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</si>
  <si>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</si>
  <si>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</si>
  <si>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</si>
  <si>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</si>
  <si>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</si>
  <si>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</si>
  <si>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</si>
  <si>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</si>
  <si>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</si>
  <si>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</si>
  <si>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</si>
  <si>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</si>
  <si>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</si>
  <si>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</si>
  <si>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</si>
  <si>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</si>
  <si>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</si>
  <si>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</si>
  <si>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</si>
  <si>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</si>
  <si>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</si>
  <si>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</si>
  <si>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</si>
  <si>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</si>
  <si>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</si>
  <si>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</si>
  <si>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</si>
  <si>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</si>
  <si>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</si>
  <si>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</si>
  <si>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</si>
  <si>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</si>
  <si>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</si>
  <si>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</si>
  <si>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</si>
  <si>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</si>
  <si>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</si>
  <si>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</si>
  <si>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</si>
  <si>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</si>
  <si>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</si>
  <si>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</si>
  <si>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</si>
  <si>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</si>
  <si>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</si>
  <si>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</si>
  <si>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</si>
  <si>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</si>
  <si>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</si>
  <si>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</si>
  <si>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</si>
  <si>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</si>
  <si>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</si>
  <si>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</si>
  <si>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</si>
  <si>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</si>
  <si>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</si>
  <si>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</si>
  <si>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</si>
  <si>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</si>
  <si>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</si>
  <si>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</si>
  <si>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</si>
  <si>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</si>
  <si>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</si>
  <si>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</si>
  <si>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</si>
  <si>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</si>
  <si>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</si>
  <si>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</si>
  <si>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</si>
  <si>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</si>
  <si>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</si>
  <si>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</si>
  <si>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</si>
  <si>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</si>
  <si>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</si>
  <si>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</si>
  <si>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</si>
  <si>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</si>
  <si>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</si>
  <si>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</si>
  <si>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</si>
  <si>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</si>
  <si>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</si>
  <si>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</si>
  <si>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</si>
  <si>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</si>
  <si>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</si>
  <si>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</si>
  <si>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</si>
  <si>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</si>
  <si>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</si>
  <si>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</si>
  <si>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</si>
  <si>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</si>
  <si>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</si>
  <si>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</si>
  <si>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</si>
  <si>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</si>
  <si>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</si>
  <si>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</si>
  <si>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</si>
  <si>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</si>
  <si>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</si>
  <si>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</si>
  <si>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</si>
  <si>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</si>
  <si>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</si>
  <si>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</si>
  <si>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</si>
  <si>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</si>
  <si>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</si>
  <si>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</si>
  <si>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</si>
  <si>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</si>
  <si>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</si>
  <si>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</si>
  <si>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</si>
  <si>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</si>
  <si>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</si>
  <si>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</si>
  <si>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</si>
  <si>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</si>
  <si>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</si>
  <si>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</si>
  <si>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</si>
  <si>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</si>
  <si>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</si>
  <si>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</si>
  <si>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</si>
  <si>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</si>
  <si>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</si>
  <si>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</si>
  <si>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</si>
  <si>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</si>
  <si>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</si>
  <si>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</si>
  <si>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</si>
  <si>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</si>
  <si>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</si>
  <si>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</si>
  <si>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</si>
  <si>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</si>
  <si>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</si>
  <si>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</si>
  <si>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</si>
  <si>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</si>
  <si>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</si>
  <si>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</si>
  <si>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</si>
  <si>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</si>
  <si>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</si>
  <si>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</si>
  <si>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</si>
  <si>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</si>
  <si>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</si>
  <si>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</si>
  <si>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</si>
  <si>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</si>
  <si>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</si>
  <si>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</si>
  <si>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</si>
  <si>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</si>
  <si>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</si>
  <si>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</si>
  <si>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</si>
  <si>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</si>
  <si>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</si>
  <si>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</si>
  <si>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</si>
  <si>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</si>
  <si>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</si>
  <si>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</si>
  <si>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</si>
  <si>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</si>
  <si>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</si>
  <si>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</si>
  <si>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</si>
  <si>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</si>
  <si>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</si>
  <si>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</si>
  <si>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</si>
  <si>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</si>
  <si>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</si>
  <si>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</si>
  <si>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</si>
  <si>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</si>
  <si>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</si>
  <si>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</si>
  <si>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</si>
  <si>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</si>
  <si>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</si>
  <si>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</si>
  <si>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</si>
  <si>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</si>
  <si>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</si>
  <si>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</si>
  <si>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</si>
  <si>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</si>
  <si>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</si>
  <si>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</si>
  <si>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</si>
  <si>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</si>
  <si>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</si>
  <si>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</si>
  <si>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</si>
  <si>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</si>
  <si>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</si>
  <si>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</si>
  <si>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</si>
  <si>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</si>
  <si>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</si>
  <si>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</si>
  <si>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</si>
  <si>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</si>
  <si>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</si>
  <si>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</si>
  <si>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</si>
  <si>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</si>
  <si>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</si>
  <si>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</si>
  <si>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</si>
  <si>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</si>
  <si>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</si>
  <si>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</si>
  <si>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</si>
  <si>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</si>
  <si>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</si>
  <si>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</si>
  <si>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</si>
  <si>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</si>
  <si>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</si>
  <si>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</si>
  <si>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</si>
  <si>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</si>
  <si>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</si>
  <si>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</si>
  <si>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</si>
  <si>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</si>
  <si>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</si>
  <si>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</si>
  <si>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</si>
  <si>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</si>
  <si>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</si>
  <si>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</si>
  <si>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</si>
  <si>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</si>
  <si>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</si>
  <si>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</si>
  <si>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</si>
  <si>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</si>
  <si>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</si>
  <si>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</si>
  <si>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</si>
  <si>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</si>
  <si>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</si>
  <si>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</si>
  <si>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</si>
  <si>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</si>
  <si>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</si>
  <si>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</si>
  <si>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</si>
  <si>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</si>
  <si>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</si>
  <si>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</si>
  <si>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</si>
  <si>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</si>
  <si>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</si>
  <si>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</si>
  <si>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</si>
  <si>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</si>
  <si>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</si>
  <si>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</si>
  <si>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</si>
  <si>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</si>
  <si>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</si>
  <si>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</si>
  <si>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</si>
  <si>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</si>
  <si>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</si>
  <si>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</si>
  <si>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</si>
  <si>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</si>
  <si>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</si>
  <si>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</si>
  <si>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</si>
  <si>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</si>
  <si>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</si>
  <si>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</si>
  <si>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</si>
  <si>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</si>
  <si>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</si>
  <si>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</si>
  <si>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</si>
  <si>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</si>
  <si>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</si>
  <si>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</si>
  <si>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</si>
  <si>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</si>
  <si>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</si>
  <si>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</si>
  <si>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</si>
  <si>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</si>
  <si>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</si>
  <si>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</si>
  <si>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</si>
  <si>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</si>
  <si>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</si>
  <si>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</si>
  <si>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</si>
  <si>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</si>
  <si>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</si>
  <si>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</si>
  <si>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</si>
  <si>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</si>
  <si>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</si>
  <si>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</si>
  <si>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</si>
  <si>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</si>
  <si>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</si>
  <si>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</si>
  <si>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</si>
  <si>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</si>
  <si>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</si>
  <si>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</si>
  <si>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</si>
  <si>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</si>
  <si>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</si>
  <si>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</si>
  <si>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</si>
  <si>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</si>
  <si>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</si>
  <si>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</si>
  <si>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</si>
  <si>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</si>
  <si>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</si>
  <si>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</si>
  <si>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</si>
  <si>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</si>
  <si>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</si>
  <si>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</si>
  <si>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</si>
  <si>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</si>
  <si>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</si>
  <si>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</si>
  <si>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</si>
  <si>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</si>
  <si>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</si>
  <si>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</si>
  <si>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</si>
  <si>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</si>
  <si>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</si>
  <si>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</si>
  <si>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</si>
  <si>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</si>
  <si>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</si>
  <si>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</si>
  <si>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</si>
  <si>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</si>
  <si>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</si>
  <si>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</si>
  <si>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</si>
  <si>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</si>
  <si>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</si>
  <si>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</si>
  <si>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</si>
  <si>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</si>
  <si>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</si>
  <si>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</si>
  <si>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</si>
  <si>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</si>
  <si>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</si>
  <si>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</si>
  <si>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</si>
  <si>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</si>
  <si>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</si>
  <si>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</si>
  <si>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</si>
  <si>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</si>
  <si>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</si>
  <si>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</si>
  <si>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</si>
  <si>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</si>
  <si>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</si>
  <si>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</si>
  <si>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</si>
  <si>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</si>
  <si>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</si>
  <si>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</si>
  <si>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</si>
  <si>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</si>
  <si>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</si>
  <si>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</si>
  <si>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</si>
  <si>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</si>
  <si>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</si>
  <si>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</si>
  <si>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</si>
  <si>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</si>
  <si>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</si>
  <si>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</si>
  <si>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</si>
  <si>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</si>
  <si>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</si>
  <si>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</si>
  <si>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</si>
  <si>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</si>
  <si>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</si>
  <si>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</si>
  <si>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</si>
  <si>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</si>
  <si>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</si>
  <si>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</si>
  <si>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</si>
  <si>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</si>
  <si>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</si>
  <si>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</si>
  <si>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</si>
  <si>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</si>
  <si>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</si>
  <si>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</si>
  <si>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</si>
  <si>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</si>
  <si>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</si>
  <si>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</si>
  <si>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</si>
  <si>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</si>
  <si>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</si>
  <si>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</si>
  <si>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</si>
  <si>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</si>
  <si>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</si>
  <si>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</si>
  <si>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</si>
  <si>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</si>
  <si>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</si>
  <si>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</si>
  <si>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</si>
  <si>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</si>
  <si>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</si>
  <si>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</si>
  <si>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</si>
  <si>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</si>
  <si>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</si>
  <si>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</si>
  <si>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</si>
  <si>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</si>
  <si>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</si>
  <si>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</si>
  <si>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</si>
  <si>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</si>
  <si>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</si>
  <si>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</si>
  <si>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</si>
  <si>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</si>
  <si>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</si>
  <si>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</si>
  <si>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</si>
  <si>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</si>
  <si>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</si>
  <si>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</si>
  <si>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</si>
  <si>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</si>
  <si>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</si>
  <si>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</si>
  <si>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</si>
  <si>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</si>
  <si>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</si>
  <si>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</si>
  <si>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</si>
  <si>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</si>
  <si>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</si>
  <si>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</si>
  <si>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</si>
  <si>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</si>
  <si>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</si>
  <si>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</si>
  <si>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</si>
  <si>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</si>
  <si>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</si>
  <si>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</si>
  <si>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</si>
  <si>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</si>
  <si>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</si>
  <si>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</si>
  <si>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</si>
  <si>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</si>
  <si>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</si>
  <si>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</si>
  <si>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</si>
  <si>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</si>
  <si>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</si>
  <si>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</si>
  <si>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</si>
  <si>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</si>
  <si>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</si>
  <si>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</si>
  <si>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</si>
  <si>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</si>
  <si>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</si>
  <si>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</si>
  <si>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</si>
  <si>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</si>
  <si>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</si>
  <si>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</si>
  <si>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</si>
  <si>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</si>
  <si>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</si>
  <si>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</si>
  <si>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</si>
  <si>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</si>
  <si>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</si>
  <si>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</si>
  <si>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</si>
  <si>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</si>
  <si>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</si>
  <si>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</si>
  <si>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</si>
  <si>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</si>
  <si>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</si>
  <si>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</si>
  <si>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</si>
  <si>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</si>
  <si>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</si>
  <si>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</si>
  <si>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</si>
  <si>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</si>
  <si>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</si>
  <si>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</si>
  <si>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</si>
  <si>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</si>
  <si>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</si>
  <si>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</si>
  <si>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</si>
  <si>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</si>
  <si>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</si>
  <si>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</si>
  <si>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</si>
  <si>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</si>
  <si>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</si>
  <si>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</si>
  <si>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</si>
  <si>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</si>
  <si>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</si>
  <si>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</si>
  <si>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</si>
  <si>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</si>
  <si>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</si>
  <si>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</si>
  <si>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</si>
  <si>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</si>
  <si>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</si>
  <si>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</si>
  <si>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</si>
  <si>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</si>
  <si>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</si>
  <si>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</si>
  <si>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</si>
  <si>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</si>
  <si>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</si>
  <si>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</si>
  <si>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</si>
  <si>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</si>
  <si>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</si>
  <si>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</si>
  <si>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</si>
  <si>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</si>
  <si>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</si>
  <si>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</si>
  <si>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</si>
  <si>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</si>
  <si>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</si>
  <si>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</si>
  <si>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</si>
  <si>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</si>
  <si>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</si>
  <si>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</si>
  <si>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</si>
  <si>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</si>
  <si>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</si>
  <si>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</si>
  <si>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</si>
  <si>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</si>
  <si>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</si>
  <si>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</si>
  <si>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</si>
  <si>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</si>
  <si>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</si>
  <si>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</si>
  <si>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</si>
  <si>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</si>
  <si>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</si>
  <si>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</si>
  <si>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</si>
  <si>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</si>
  <si>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</si>
  <si>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</si>
  <si>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</si>
  <si>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</si>
  <si>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</si>
  <si>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</si>
  <si>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</si>
  <si>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</si>
  <si>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</si>
  <si>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</si>
  <si>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</si>
  <si>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</si>
  <si>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</si>
  <si>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</si>
  <si>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</si>
  <si>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</si>
  <si>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</si>
  <si>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</si>
  <si>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</si>
  <si>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</si>
  <si>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</si>
  <si>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</si>
  <si>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</si>
  <si>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</si>
  <si>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</si>
  <si>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</si>
  <si>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</si>
  <si>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</si>
  <si>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</si>
  <si>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</si>
  <si>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</si>
  <si>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</si>
  <si>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</si>
  <si>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</si>
  <si>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</si>
  <si>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</si>
  <si>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</si>
  <si>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</si>
  <si>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</si>
  <si>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</si>
  <si>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</si>
  <si>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</si>
  <si>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</si>
  <si>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</si>
  <si>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</si>
  <si>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</si>
  <si>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</si>
  <si>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</si>
  <si>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</si>
  <si>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</si>
  <si>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</si>
  <si>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</si>
  <si>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</si>
  <si>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</si>
  <si>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</si>
  <si>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</si>
  <si>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</si>
  <si>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</si>
  <si>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</si>
  <si>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</si>
  <si>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</si>
  <si>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</si>
  <si>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</si>
  <si>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</si>
  <si>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</si>
  <si>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</si>
  <si>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</si>
  <si>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</si>
  <si>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</si>
  <si>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</si>
  <si>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</si>
  <si>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</si>
  <si>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</si>
  <si>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</si>
  <si>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</si>
  <si>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</si>
  <si>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</si>
  <si>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</si>
  <si>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</si>
  <si>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</si>
  <si>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</si>
  <si>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</si>
  <si>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</si>
  <si>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</si>
  <si>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</si>
  <si>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</si>
  <si>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</si>
  <si>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</si>
  <si>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</si>
  <si>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</si>
  <si>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</si>
  <si>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</si>
  <si>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</si>
  <si>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</si>
  <si>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</si>
  <si>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</si>
  <si>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</si>
  <si>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</si>
  <si>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</si>
  <si>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</si>
  <si>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</si>
  <si>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</si>
  <si>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</si>
  <si>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</si>
  <si>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</si>
  <si>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</si>
  <si>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</si>
  <si>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</si>
  <si>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Knoblauch_2016</t>
  </si>
  <si>
    <t>10.1002/2015JG003053</t>
  </si>
  <si>
    <t>Clarice Perryman</t>
  </si>
  <si>
    <t>University of New Hampshire</t>
  </si>
  <si>
    <t>crp1006@wildcats.unh.edu</t>
  </si>
  <si>
    <t>Christian.Knoblauch@uni-hamburg.de</t>
  </si>
  <si>
    <t>C. Knoblauch</t>
  </si>
  <si>
    <t>Christian Knoblauch, Oliver Spott,  Svetlana Evgrafova, Lars Kutzbach, and Eva-Maria Pfeiffer. (2016). Regulation of methane production, oxidation, and emission by vascular plants and bryophytes in ponds of the northeast Siberian
polygonal tundra. Journal of Geophysical Research: Biogeosciences. 120, 2525-2541.</t>
  </si>
  <si>
    <t>All data available here: https://doi.pangaea.de/10.1594/PANGAEA.853635</t>
  </si>
  <si>
    <t>Samoylov Island</t>
  </si>
  <si>
    <t>Samoylov_interpolygonal_pond</t>
  </si>
  <si>
    <t>Samoylov_Polygonal_pond_1</t>
  </si>
  <si>
    <t>Samoylov_Polygonal_pond_2</t>
  </si>
  <si>
    <t>Samoylov_Polygonal_pond_3</t>
  </si>
  <si>
    <t>Samoylov_Polygonal_pond_4</t>
  </si>
  <si>
    <t>Carex aquatilis around pond edges, Scorpidium scorpioides on bottom</t>
  </si>
  <si>
    <t>C. chordorrhiza and C. aquatilis at margins, Scorpidium scorpioides on bottom</t>
  </si>
  <si>
    <t>Arctophila fulva dominated vegetation, Scorpidium scorpioides on bottom</t>
  </si>
  <si>
    <t>C. aquatilis dominated, Scorpidium scorpioides on bottom, some open water</t>
  </si>
  <si>
    <t>Covered by C. chordorrhiza and C. aquatilis,  Scorpidium scorpioides on bottom, no open water</t>
  </si>
  <si>
    <t>pond</t>
  </si>
  <si>
    <t>surface subsidence/thermokarst</t>
  </si>
  <si>
    <t>peat/organic rich</t>
  </si>
  <si>
    <t>Subaquatic Cryosol (Humic)</t>
  </si>
  <si>
    <t>PP1_1</t>
  </si>
  <si>
    <t>IP_1</t>
  </si>
  <si>
    <t>IP_2</t>
  </si>
  <si>
    <t>IP_3</t>
  </si>
  <si>
    <t>PP1_2</t>
  </si>
  <si>
    <t>PP1_3</t>
  </si>
  <si>
    <t>PP1_4</t>
  </si>
  <si>
    <t>PP1_5</t>
  </si>
  <si>
    <t>PP2_1</t>
  </si>
  <si>
    <t>PP2_2</t>
  </si>
  <si>
    <t>PP2_3</t>
  </si>
  <si>
    <t>PP2_4</t>
  </si>
  <si>
    <t>PP3_1</t>
  </si>
  <si>
    <t>PP3_2</t>
  </si>
  <si>
    <t>PP3_3</t>
  </si>
  <si>
    <t>PP3_4</t>
  </si>
  <si>
    <t>PP3_5</t>
  </si>
  <si>
    <t>PP3_6</t>
  </si>
  <si>
    <t>PP3_7</t>
  </si>
  <si>
    <t>PP3_8</t>
  </si>
  <si>
    <t>PP3_9</t>
  </si>
  <si>
    <t>PP3_10</t>
  </si>
  <si>
    <t>PP3_11</t>
  </si>
  <si>
    <t>PP3_12</t>
  </si>
  <si>
    <t>PP3_13</t>
  </si>
  <si>
    <t>PP3_14</t>
  </si>
  <si>
    <t>PP3_15</t>
  </si>
  <si>
    <t>PP3_16</t>
  </si>
  <si>
    <t>PP3_17</t>
  </si>
  <si>
    <t>PP3_18</t>
  </si>
  <si>
    <t>PP3_19</t>
  </si>
  <si>
    <t>PP3_20</t>
  </si>
  <si>
    <t>PP3_21</t>
  </si>
  <si>
    <t>PP4_1</t>
  </si>
  <si>
    <t>PP4_2</t>
  </si>
  <si>
    <t>PP4_3</t>
  </si>
  <si>
    <t>PP4_4</t>
  </si>
  <si>
    <t>PP4_5</t>
  </si>
  <si>
    <t>PP4_6</t>
  </si>
  <si>
    <t>PP4_7</t>
  </si>
  <si>
    <t>PP4_8</t>
  </si>
  <si>
    <t>PP4_9</t>
  </si>
  <si>
    <t>PP4_10</t>
  </si>
  <si>
    <t>PP4_11</t>
  </si>
  <si>
    <t>PP4_12</t>
  </si>
  <si>
    <t>PP4_13</t>
  </si>
  <si>
    <t>PP4_14</t>
  </si>
  <si>
    <t>PP4_15</t>
  </si>
  <si>
    <t>PP4_16</t>
  </si>
  <si>
    <t>PP4_17</t>
  </si>
  <si>
    <t>PP4_18</t>
  </si>
  <si>
    <t>PP4_19</t>
  </si>
  <si>
    <t>PP4_20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</si>
</sst>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0" xfId="189" applyAlignment="1"/>
    <xf numFmtId="0" fontId="16" fillId="0" borderId="1" xfId="189" applyBorder="1" applyAlignment="1">
      <alignment horizontal="left" wrapText="1" readingOrder="1"/>
    </xf>
    <xf numFmtId="0" fontId="0" fillId="5" borderId="1" xfId="251" applyFont="1" applyFill="1" applyBorder="1" applyAlignment="1">
      <alignment vertical="center" wrapText="1"/>
    </xf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2015JG003053" TargetMode="External"/><Relationship Id="rId2" Type="http://schemas.openxmlformats.org/officeDocument/2006/relationships/hyperlink" Target="mailto:crp1006@wildcats.unh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D1" zoomScale="85" zoomScaleNormal="85" zoomScalePageLayoutView="85" workbookViewId="0">
      <selection activeCell="M20" sqref="M20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105" x14ac:dyDescent="0.2">
      <c r="A4" s="147" t="s">
        <v>1008</v>
      </c>
      <c r="B4" s="171" t="s">
        <v>1009</v>
      </c>
      <c r="C4" s="159"/>
      <c r="D4" s="147" t="s">
        <v>1010</v>
      </c>
      <c r="E4" s="147" t="s">
        <v>1011</v>
      </c>
      <c r="F4" s="172" t="s">
        <v>1012</v>
      </c>
      <c r="G4" s="146">
        <v>2020</v>
      </c>
      <c r="H4" s="145">
        <v>8</v>
      </c>
      <c r="I4" s="145">
        <v>10</v>
      </c>
      <c r="J4" s="147" t="s">
        <v>1014</v>
      </c>
      <c r="K4" s="160" t="s">
        <v>1013</v>
      </c>
      <c r="L4" s="161"/>
      <c r="M4" s="173" t="s">
        <v>1015</v>
      </c>
      <c r="N4" s="147" t="s">
        <v>1016</v>
      </c>
      <c r="O4" s="145"/>
      <c r="P4" s="162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B4" r:id="rId1" display="https://doi.org/10.1002/2015JG003053"/>
    <hyperlink ref="F4" r:id="rId2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1008</v>
      </c>
      <c r="B4" s="150" t="s">
        <v>1017</v>
      </c>
      <c r="C4" s="148">
        <v>72.37</v>
      </c>
      <c r="D4" s="148">
        <v>126.47</v>
      </c>
      <c r="E4" s="149"/>
      <c r="F4" s="151"/>
      <c r="G4" s="151"/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02"/>
  <sheetViews>
    <sheetView showZeros="0" workbookViewId="0">
      <selection activeCell="D4" sqref="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9" s="163" customFormat="1" ht="28.5" customHeight="1" x14ac:dyDescent="0.2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4" t="s">
        <v>950</v>
      </c>
      <c r="BB1" s="164" t="s">
        <v>951</v>
      </c>
      <c r="BC1" s="164" t="s">
        <v>952</v>
      </c>
      <c r="BD1" s="164" t="s">
        <v>953</v>
      </c>
      <c r="BE1" s="164" t="s">
        <v>954</v>
      </c>
      <c r="BF1" s="165" t="s">
        <v>955</v>
      </c>
      <c r="BG1" s="166" t="s">
        <v>956</v>
      </c>
    </row>
    <row r="2" spans="1:59" s="29" customFormat="1" ht="76.5" customHeight="1" x14ac:dyDescent="0.2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">
      <c r="A4" s="13" t="s">
        <v>1008</v>
      </c>
      <c r="B4" s="9" t="s">
        <v>1017</v>
      </c>
      <c r="C4" s="9"/>
      <c r="D4" s="9" t="s">
        <v>1018</v>
      </c>
      <c r="E4" s="18"/>
      <c r="F4" s="9">
        <v>72.373559999999998</v>
      </c>
      <c r="G4" s="9">
        <v>126.49494</v>
      </c>
      <c r="H4" s="18"/>
      <c r="I4" s="18" t="s">
        <v>321</v>
      </c>
      <c r="J4" s="18"/>
      <c r="K4" s="18"/>
      <c r="L4" s="18"/>
      <c r="M4" s="18">
        <v>-11.9</v>
      </c>
      <c r="N4" s="18">
        <v>225</v>
      </c>
      <c r="O4" s="18"/>
      <c r="P4" s="18"/>
      <c r="Q4" s="18"/>
      <c r="R4" s="18" t="s">
        <v>1031</v>
      </c>
      <c r="S4" s="18" t="s">
        <v>671</v>
      </c>
      <c r="T4" s="18"/>
      <c r="U4" s="18"/>
      <c r="V4" s="18"/>
      <c r="W4" s="18"/>
      <c r="X4" s="18"/>
      <c r="Y4" s="5" t="s">
        <v>802</v>
      </c>
      <c r="AC4" s="18" t="s">
        <v>1023</v>
      </c>
      <c r="AD4" s="18"/>
      <c r="AE4" s="18"/>
      <c r="AF4" s="9"/>
      <c r="AL4" s="18"/>
      <c r="AM4" s="18"/>
      <c r="AN4" s="18"/>
      <c r="AO4" s="18"/>
      <c r="AP4" s="18"/>
      <c r="AV4" s="5" t="s">
        <v>796</v>
      </c>
      <c r="AW4" s="5" t="s">
        <v>796</v>
      </c>
      <c r="AY4" s="5" t="s">
        <v>1028</v>
      </c>
      <c r="BB4" s="5" t="s">
        <v>1029</v>
      </c>
      <c r="BE4" s="5">
        <v>1.85E-4</v>
      </c>
      <c r="BF4" s="5">
        <v>1.3</v>
      </c>
      <c r="BG4" s="5" t="s">
        <v>1030</v>
      </c>
    </row>
    <row r="5" spans="1:59" x14ac:dyDescent="0.2">
      <c r="A5" s="13" t="s">
        <v>1008</v>
      </c>
      <c r="B5" s="9" t="s">
        <v>1017</v>
      </c>
      <c r="C5" s="9"/>
      <c r="D5" s="9" t="s">
        <v>1019</v>
      </c>
      <c r="E5" s="18"/>
      <c r="F5" s="9">
        <v>72.373360000000005</v>
      </c>
      <c r="G5" s="9">
        <v>126.49296</v>
      </c>
      <c r="H5" s="18"/>
      <c r="I5" s="18" t="s">
        <v>321</v>
      </c>
      <c r="J5" s="18"/>
      <c r="K5" s="18"/>
      <c r="L5" s="18"/>
      <c r="M5" s="18">
        <v>-11.9</v>
      </c>
      <c r="N5" s="18">
        <v>225</v>
      </c>
      <c r="O5" s="18"/>
      <c r="P5" s="18"/>
      <c r="Q5" s="18"/>
      <c r="R5" s="18" t="s">
        <v>1031</v>
      </c>
      <c r="S5" s="18" t="s">
        <v>671</v>
      </c>
      <c r="T5" s="18"/>
      <c r="U5" s="18"/>
      <c r="V5" s="18"/>
      <c r="W5" s="18"/>
      <c r="X5" s="18"/>
      <c r="Y5" s="5" t="s">
        <v>802</v>
      </c>
      <c r="AC5" s="18" t="s">
        <v>1024</v>
      </c>
      <c r="AD5" s="18"/>
      <c r="AE5" s="18"/>
      <c r="AF5" s="9"/>
      <c r="AH5" s="5">
        <v>40</v>
      </c>
      <c r="AL5" s="18"/>
      <c r="AM5" s="18"/>
      <c r="AN5" s="18"/>
      <c r="AO5" s="18"/>
      <c r="AP5" s="18"/>
      <c r="AV5" s="5" t="s">
        <v>796</v>
      </c>
      <c r="AW5" s="5" t="s">
        <v>796</v>
      </c>
      <c r="AY5" s="5" t="s">
        <v>1028</v>
      </c>
      <c r="BB5" s="5" t="s">
        <v>1029</v>
      </c>
      <c r="BE5" s="5">
        <v>1.7699999999999999E-4</v>
      </c>
      <c r="BF5" s="5">
        <v>1</v>
      </c>
      <c r="BG5" s="5" t="s">
        <v>1030</v>
      </c>
    </row>
    <row r="6" spans="1:59" x14ac:dyDescent="0.2">
      <c r="A6" s="13" t="s">
        <v>1008</v>
      </c>
      <c r="B6" s="9" t="s">
        <v>1017</v>
      </c>
      <c r="C6" s="9"/>
      <c r="D6" s="9" t="s">
        <v>1020</v>
      </c>
      <c r="E6" s="18"/>
      <c r="F6" s="9">
        <v>72.373469999999998</v>
      </c>
      <c r="G6" s="9">
        <v>126.49361</v>
      </c>
      <c r="H6" s="18"/>
      <c r="I6" s="18" t="s">
        <v>321</v>
      </c>
      <c r="J6" s="18"/>
      <c r="K6" s="18"/>
      <c r="L6" s="18"/>
      <c r="M6" s="18">
        <v>-11.9</v>
      </c>
      <c r="N6" s="18">
        <v>225</v>
      </c>
      <c r="O6" s="18"/>
      <c r="P6" s="18"/>
      <c r="Q6" s="18"/>
      <c r="R6" s="18" t="s">
        <v>1031</v>
      </c>
      <c r="S6" s="18" t="s">
        <v>671</v>
      </c>
      <c r="T6" s="18"/>
      <c r="U6" s="18"/>
      <c r="V6" s="18"/>
      <c r="W6" s="18"/>
      <c r="X6" s="18"/>
      <c r="Y6" s="5" t="s">
        <v>802</v>
      </c>
      <c r="AC6" s="18" t="s">
        <v>1025</v>
      </c>
      <c r="AD6" s="18"/>
      <c r="AE6" s="18"/>
      <c r="AF6" s="9"/>
      <c r="AH6" s="5">
        <v>40</v>
      </c>
      <c r="AL6" s="18"/>
      <c r="AM6" s="18"/>
      <c r="AN6" s="18"/>
      <c r="AO6" s="18"/>
      <c r="AP6" s="18"/>
      <c r="AV6" s="5" t="s">
        <v>796</v>
      </c>
      <c r="AW6" s="5" t="s">
        <v>796</v>
      </c>
      <c r="AY6" s="5" t="s">
        <v>1028</v>
      </c>
      <c r="BB6" s="5" t="s">
        <v>1029</v>
      </c>
      <c r="BE6" s="5">
        <v>1.7699999999999999E-4</v>
      </c>
      <c r="BF6" s="5">
        <v>0.8</v>
      </c>
      <c r="BG6" s="5" t="s">
        <v>1030</v>
      </c>
    </row>
    <row r="7" spans="1:59" x14ac:dyDescent="0.2">
      <c r="A7" s="13" t="s">
        <v>1008</v>
      </c>
      <c r="B7" s="9" t="s">
        <v>1017</v>
      </c>
      <c r="C7" s="9"/>
      <c r="D7" s="9" t="s">
        <v>1021</v>
      </c>
      <c r="E7" s="18"/>
      <c r="F7" s="9">
        <v>72.370919999999998</v>
      </c>
      <c r="G7" s="9">
        <v>126.4854</v>
      </c>
      <c r="H7" s="18"/>
      <c r="I7" s="18" t="s">
        <v>321</v>
      </c>
      <c r="J7" s="18"/>
      <c r="K7" s="18"/>
      <c r="L7" s="18"/>
      <c r="M7" s="18">
        <v>-11.9</v>
      </c>
      <c r="N7" s="18">
        <v>225</v>
      </c>
      <c r="O7" s="18"/>
      <c r="P7" s="18"/>
      <c r="Q7" s="18"/>
      <c r="R7" s="18" t="s">
        <v>1031</v>
      </c>
      <c r="S7" s="18" t="s">
        <v>671</v>
      </c>
      <c r="T7" s="18"/>
      <c r="U7" s="18"/>
      <c r="V7" s="18"/>
      <c r="W7" s="18"/>
      <c r="X7" s="18"/>
      <c r="Y7" s="5" t="s">
        <v>802</v>
      </c>
      <c r="AC7" s="18" t="s">
        <v>1026</v>
      </c>
      <c r="AD7" s="18"/>
      <c r="AE7" s="18"/>
      <c r="AF7" s="9"/>
      <c r="AH7" s="5">
        <v>21</v>
      </c>
      <c r="AL7" s="18"/>
      <c r="AM7" s="18"/>
      <c r="AN7" s="18"/>
      <c r="AO7" s="18"/>
      <c r="AP7" s="18"/>
      <c r="AV7" s="5" t="s">
        <v>796</v>
      </c>
      <c r="AW7" s="5" t="s">
        <v>796</v>
      </c>
      <c r="AY7" s="5" t="s">
        <v>1028</v>
      </c>
      <c r="BB7" s="5" t="s">
        <v>1029</v>
      </c>
      <c r="BE7" s="5">
        <v>1E-4</v>
      </c>
      <c r="BF7" s="5">
        <v>0.5</v>
      </c>
      <c r="BG7" s="5" t="s">
        <v>1030</v>
      </c>
    </row>
    <row r="8" spans="1:59" x14ac:dyDescent="0.2">
      <c r="A8" s="13" t="s">
        <v>1008</v>
      </c>
      <c r="B8" s="9" t="s">
        <v>1017</v>
      </c>
      <c r="C8" s="9"/>
      <c r="D8" s="9" t="s">
        <v>1022</v>
      </c>
      <c r="E8" s="18"/>
      <c r="F8" s="9">
        <v>72.370710000000003</v>
      </c>
      <c r="G8" s="9">
        <v>126.48871</v>
      </c>
      <c r="H8" s="18"/>
      <c r="I8" s="18" t="s">
        <v>321</v>
      </c>
      <c r="J8" s="18"/>
      <c r="K8" s="18"/>
      <c r="L8" s="18"/>
      <c r="M8" s="18">
        <v>-11.9</v>
      </c>
      <c r="N8" s="18">
        <v>225</v>
      </c>
      <c r="O8" s="18"/>
      <c r="P8" s="18"/>
      <c r="Q8" s="18"/>
      <c r="R8" s="18" t="s">
        <v>1031</v>
      </c>
      <c r="S8" s="18" t="s">
        <v>671</v>
      </c>
      <c r="T8" s="18"/>
      <c r="U8" s="18"/>
      <c r="V8" s="18"/>
      <c r="W8" s="18"/>
      <c r="X8" s="18"/>
      <c r="Y8" s="5" t="s">
        <v>802</v>
      </c>
      <c r="AC8" s="18" t="s">
        <v>1027</v>
      </c>
      <c r="AD8" s="18"/>
      <c r="AE8" s="18"/>
      <c r="AF8" s="9"/>
      <c r="AH8" s="5">
        <v>29</v>
      </c>
      <c r="AL8" s="18"/>
      <c r="AM8" s="18"/>
      <c r="AN8" s="18"/>
      <c r="AO8" s="18"/>
      <c r="AP8" s="18"/>
      <c r="AV8" s="5" t="s">
        <v>796</v>
      </c>
      <c r="AW8" s="5" t="s">
        <v>796</v>
      </c>
      <c r="AY8" s="5" t="s">
        <v>1028</v>
      </c>
      <c r="BB8" s="5" t="s">
        <v>1029</v>
      </c>
      <c r="BE8" s="5">
        <v>1E-4</v>
      </c>
      <c r="BF8" s="5">
        <v>0.3</v>
      </c>
      <c r="BG8" s="5" t="s">
        <v>1030</v>
      </c>
    </row>
    <row r="9" spans="1:59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40" width="15.5" customWidth="1"/>
    <col min="42" max="42" width="18.5" bestFit="1" customWidth="1"/>
    <col min="43" max="43" width="12" bestFit="1" customWidth="1"/>
    <col min="44" max="44" width="8.6640625" bestFit="1" customWidth="1"/>
    <col min="45" max="45" width="14.83203125" bestFit="1" customWidth="1"/>
    <col min="46" max="46" width="14.5" customWidth="1"/>
    <col min="47" max="47" width="19.83203125" bestFit="1" customWidth="1"/>
    <col min="48" max="48" width="25.83203125" bestFit="1" customWidth="1"/>
    <col min="49" max="49" width="22.83203125" bestFit="1" customWidth="1"/>
  </cols>
  <sheetData>
    <row r="1" spans="1:49" s="106" customFormat="1" ht="29" customHeight="1" x14ac:dyDescent="0.2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8" customHeight="1" x14ac:dyDescent="0.2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>
          <x14:formula1>
            <xm:f>'controlled vocabulary'!$Z$4:$Z$6</xm:f>
          </x14:formula1>
          <xm:sqref>AM4:AM63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987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7" width="25.5" style="5" customWidth="1"/>
    <col min="98" max="98" width="11.6640625" style="5" customWidth="1"/>
    <col min="99" max="99" width="15.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6640625" style="5" customWidth="1"/>
    <col min="110" max="111" width="15" style="5" bestFit="1" customWidth="1"/>
    <col min="112" max="114" width="15.1640625" style="5"/>
    <col min="115" max="115" width="12.5" style="5" bestFit="1" customWidth="1"/>
    <col min="116" max="116" width="16" style="8" bestFit="1" customWidth="1"/>
    <col min="117" max="118" width="13" style="5" customWidth="1"/>
    <col min="119" max="16384" width="15.1640625" style="5"/>
  </cols>
  <sheetData>
    <row r="1" spans="1:118" s="41" customFormat="1" ht="27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2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4" customHeight="1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tabSelected="1" topLeftCell="A37" zoomScale="118" workbookViewId="0">
      <selection activeCell="D26" sqref="D26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28" width="9" style="5" customWidth="1"/>
    <col min="29" max="16384" width="10.83203125" style="5"/>
  </cols>
  <sheetData>
    <row r="1" spans="1:37" s="111" customFormat="1" ht="48.5" customHeight="1" x14ac:dyDescent="0.2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7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" customHeight="1" x14ac:dyDescent="0.2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8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0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69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9" t="s">
        <v>1008</v>
      </c>
      <c r="B4" s="5" t="s">
        <v>1017</v>
      </c>
      <c r="C4" s="9" t="s">
        <v>1018</v>
      </c>
      <c r="D4" s="5" t="s">
        <v>1033</v>
      </c>
      <c r="E4" s="127">
        <v>2002</v>
      </c>
      <c r="F4" s="127">
        <v>8</v>
      </c>
      <c r="G4" s="135">
        <v>8</v>
      </c>
      <c r="I4" s="14">
        <v>1.5</v>
      </c>
      <c r="K4" s="5" t="s">
        <v>652</v>
      </c>
      <c r="L4" s="5" t="s">
        <v>633</v>
      </c>
      <c r="M4" s="5" t="s">
        <v>654</v>
      </c>
      <c r="N4" s="5" t="s">
        <v>645</v>
      </c>
      <c r="S4" s="155">
        <v>5.6300000000000003E-2</v>
      </c>
      <c r="T4" s="5" t="s">
        <v>674</v>
      </c>
    </row>
    <row r="5" spans="1:37" x14ac:dyDescent="0.2">
      <c r="A5" s="19" t="s">
        <v>1008</v>
      </c>
      <c r="B5" s="5" t="s">
        <v>1017</v>
      </c>
      <c r="C5" s="9" t="s">
        <v>1018</v>
      </c>
      <c r="D5" s="5" t="s">
        <v>1034</v>
      </c>
      <c r="E5" s="127">
        <v>2002</v>
      </c>
      <c r="F5" s="127">
        <v>8</v>
      </c>
      <c r="G5" s="135">
        <v>8</v>
      </c>
      <c r="I5" s="14">
        <v>6.5</v>
      </c>
      <c r="K5" s="5" t="s">
        <v>652</v>
      </c>
      <c r="L5" s="5" t="s">
        <v>633</v>
      </c>
      <c r="M5" s="5" t="s">
        <v>654</v>
      </c>
      <c r="N5" s="5" t="s">
        <v>645</v>
      </c>
      <c r="S5" s="155">
        <v>2.9001600000000001</v>
      </c>
      <c r="T5" s="5" t="s">
        <v>674</v>
      </c>
    </row>
    <row r="6" spans="1:37" x14ac:dyDescent="0.2">
      <c r="A6" s="19" t="s">
        <v>1008</v>
      </c>
      <c r="B6" s="5" t="s">
        <v>1017</v>
      </c>
      <c r="C6" s="9" t="s">
        <v>1018</v>
      </c>
      <c r="D6" s="5" t="s">
        <v>1035</v>
      </c>
      <c r="E6" s="127">
        <v>2002</v>
      </c>
      <c r="F6" s="127">
        <v>8</v>
      </c>
      <c r="G6" s="135">
        <v>8</v>
      </c>
      <c r="I6" s="14">
        <v>13.5</v>
      </c>
      <c r="K6" s="5" t="s">
        <v>652</v>
      </c>
      <c r="L6" s="5" t="s">
        <v>633</v>
      </c>
      <c r="M6" s="5" t="s">
        <v>654</v>
      </c>
      <c r="N6" s="5" t="s">
        <v>645</v>
      </c>
      <c r="S6" s="155">
        <v>6.4034500000000003</v>
      </c>
      <c r="T6" s="5" t="s">
        <v>674</v>
      </c>
    </row>
    <row r="7" spans="1:37" x14ac:dyDescent="0.2">
      <c r="A7" s="19" t="s">
        <v>1008</v>
      </c>
      <c r="B7" s="5" t="s">
        <v>1017</v>
      </c>
      <c r="C7" s="127" t="s">
        <v>1019</v>
      </c>
      <c r="D7" s="144" t="s">
        <v>1032</v>
      </c>
      <c r="E7" s="132">
        <v>2002</v>
      </c>
      <c r="F7" s="132">
        <v>8</v>
      </c>
      <c r="G7" s="132">
        <v>8</v>
      </c>
      <c r="H7" s="132"/>
      <c r="I7" s="10">
        <v>1</v>
      </c>
      <c r="J7" s="10"/>
      <c r="K7" s="5" t="s">
        <v>650</v>
      </c>
      <c r="L7" s="5" t="s">
        <v>633</v>
      </c>
      <c r="M7" s="5" t="s">
        <v>654</v>
      </c>
      <c r="N7" s="5" t="s">
        <v>645</v>
      </c>
      <c r="S7" s="5">
        <v>0.55105999999999999</v>
      </c>
      <c r="T7" s="5" t="s">
        <v>674</v>
      </c>
      <c r="W7" s="5"/>
      <c r="X7" s="170"/>
    </row>
    <row r="8" spans="1:37" x14ac:dyDescent="0.2">
      <c r="A8" s="19" t="s">
        <v>1008</v>
      </c>
      <c r="B8" s="5" t="s">
        <v>1017</v>
      </c>
      <c r="C8" s="127" t="s">
        <v>1019</v>
      </c>
      <c r="D8" s="144" t="s">
        <v>1036</v>
      </c>
      <c r="E8" s="132">
        <v>2002</v>
      </c>
      <c r="F8" s="132">
        <v>8</v>
      </c>
      <c r="G8" s="132">
        <v>8</v>
      </c>
      <c r="H8" s="133"/>
      <c r="I8" s="10">
        <v>3</v>
      </c>
      <c r="J8" s="10"/>
      <c r="K8" s="5" t="s">
        <v>650</v>
      </c>
      <c r="L8" s="5" t="s">
        <v>633</v>
      </c>
      <c r="M8" s="5" t="s">
        <v>654</v>
      </c>
      <c r="N8" s="5" t="s">
        <v>645</v>
      </c>
      <c r="S8" s="5">
        <v>0.51085000000000003</v>
      </c>
      <c r="T8" s="5" t="s">
        <v>674</v>
      </c>
      <c r="W8" s="5"/>
      <c r="X8" s="170"/>
    </row>
    <row r="9" spans="1:37" x14ac:dyDescent="0.2">
      <c r="A9" s="19" t="s">
        <v>1008</v>
      </c>
      <c r="B9" s="5" t="s">
        <v>1017</v>
      </c>
      <c r="C9" s="127" t="s">
        <v>1019</v>
      </c>
      <c r="D9" s="144" t="s">
        <v>1037</v>
      </c>
      <c r="E9" s="132">
        <v>2002</v>
      </c>
      <c r="F9" s="132">
        <v>8</v>
      </c>
      <c r="G9" s="132">
        <v>8</v>
      </c>
      <c r="H9" s="133"/>
      <c r="I9" s="10">
        <v>7.5</v>
      </c>
      <c r="J9" s="10"/>
      <c r="K9" s="5" t="s">
        <v>650</v>
      </c>
      <c r="L9" s="5" t="s">
        <v>633</v>
      </c>
      <c r="M9" s="5" t="s">
        <v>654</v>
      </c>
      <c r="N9" s="5" t="s">
        <v>645</v>
      </c>
      <c r="S9" s="5">
        <v>0.58635999999999999</v>
      </c>
      <c r="T9" s="5" t="s">
        <v>674</v>
      </c>
      <c r="W9" s="5"/>
      <c r="X9" s="170"/>
    </row>
    <row r="10" spans="1:37" x14ac:dyDescent="0.2">
      <c r="A10" s="19" t="s">
        <v>1008</v>
      </c>
      <c r="B10" s="5" t="s">
        <v>1017</v>
      </c>
      <c r="C10" s="127" t="s">
        <v>1019</v>
      </c>
      <c r="D10" s="144" t="s">
        <v>1038</v>
      </c>
      <c r="E10" s="132">
        <v>2002</v>
      </c>
      <c r="F10" s="132">
        <v>8</v>
      </c>
      <c r="G10" s="132">
        <v>8</v>
      </c>
      <c r="H10" s="133"/>
      <c r="I10" s="11">
        <v>11.5</v>
      </c>
      <c r="J10" s="11"/>
      <c r="K10" s="5" t="s">
        <v>650</v>
      </c>
      <c r="L10" s="5" t="s">
        <v>633</v>
      </c>
      <c r="M10" s="5" t="s">
        <v>654</v>
      </c>
      <c r="N10" s="5" t="s">
        <v>645</v>
      </c>
      <c r="S10" s="5">
        <v>0.47921999999999998</v>
      </c>
      <c r="T10" s="5" t="s">
        <v>674</v>
      </c>
      <c r="W10" s="5"/>
      <c r="X10" s="170"/>
    </row>
    <row r="11" spans="1:37" x14ac:dyDescent="0.2">
      <c r="A11" s="19" t="s">
        <v>1008</v>
      </c>
      <c r="B11" s="5" t="s">
        <v>1017</v>
      </c>
      <c r="C11" s="127" t="s">
        <v>1019</v>
      </c>
      <c r="D11" s="144" t="s">
        <v>1039</v>
      </c>
      <c r="E11" s="132">
        <v>2002</v>
      </c>
      <c r="F11" s="132">
        <v>8</v>
      </c>
      <c r="G11" s="132">
        <v>8</v>
      </c>
      <c r="H11" s="133"/>
      <c r="I11" s="11">
        <v>15.5</v>
      </c>
      <c r="J11" s="11"/>
      <c r="K11" s="5" t="s">
        <v>650</v>
      </c>
      <c r="L11" s="5" t="s">
        <v>633</v>
      </c>
      <c r="M11" s="5" t="s">
        <v>654</v>
      </c>
      <c r="N11" s="5" t="s">
        <v>645</v>
      </c>
      <c r="S11" s="5">
        <v>0.59443000000000001</v>
      </c>
      <c r="T11" s="5" t="s">
        <v>674</v>
      </c>
      <c r="W11" s="5"/>
      <c r="X11" s="170"/>
    </row>
    <row r="12" spans="1:37" x14ac:dyDescent="0.2">
      <c r="A12" s="19" t="s">
        <v>1008</v>
      </c>
      <c r="B12" s="5" t="s">
        <v>1017</v>
      </c>
      <c r="C12" s="127" t="s">
        <v>1020</v>
      </c>
      <c r="D12" s="5" t="s">
        <v>1040</v>
      </c>
      <c r="E12" s="132">
        <v>2002</v>
      </c>
      <c r="F12" s="132">
        <v>8</v>
      </c>
      <c r="G12" s="132">
        <v>8</v>
      </c>
      <c r="H12" s="133"/>
      <c r="I12" s="11">
        <v>1</v>
      </c>
      <c r="J12" s="11"/>
      <c r="K12" s="5" t="s">
        <v>650</v>
      </c>
      <c r="L12" s="5" t="s">
        <v>633</v>
      </c>
      <c r="M12" s="5" t="s">
        <v>654</v>
      </c>
      <c r="N12" s="5" t="s">
        <v>645</v>
      </c>
      <c r="S12" s="155">
        <v>0.77200999999999997</v>
      </c>
      <c r="T12" s="5" t="s">
        <v>674</v>
      </c>
      <c r="W12" s="5"/>
      <c r="X12" s="170"/>
    </row>
    <row r="13" spans="1:37" x14ac:dyDescent="0.2">
      <c r="A13" s="19" t="s">
        <v>1008</v>
      </c>
      <c r="B13" s="5" t="s">
        <v>1017</v>
      </c>
      <c r="C13" s="127" t="s">
        <v>1020</v>
      </c>
      <c r="D13" s="5" t="s">
        <v>1041</v>
      </c>
      <c r="E13" s="132">
        <v>2002</v>
      </c>
      <c r="F13" s="132">
        <v>8</v>
      </c>
      <c r="G13" s="132">
        <v>8</v>
      </c>
      <c r="H13" s="133"/>
      <c r="I13" s="11">
        <v>3</v>
      </c>
      <c r="J13" s="11"/>
      <c r="K13" s="5" t="s">
        <v>650</v>
      </c>
      <c r="L13" s="5" t="s">
        <v>633</v>
      </c>
      <c r="M13" s="5" t="s">
        <v>654</v>
      </c>
      <c r="N13" s="5" t="s">
        <v>645</v>
      </c>
      <c r="S13" s="5">
        <v>0.69433999999999996</v>
      </c>
      <c r="T13" s="5" t="s">
        <v>674</v>
      </c>
      <c r="W13" s="5"/>
      <c r="X13" s="170"/>
    </row>
    <row r="14" spans="1:37" x14ac:dyDescent="0.2">
      <c r="A14" s="19" t="s">
        <v>1008</v>
      </c>
      <c r="B14" s="5" t="s">
        <v>1017</v>
      </c>
      <c r="C14" s="127" t="s">
        <v>1020</v>
      </c>
      <c r="D14" s="5" t="s">
        <v>1042</v>
      </c>
      <c r="E14" s="132">
        <v>2002</v>
      </c>
      <c r="F14" s="132">
        <v>8</v>
      </c>
      <c r="G14" s="132">
        <v>8</v>
      </c>
      <c r="H14" s="133"/>
      <c r="I14" s="11">
        <v>7.5</v>
      </c>
      <c r="J14" s="11"/>
      <c r="K14" s="5" t="s">
        <v>650</v>
      </c>
      <c r="L14" s="5" t="s">
        <v>633</v>
      </c>
      <c r="M14" s="5" t="s">
        <v>654</v>
      </c>
      <c r="N14" s="5" t="s">
        <v>645</v>
      </c>
      <c r="S14" s="5">
        <v>0.90380000000000005</v>
      </c>
      <c r="T14" s="5" t="s">
        <v>674</v>
      </c>
      <c r="W14" s="5"/>
      <c r="X14" s="170"/>
    </row>
    <row r="15" spans="1:37" x14ac:dyDescent="0.2">
      <c r="A15" s="19" t="s">
        <v>1008</v>
      </c>
      <c r="B15" s="5" t="s">
        <v>1017</v>
      </c>
      <c r="C15" s="127" t="s">
        <v>1020</v>
      </c>
      <c r="D15" s="5" t="s">
        <v>1043</v>
      </c>
      <c r="E15" s="132">
        <v>2002</v>
      </c>
      <c r="F15" s="132">
        <v>8</v>
      </c>
      <c r="G15" s="132">
        <v>8</v>
      </c>
      <c r="H15" s="133"/>
      <c r="I15" s="11">
        <v>11.5</v>
      </c>
      <c r="J15" s="11"/>
      <c r="K15" s="5" t="s">
        <v>650</v>
      </c>
      <c r="L15" s="5" t="s">
        <v>633</v>
      </c>
      <c r="M15" s="5" t="s">
        <v>654</v>
      </c>
      <c r="N15" s="5" t="s">
        <v>645</v>
      </c>
      <c r="S15" s="5">
        <v>0.70552000000000004</v>
      </c>
      <c r="T15" s="5" t="s">
        <v>674</v>
      </c>
      <c r="W15" s="5"/>
      <c r="X15" s="170"/>
    </row>
    <row r="16" spans="1:37" x14ac:dyDescent="0.2">
      <c r="A16" s="19" t="s">
        <v>1008</v>
      </c>
      <c r="B16" s="5" t="s">
        <v>1017</v>
      </c>
      <c r="C16" s="127" t="s">
        <v>1020</v>
      </c>
      <c r="D16" s="5" t="s">
        <v>1044</v>
      </c>
      <c r="E16" s="132">
        <v>2002</v>
      </c>
      <c r="F16" s="132">
        <v>8</v>
      </c>
      <c r="G16" s="132">
        <v>8</v>
      </c>
      <c r="H16" s="133"/>
      <c r="I16" s="11">
        <v>16</v>
      </c>
      <c r="J16" s="11"/>
      <c r="K16" s="5" t="s">
        <v>650</v>
      </c>
      <c r="L16" s="5" t="s">
        <v>633</v>
      </c>
      <c r="M16" s="5" t="s">
        <v>654</v>
      </c>
      <c r="N16" s="5" t="s">
        <v>645</v>
      </c>
      <c r="S16" s="5">
        <v>0.49789</v>
      </c>
      <c r="T16" s="5" t="s">
        <v>674</v>
      </c>
      <c r="W16" s="5"/>
      <c r="X16" s="170"/>
    </row>
    <row r="17" spans="1:27" x14ac:dyDescent="0.2">
      <c r="A17" s="19" t="s">
        <v>1008</v>
      </c>
      <c r="B17" s="5" t="s">
        <v>1017</v>
      </c>
      <c r="C17" s="155" t="s">
        <v>1021</v>
      </c>
      <c r="D17" s="5" t="s">
        <v>1045</v>
      </c>
      <c r="E17" s="127">
        <v>2013</v>
      </c>
      <c r="F17" s="127">
        <v>8</v>
      </c>
      <c r="G17" s="133">
        <v>19</v>
      </c>
      <c r="H17" s="133"/>
      <c r="I17" s="11">
        <v>5.7</v>
      </c>
      <c r="J17" s="11"/>
      <c r="K17" s="5" t="s">
        <v>651</v>
      </c>
      <c r="L17" s="5" t="s">
        <v>633</v>
      </c>
      <c r="M17" s="5" t="s">
        <v>654</v>
      </c>
      <c r="N17" s="5" t="s">
        <v>645</v>
      </c>
      <c r="S17" s="5">
        <v>0.72804000000000002</v>
      </c>
      <c r="T17" s="5" t="s">
        <v>674</v>
      </c>
      <c r="W17" s="5"/>
      <c r="X17" s="170"/>
    </row>
    <row r="18" spans="1:27" x14ac:dyDescent="0.2">
      <c r="A18" s="19" t="s">
        <v>1008</v>
      </c>
      <c r="B18" s="5" t="s">
        <v>1017</v>
      </c>
      <c r="C18" s="127" t="s">
        <v>1021</v>
      </c>
      <c r="D18" s="5" t="s">
        <v>1046</v>
      </c>
      <c r="E18" s="127">
        <v>2013</v>
      </c>
      <c r="F18" s="127">
        <v>8</v>
      </c>
      <c r="G18" s="133">
        <v>19</v>
      </c>
      <c r="H18" s="133"/>
      <c r="I18" s="11">
        <v>15.7</v>
      </c>
      <c r="J18" s="11"/>
      <c r="K18" s="5" t="s">
        <v>651</v>
      </c>
      <c r="L18" s="5" t="s">
        <v>633</v>
      </c>
      <c r="M18" s="5" t="s">
        <v>654</v>
      </c>
      <c r="N18" s="5" t="s">
        <v>645</v>
      </c>
      <c r="S18" s="5">
        <v>0.96328000000000003</v>
      </c>
      <c r="T18" s="5" t="s">
        <v>674</v>
      </c>
      <c r="W18" s="5"/>
      <c r="X18" s="170"/>
    </row>
    <row r="19" spans="1:27" x14ac:dyDescent="0.2">
      <c r="A19" s="19" t="s">
        <v>1008</v>
      </c>
      <c r="B19" s="5" t="s">
        <v>1017</v>
      </c>
      <c r="C19" s="127" t="s">
        <v>1021</v>
      </c>
      <c r="D19" s="5" t="s">
        <v>1047</v>
      </c>
      <c r="E19" s="127">
        <v>2013</v>
      </c>
      <c r="F19" s="127">
        <v>8</v>
      </c>
      <c r="G19" s="133">
        <v>21</v>
      </c>
      <c r="H19" s="133"/>
      <c r="I19" s="11">
        <v>5.7</v>
      </c>
      <c r="J19" s="11"/>
      <c r="K19" s="5" t="s">
        <v>651</v>
      </c>
      <c r="L19" s="5" t="s">
        <v>633</v>
      </c>
      <c r="M19" s="5" t="s">
        <v>654</v>
      </c>
      <c r="N19" s="5" t="s">
        <v>645</v>
      </c>
      <c r="S19" s="5">
        <v>0.82423999999999997</v>
      </c>
      <c r="T19" s="5" t="s">
        <v>674</v>
      </c>
      <c r="W19" s="5"/>
      <c r="X19" s="170"/>
    </row>
    <row r="20" spans="1:27" x14ac:dyDescent="0.2">
      <c r="A20" s="19" t="s">
        <v>1008</v>
      </c>
      <c r="B20" s="5" t="s">
        <v>1017</v>
      </c>
      <c r="C20" s="127" t="s">
        <v>1021</v>
      </c>
      <c r="D20" s="5" t="s">
        <v>1048</v>
      </c>
      <c r="E20" s="127">
        <v>2013</v>
      </c>
      <c r="F20" s="127">
        <v>8</v>
      </c>
      <c r="G20" s="133">
        <v>21</v>
      </c>
      <c r="H20" s="133"/>
      <c r="I20" s="11">
        <v>15.7</v>
      </c>
      <c r="J20" s="11"/>
      <c r="K20" s="5" t="s">
        <v>651</v>
      </c>
      <c r="L20" s="5" t="s">
        <v>633</v>
      </c>
      <c r="M20" s="5" t="s">
        <v>654</v>
      </c>
      <c r="N20" s="5" t="s">
        <v>645</v>
      </c>
      <c r="S20" s="5">
        <v>0.99907999999999997</v>
      </c>
      <c r="T20" s="5" t="s">
        <v>674</v>
      </c>
      <c r="W20" s="5"/>
      <c r="X20" s="170"/>
    </row>
    <row r="21" spans="1:27" x14ac:dyDescent="0.2">
      <c r="A21" s="19" t="s">
        <v>1008</v>
      </c>
      <c r="B21" s="5" t="s">
        <v>1017</v>
      </c>
      <c r="C21" s="127" t="s">
        <v>1021</v>
      </c>
      <c r="D21" s="5" t="s">
        <v>1049</v>
      </c>
      <c r="E21" s="127">
        <v>2013</v>
      </c>
      <c r="F21" s="127">
        <v>8</v>
      </c>
      <c r="G21" s="133">
        <v>23</v>
      </c>
      <c r="H21" s="133"/>
      <c r="I21" s="11">
        <v>5.7</v>
      </c>
      <c r="J21" s="11"/>
      <c r="K21" s="5" t="s">
        <v>651</v>
      </c>
      <c r="L21" s="5" t="s">
        <v>633</v>
      </c>
      <c r="M21" s="5" t="s">
        <v>654</v>
      </c>
      <c r="N21" s="5" t="s">
        <v>645</v>
      </c>
      <c r="S21" s="5">
        <v>0.90693999999999997</v>
      </c>
      <c r="T21" s="5" t="s">
        <v>674</v>
      </c>
      <c r="U21" s="5">
        <v>-73.7</v>
      </c>
      <c r="V21" s="5">
        <v>0.9</v>
      </c>
      <c r="W21" s="5"/>
      <c r="X21" s="170"/>
      <c r="AA21" s="5" t="s">
        <v>976</v>
      </c>
    </row>
    <row r="22" spans="1:27" x14ac:dyDescent="0.2">
      <c r="A22" s="19" t="s">
        <v>1008</v>
      </c>
      <c r="B22" s="5" t="s">
        <v>1017</v>
      </c>
      <c r="C22" s="127" t="s">
        <v>1021</v>
      </c>
      <c r="D22" s="5" t="s">
        <v>1050</v>
      </c>
      <c r="E22" s="127">
        <v>2013</v>
      </c>
      <c r="F22" s="127">
        <v>8</v>
      </c>
      <c r="G22" s="133">
        <v>23</v>
      </c>
      <c r="H22" s="133"/>
      <c r="I22" s="11">
        <v>15.7</v>
      </c>
      <c r="J22" s="11"/>
      <c r="K22" s="5" t="s">
        <v>651</v>
      </c>
      <c r="L22" s="5" t="s">
        <v>633</v>
      </c>
      <c r="M22" s="5" t="s">
        <v>654</v>
      </c>
      <c r="N22" s="5" t="s">
        <v>645</v>
      </c>
      <c r="S22" s="5">
        <v>1.2602500000000001</v>
      </c>
      <c r="T22" s="5" t="s">
        <v>674</v>
      </c>
      <c r="U22" s="5">
        <v>-74.64</v>
      </c>
      <c r="V22" s="5">
        <v>0.3</v>
      </c>
      <c r="W22" s="5"/>
      <c r="X22" s="170"/>
      <c r="AA22" s="5" t="s">
        <v>976</v>
      </c>
    </row>
    <row r="23" spans="1:27" x14ac:dyDescent="0.2">
      <c r="A23" s="19" t="s">
        <v>1008</v>
      </c>
      <c r="B23" s="5" t="s">
        <v>1017</v>
      </c>
      <c r="C23" s="155" t="s">
        <v>1021</v>
      </c>
      <c r="D23" s="5" t="s">
        <v>1051</v>
      </c>
      <c r="E23" s="127">
        <v>2013</v>
      </c>
      <c r="F23" s="127">
        <v>8</v>
      </c>
      <c r="G23" s="133">
        <v>26</v>
      </c>
      <c r="H23" s="133"/>
      <c r="I23" s="11">
        <v>5.7</v>
      </c>
      <c r="J23" s="11"/>
      <c r="K23" s="5" t="s">
        <v>651</v>
      </c>
      <c r="L23" s="5" t="s">
        <v>633</v>
      </c>
      <c r="M23" s="5" t="s">
        <v>654</v>
      </c>
      <c r="N23" s="5" t="s">
        <v>645</v>
      </c>
      <c r="S23" s="5">
        <v>0.81118000000000001</v>
      </c>
      <c r="T23" s="5" t="s">
        <v>674</v>
      </c>
      <c r="W23" s="5"/>
      <c r="X23" s="170"/>
    </row>
    <row r="24" spans="1:27" x14ac:dyDescent="0.2">
      <c r="A24" s="19" t="s">
        <v>1008</v>
      </c>
      <c r="B24" s="5" t="s">
        <v>1017</v>
      </c>
      <c r="C24" s="127" t="s">
        <v>1021</v>
      </c>
      <c r="D24" s="5" t="s">
        <v>1052</v>
      </c>
      <c r="E24" s="127">
        <v>2013</v>
      </c>
      <c r="F24" s="127">
        <v>8</v>
      </c>
      <c r="G24" s="133">
        <v>26</v>
      </c>
      <c r="H24" s="133"/>
      <c r="I24" s="11">
        <v>15.7</v>
      </c>
      <c r="J24" s="11"/>
      <c r="K24" s="5" t="s">
        <v>651</v>
      </c>
      <c r="L24" s="5" t="s">
        <v>633</v>
      </c>
      <c r="M24" s="5" t="s">
        <v>654</v>
      </c>
      <c r="N24" s="5" t="s">
        <v>645</v>
      </c>
      <c r="S24" s="5">
        <v>0.97018000000000004</v>
      </c>
      <c r="T24" s="5" t="s">
        <v>674</v>
      </c>
      <c r="W24" s="5"/>
      <c r="X24" s="170"/>
    </row>
    <row r="25" spans="1:27" x14ac:dyDescent="0.2">
      <c r="A25" s="19" t="s">
        <v>1008</v>
      </c>
      <c r="B25" s="5" t="s">
        <v>1017</v>
      </c>
      <c r="C25" s="127" t="s">
        <v>1021</v>
      </c>
      <c r="D25" s="5" t="s">
        <v>1053</v>
      </c>
      <c r="E25" s="127">
        <v>2013</v>
      </c>
      <c r="F25" s="127">
        <v>8</v>
      </c>
      <c r="G25" s="133">
        <v>28</v>
      </c>
      <c r="H25" s="134"/>
      <c r="I25" s="11">
        <v>5.7</v>
      </c>
      <c r="J25" s="11"/>
      <c r="K25" s="5" t="s">
        <v>651</v>
      </c>
      <c r="L25" s="5" t="s">
        <v>633</v>
      </c>
      <c r="M25" s="5" t="s">
        <v>654</v>
      </c>
      <c r="N25" s="5" t="s">
        <v>645</v>
      </c>
      <c r="S25" s="5">
        <v>1.11073</v>
      </c>
      <c r="T25" s="5" t="s">
        <v>674</v>
      </c>
      <c r="U25" s="5">
        <v>-73.98</v>
      </c>
      <c r="V25" s="5">
        <v>0.8</v>
      </c>
      <c r="W25" s="5"/>
      <c r="X25" s="170"/>
      <c r="AA25" s="5" t="s">
        <v>976</v>
      </c>
    </row>
    <row r="26" spans="1:27" x14ac:dyDescent="0.2">
      <c r="A26" s="19" t="s">
        <v>1008</v>
      </c>
      <c r="B26" s="5" t="s">
        <v>1017</v>
      </c>
      <c r="C26" s="127" t="s">
        <v>1021</v>
      </c>
      <c r="D26" s="5" t="s">
        <v>1054</v>
      </c>
      <c r="E26" s="127">
        <v>2013</v>
      </c>
      <c r="F26" s="127">
        <v>8</v>
      </c>
      <c r="G26" s="133">
        <v>28</v>
      </c>
      <c r="H26" s="134"/>
      <c r="I26" s="11">
        <v>15.7</v>
      </c>
      <c r="J26" s="11"/>
      <c r="K26" s="5" t="s">
        <v>651</v>
      </c>
      <c r="L26" s="5" t="s">
        <v>633</v>
      </c>
      <c r="M26" s="5" t="s">
        <v>654</v>
      </c>
      <c r="N26" s="5" t="s">
        <v>645</v>
      </c>
      <c r="S26" s="5">
        <v>1.4815199999999999</v>
      </c>
      <c r="T26" s="5" t="s">
        <v>674</v>
      </c>
      <c r="U26" s="5">
        <v>-75.040000000000006</v>
      </c>
      <c r="V26" s="5">
        <v>0.4</v>
      </c>
      <c r="W26" s="5"/>
      <c r="X26" s="170"/>
      <c r="AA26" s="5" t="s">
        <v>976</v>
      </c>
    </row>
    <row r="27" spans="1:27" x14ac:dyDescent="0.2">
      <c r="A27" s="19" t="s">
        <v>1008</v>
      </c>
      <c r="B27" s="5" t="s">
        <v>1017</v>
      </c>
      <c r="C27" s="155" t="s">
        <v>1021</v>
      </c>
      <c r="D27" s="5" t="s">
        <v>1055</v>
      </c>
      <c r="E27" s="127">
        <v>2013</v>
      </c>
      <c r="F27" s="127">
        <v>8</v>
      </c>
      <c r="G27" s="133">
        <v>19</v>
      </c>
      <c r="H27" s="133"/>
      <c r="I27" s="11">
        <v>5.7</v>
      </c>
      <c r="J27" s="11"/>
      <c r="K27" s="5" t="s">
        <v>651</v>
      </c>
      <c r="L27" s="5" t="s">
        <v>632</v>
      </c>
      <c r="M27" s="5" t="s">
        <v>654</v>
      </c>
      <c r="N27" s="5" t="s">
        <v>645</v>
      </c>
      <c r="S27" s="5">
        <v>8.57</v>
      </c>
      <c r="T27" s="5" t="s">
        <v>674</v>
      </c>
      <c r="W27" s="5"/>
      <c r="X27" s="170"/>
    </row>
    <row r="28" spans="1:27" x14ac:dyDescent="0.2">
      <c r="A28" s="19" t="s">
        <v>1008</v>
      </c>
      <c r="B28" s="5" t="s">
        <v>1017</v>
      </c>
      <c r="C28" s="127" t="s">
        <v>1021</v>
      </c>
      <c r="D28" s="5" t="s">
        <v>1056</v>
      </c>
      <c r="E28" s="127">
        <v>2013</v>
      </c>
      <c r="F28" s="127">
        <v>8</v>
      </c>
      <c r="G28" s="133">
        <v>19</v>
      </c>
      <c r="H28" s="133"/>
      <c r="I28" s="11">
        <v>15.7</v>
      </c>
      <c r="J28" s="11"/>
      <c r="K28" s="5" t="s">
        <v>651</v>
      </c>
      <c r="L28" s="5" t="s">
        <v>632</v>
      </c>
      <c r="M28" s="5" t="s">
        <v>654</v>
      </c>
      <c r="N28" s="5" t="s">
        <v>645</v>
      </c>
      <c r="S28" s="5">
        <v>12.53</v>
      </c>
      <c r="T28" s="5" t="s">
        <v>674</v>
      </c>
      <c r="W28" s="5"/>
      <c r="X28" s="170"/>
    </row>
    <row r="29" spans="1:27" x14ac:dyDescent="0.2">
      <c r="A29" s="19" t="s">
        <v>1008</v>
      </c>
      <c r="B29" s="5" t="s">
        <v>1017</v>
      </c>
      <c r="C29" s="127" t="s">
        <v>1021</v>
      </c>
      <c r="D29" s="5" t="s">
        <v>1057</v>
      </c>
      <c r="E29" s="127">
        <v>2013</v>
      </c>
      <c r="F29" s="127">
        <v>8</v>
      </c>
      <c r="G29" s="133">
        <v>21</v>
      </c>
      <c r="H29" s="133"/>
      <c r="I29" s="11">
        <v>5.7</v>
      </c>
      <c r="J29" s="11"/>
      <c r="K29" s="5" t="s">
        <v>651</v>
      </c>
      <c r="L29" s="5" t="s">
        <v>632</v>
      </c>
      <c r="M29" s="5" t="s">
        <v>654</v>
      </c>
      <c r="N29" s="5" t="s">
        <v>645</v>
      </c>
      <c r="S29" s="5">
        <v>10.41</v>
      </c>
      <c r="T29" s="5" t="s">
        <v>674</v>
      </c>
      <c r="W29" s="5"/>
      <c r="X29" s="170"/>
    </row>
    <row r="30" spans="1:27" x14ac:dyDescent="0.2">
      <c r="A30" s="19" t="s">
        <v>1008</v>
      </c>
      <c r="B30" s="5" t="s">
        <v>1017</v>
      </c>
      <c r="C30" s="127" t="s">
        <v>1021</v>
      </c>
      <c r="D30" s="5" t="s">
        <v>1058</v>
      </c>
      <c r="E30" s="127">
        <v>2013</v>
      </c>
      <c r="F30" s="127">
        <v>8</v>
      </c>
      <c r="G30" s="133">
        <v>21</v>
      </c>
      <c r="H30" s="133"/>
      <c r="I30" s="11">
        <v>15.7</v>
      </c>
      <c r="J30" s="11"/>
      <c r="K30" s="5" t="s">
        <v>651</v>
      </c>
      <c r="L30" s="5" t="s">
        <v>632</v>
      </c>
      <c r="M30" s="5" t="s">
        <v>654</v>
      </c>
      <c r="N30" s="5" t="s">
        <v>645</v>
      </c>
      <c r="S30" s="5">
        <v>18.739999999999998</v>
      </c>
      <c r="T30" s="5" t="s">
        <v>674</v>
      </c>
      <c r="W30" s="5"/>
      <c r="X30" s="170"/>
    </row>
    <row r="31" spans="1:27" x14ac:dyDescent="0.2">
      <c r="A31" s="19" t="s">
        <v>1008</v>
      </c>
      <c r="B31" s="5" t="s">
        <v>1017</v>
      </c>
      <c r="C31" s="127" t="s">
        <v>1021</v>
      </c>
      <c r="D31" s="5" t="s">
        <v>1059</v>
      </c>
      <c r="E31" s="127">
        <v>2013</v>
      </c>
      <c r="F31" s="127">
        <v>8</v>
      </c>
      <c r="G31" s="133">
        <v>23</v>
      </c>
      <c r="H31" s="133"/>
      <c r="I31" s="11">
        <v>5.7</v>
      </c>
      <c r="J31" s="11"/>
      <c r="K31" s="5" t="s">
        <v>651</v>
      </c>
      <c r="L31" s="5" t="s">
        <v>632</v>
      </c>
      <c r="M31" s="5" t="s">
        <v>654</v>
      </c>
      <c r="N31" s="5" t="s">
        <v>645</v>
      </c>
      <c r="S31" s="5">
        <v>4.79</v>
      </c>
      <c r="T31" s="5" t="s">
        <v>674</v>
      </c>
      <c r="U31" s="5">
        <v>-19.5</v>
      </c>
      <c r="V31" s="5">
        <v>0.1</v>
      </c>
      <c r="W31" s="5"/>
      <c r="X31" s="170"/>
      <c r="AA31" s="5" t="s">
        <v>976</v>
      </c>
    </row>
    <row r="32" spans="1:27" x14ac:dyDescent="0.2">
      <c r="A32" s="19" t="s">
        <v>1008</v>
      </c>
      <c r="B32" s="5" t="s">
        <v>1017</v>
      </c>
      <c r="C32" s="127" t="s">
        <v>1021</v>
      </c>
      <c r="D32" s="5" t="s">
        <v>1060</v>
      </c>
      <c r="E32" s="127">
        <v>2013</v>
      </c>
      <c r="F32" s="127">
        <v>8</v>
      </c>
      <c r="G32" s="133">
        <v>23</v>
      </c>
      <c r="H32" s="133"/>
      <c r="I32" s="11">
        <v>15.7</v>
      </c>
      <c r="J32" s="11"/>
      <c r="K32" s="5" t="s">
        <v>651</v>
      </c>
      <c r="L32" s="5" t="s">
        <v>632</v>
      </c>
      <c r="M32" s="5" t="s">
        <v>654</v>
      </c>
      <c r="N32" s="5" t="s">
        <v>645</v>
      </c>
      <c r="S32" s="5">
        <v>5.91</v>
      </c>
      <c r="T32" s="5" t="s">
        <v>674</v>
      </c>
      <c r="U32" s="5">
        <v>-19.899999999999999</v>
      </c>
      <c r="V32" s="5">
        <v>0.1</v>
      </c>
      <c r="W32" s="5"/>
      <c r="X32" s="170"/>
      <c r="AA32" s="5" t="s">
        <v>976</v>
      </c>
    </row>
    <row r="33" spans="1:27" x14ac:dyDescent="0.2">
      <c r="A33" s="19" t="s">
        <v>1008</v>
      </c>
      <c r="B33" s="5" t="s">
        <v>1017</v>
      </c>
      <c r="C33" s="155" t="s">
        <v>1021</v>
      </c>
      <c r="D33" s="5" t="s">
        <v>1061</v>
      </c>
      <c r="E33" s="127">
        <v>2013</v>
      </c>
      <c r="F33" s="127">
        <v>8</v>
      </c>
      <c r="G33" s="133">
        <v>26</v>
      </c>
      <c r="H33" s="133"/>
      <c r="I33" s="11">
        <v>5.7</v>
      </c>
      <c r="J33" s="11"/>
      <c r="K33" s="5" t="s">
        <v>651</v>
      </c>
      <c r="L33" s="5" t="s">
        <v>632</v>
      </c>
      <c r="M33" s="5" t="s">
        <v>654</v>
      </c>
      <c r="N33" s="5" t="s">
        <v>645</v>
      </c>
      <c r="S33" s="5">
        <v>16.37</v>
      </c>
      <c r="T33" s="5" t="s">
        <v>674</v>
      </c>
      <c r="W33" s="5"/>
      <c r="X33" s="170"/>
    </row>
    <row r="34" spans="1:27" x14ac:dyDescent="0.2">
      <c r="A34" s="19" t="s">
        <v>1008</v>
      </c>
      <c r="B34" s="5" t="s">
        <v>1017</v>
      </c>
      <c r="C34" s="127" t="s">
        <v>1021</v>
      </c>
      <c r="D34" s="5" t="s">
        <v>1062</v>
      </c>
      <c r="E34" s="127">
        <v>2013</v>
      </c>
      <c r="F34" s="127">
        <v>8</v>
      </c>
      <c r="G34" s="133">
        <v>26</v>
      </c>
      <c r="H34" s="133"/>
      <c r="I34" s="11">
        <v>15.7</v>
      </c>
      <c r="J34" s="11"/>
      <c r="K34" s="5" t="s">
        <v>651</v>
      </c>
      <c r="L34" s="5" t="s">
        <v>632</v>
      </c>
      <c r="M34" s="5" t="s">
        <v>654</v>
      </c>
      <c r="N34" s="5" t="s">
        <v>645</v>
      </c>
      <c r="S34" s="5">
        <v>15.78</v>
      </c>
      <c r="T34" s="5" t="s">
        <v>674</v>
      </c>
      <c r="W34" s="5"/>
      <c r="X34" s="170"/>
      <c r="AA34" s="5" t="s">
        <v>976</v>
      </c>
    </row>
    <row r="35" spans="1:27" x14ac:dyDescent="0.2">
      <c r="A35" s="19" t="s">
        <v>1008</v>
      </c>
      <c r="B35" s="5" t="s">
        <v>1017</v>
      </c>
      <c r="C35" s="127" t="s">
        <v>1021</v>
      </c>
      <c r="D35" s="5" t="s">
        <v>1063</v>
      </c>
      <c r="E35" s="127">
        <v>2013</v>
      </c>
      <c r="F35" s="127">
        <v>8</v>
      </c>
      <c r="G35" s="133">
        <v>28</v>
      </c>
      <c r="H35" s="134"/>
      <c r="I35" s="11">
        <v>5.7</v>
      </c>
      <c r="J35" s="11"/>
      <c r="K35" s="5" t="s">
        <v>651</v>
      </c>
      <c r="L35" s="5" t="s">
        <v>632</v>
      </c>
      <c r="M35" s="5" t="s">
        <v>654</v>
      </c>
      <c r="N35" s="5" t="s">
        <v>645</v>
      </c>
      <c r="S35" s="5">
        <v>5.46</v>
      </c>
      <c r="T35" s="5" t="s">
        <v>674</v>
      </c>
      <c r="U35" s="5">
        <v>-18.8</v>
      </c>
      <c r="V35" s="5">
        <v>0.2</v>
      </c>
      <c r="W35" s="5"/>
      <c r="X35" s="170"/>
      <c r="AA35" s="5" t="s">
        <v>976</v>
      </c>
    </row>
    <row r="36" spans="1:27" x14ac:dyDescent="0.2">
      <c r="A36" s="19" t="s">
        <v>1008</v>
      </c>
      <c r="B36" s="5" t="s">
        <v>1017</v>
      </c>
      <c r="C36" s="127" t="s">
        <v>1021</v>
      </c>
      <c r="D36" s="5" t="s">
        <v>1064</v>
      </c>
      <c r="E36" s="127">
        <v>2013</v>
      </c>
      <c r="F36" s="127">
        <v>8</v>
      </c>
      <c r="G36" s="133">
        <v>28</v>
      </c>
      <c r="H36" s="134"/>
      <c r="I36" s="11">
        <v>15.7</v>
      </c>
      <c r="J36" s="11"/>
      <c r="K36" s="5" t="s">
        <v>651</v>
      </c>
      <c r="L36" s="5" t="s">
        <v>632</v>
      </c>
      <c r="M36" s="5" t="s">
        <v>654</v>
      </c>
      <c r="N36" s="5" t="s">
        <v>645</v>
      </c>
      <c r="S36" s="5">
        <v>7.58</v>
      </c>
      <c r="T36" s="5" t="s">
        <v>674</v>
      </c>
      <c r="U36" s="5">
        <v>-19.600000000000001</v>
      </c>
      <c r="V36" s="5">
        <v>0</v>
      </c>
      <c r="W36" s="5"/>
      <c r="X36" s="170"/>
    </row>
    <row r="37" spans="1:27" x14ac:dyDescent="0.2">
      <c r="A37" s="19" t="s">
        <v>1008</v>
      </c>
      <c r="B37" s="5" t="s">
        <v>1017</v>
      </c>
      <c r="C37" s="127" t="s">
        <v>1022</v>
      </c>
      <c r="D37" s="5" t="s">
        <v>1065</v>
      </c>
      <c r="E37" s="127">
        <v>2013</v>
      </c>
      <c r="F37" s="127">
        <v>8</v>
      </c>
      <c r="G37" s="133">
        <v>19</v>
      </c>
      <c r="H37" s="134"/>
      <c r="I37" s="11">
        <v>10.7</v>
      </c>
      <c r="J37" s="11"/>
      <c r="K37" s="5" t="s">
        <v>651</v>
      </c>
      <c r="L37" s="5" t="s">
        <v>633</v>
      </c>
      <c r="M37" s="5" t="s">
        <v>654</v>
      </c>
      <c r="N37" s="5" t="s">
        <v>645</v>
      </c>
      <c r="S37" s="5">
        <v>0.50949</v>
      </c>
      <c r="T37" s="5" t="s">
        <v>674</v>
      </c>
      <c r="W37" s="5"/>
      <c r="X37" s="170"/>
    </row>
    <row r="38" spans="1:27" x14ac:dyDescent="0.2">
      <c r="A38" s="19" t="s">
        <v>1008</v>
      </c>
      <c r="B38" s="5" t="s">
        <v>1017</v>
      </c>
      <c r="C38" s="127" t="s">
        <v>1022</v>
      </c>
      <c r="D38" s="5" t="s">
        <v>1066</v>
      </c>
      <c r="E38" s="127">
        <v>2013</v>
      </c>
      <c r="F38" s="127">
        <v>8</v>
      </c>
      <c r="G38" s="133">
        <v>19</v>
      </c>
      <c r="H38" s="134"/>
      <c r="I38" s="11">
        <v>25.7</v>
      </c>
      <c r="J38" s="11"/>
      <c r="K38" s="5" t="s">
        <v>651</v>
      </c>
      <c r="L38" s="5" t="s">
        <v>633</v>
      </c>
      <c r="M38" s="5" t="s">
        <v>654</v>
      </c>
      <c r="N38" s="5" t="s">
        <v>645</v>
      </c>
      <c r="S38" s="5">
        <v>0.60336000000000001</v>
      </c>
      <c r="T38" s="5" t="s">
        <v>674</v>
      </c>
      <c r="W38" s="5"/>
      <c r="X38" s="170"/>
    </row>
    <row r="39" spans="1:27" x14ac:dyDescent="0.2">
      <c r="A39" s="19" t="s">
        <v>1008</v>
      </c>
      <c r="B39" s="5" t="s">
        <v>1017</v>
      </c>
      <c r="C39" s="155" t="s">
        <v>1022</v>
      </c>
      <c r="D39" s="5" t="s">
        <v>1067</v>
      </c>
      <c r="E39" s="127">
        <v>2013</v>
      </c>
      <c r="F39" s="127">
        <v>8</v>
      </c>
      <c r="G39" s="133">
        <v>21</v>
      </c>
      <c r="H39" s="134"/>
      <c r="I39" s="11">
        <v>10.7</v>
      </c>
      <c r="J39" s="11"/>
      <c r="K39" s="5" t="s">
        <v>651</v>
      </c>
      <c r="L39" s="5" t="s">
        <v>633</v>
      </c>
      <c r="M39" s="5" t="s">
        <v>654</v>
      </c>
      <c r="N39" s="5" t="s">
        <v>645</v>
      </c>
      <c r="S39" s="5">
        <v>0.40383000000000002</v>
      </c>
      <c r="T39" s="5" t="s">
        <v>674</v>
      </c>
      <c r="W39" s="5"/>
      <c r="X39" s="170"/>
    </row>
    <row r="40" spans="1:27" x14ac:dyDescent="0.2">
      <c r="A40" s="19" t="s">
        <v>1008</v>
      </c>
      <c r="B40" s="5" t="s">
        <v>1017</v>
      </c>
      <c r="C40" s="127" t="s">
        <v>1022</v>
      </c>
      <c r="D40" s="5" t="s">
        <v>1068</v>
      </c>
      <c r="E40" s="127">
        <v>2013</v>
      </c>
      <c r="F40" s="127">
        <v>8</v>
      </c>
      <c r="G40" s="133">
        <v>21</v>
      </c>
      <c r="H40" s="134"/>
      <c r="I40" s="11">
        <v>25.7</v>
      </c>
      <c r="J40" s="11"/>
      <c r="K40" s="5" t="s">
        <v>651</v>
      </c>
      <c r="L40" s="5" t="s">
        <v>633</v>
      </c>
      <c r="M40" s="5" t="s">
        <v>654</v>
      </c>
      <c r="N40" s="5" t="s">
        <v>645</v>
      </c>
      <c r="S40" s="5">
        <v>0.59672000000000003</v>
      </c>
      <c r="T40" s="5" t="s">
        <v>674</v>
      </c>
      <c r="W40" s="5"/>
      <c r="X40" s="170"/>
    </row>
    <row r="41" spans="1:27" x14ac:dyDescent="0.2">
      <c r="A41" s="19" t="s">
        <v>1008</v>
      </c>
      <c r="B41" s="5" t="s">
        <v>1017</v>
      </c>
      <c r="C41" s="127" t="s">
        <v>1022</v>
      </c>
      <c r="D41" s="5" t="s">
        <v>1069</v>
      </c>
      <c r="E41" s="127">
        <v>2013</v>
      </c>
      <c r="F41" s="127">
        <v>8</v>
      </c>
      <c r="G41" s="133">
        <v>23</v>
      </c>
      <c r="H41" s="134"/>
      <c r="I41" s="11">
        <v>10.7</v>
      </c>
      <c r="J41" s="11"/>
      <c r="K41" s="5" t="s">
        <v>651</v>
      </c>
      <c r="L41" s="5" t="s">
        <v>633</v>
      </c>
      <c r="M41" s="5" t="s">
        <v>654</v>
      </c>
      <c r="N41" s="5" t="s">
        <v>645</v>
      </c>
      <c r="S41" s="5">
        <v>0.56030999999999997</v>
      </c>
      <c r="T41" s="5" t="s">
        <v>674</v>
      </c>
      <c r="U41" s="5">
        <v>-63.47</v>
      </c>
      <c r="V41" s="5">
        <v>3.9</v>
      </c>
      <c r="W41" s="5"/>
      <c r="X41" s="170"/>
      <c r="AA41" s="5" t="s">
        <v>976</v>
      </c>
    </row>
    <row r="42" spans="1:27" x14ac:dyDescent="0.2">
      <c r="A42" s="19" t="s">
        <v>1008</v>
      </c>
      <c r="B42" s="5" t="s">
        <v>1017</v>
      </c>
      <c r="C42" s="127" t="s">
        <v>1022</v>
      </c>
      <c r="D42" s="5" t="s">
        <v>1070</v>
      </c>
      <c r="E42" s="127">
        <v>2013</v>
      </c>
      <c r="F42" s="127">
        <v>8</v>
      </c>
      <c r="G42" s="133">
        <v>23</v>
      </c>
      <c r="H42" s="134"/>
      <c r="I42" s="11">
        <v>25.7</v>
      </c>
      <c r="J42" s="11"/>
      <c r="K42" s="5" t="s">
        <v>651</v>
      </c>
      <c r="L42" s="5" t="s">
        <v>633</v>
      </c>
      <c r="M42" s="5" t="s">
        <v>654</v>
      </c>
      <c r="N42" s="5" t="s">
        <v>645</v>
      </c>
      <c r="S42" s="5">
        <v>1.0699099999999999</v>
      </c>
      <c r="T42" s="5" t="s">
        <v>674</v>
      </c>
      <c r="U42" s="5">
        <v>-68.62</v>
      </c>
      <c r="V42" s="5">
        <v>2.2000000000000002</v>
      </c>
      <c r="W42" s="5"/>
      <c r="X42" s="170"/>
      <c r="AA42" s="5" t="s">
        <v>976</v>
      </c>
    </row>
    <row r="43" spans="1:27" x14ac:dyDescent="0.2">
      <c r="A43" s="19" t="s">
        <v>1008</v>
      </c>
      <c r="B43" s="5" t="s">
        <v>1017</v>
      </c>
      <c r="C43" s="127" t="s">
        <v>1022</v>
      </c>
      <c r="D43" s="5" t="s">
        <v>1071</v>
      </c>
      <c r="E43" s="127">
        <v>2013</v>
      </c>
      <c r="F43" s="127">
        <v>8</v>
      </c>
      <c r="G43" s="133">
        <v>26</v>
      </c>
      <c r="H43" s="134"/>
      <c r="I43" s="11">
        <v>10.7</v>
      </c>
      <c r="J43" s="11"/>
      <c r="K43" s="5" t="s">
        <v>651</v>
      </c>
      <c r="L43" s="5" t="s">
        <v>633</v>
      </c>
      <c r="M43" s="5" t="s">
        <v>654</v>
      </c>
      <c r="N43" s="5" t="s">
        <v>645</v>
      </c>
      <c r="S43" s="5">
        <v>0.45286999999999999</v>
      </c>
      <c r="T43" s="5" t="s">
        <v>674</v>
      </c>
      <c r="W43" s="5"/>
      <c r="X43" s="170"/>
    </row>
    <row r="44" spans="1:27" x14ac:dyDescent="0.2">
      <c r="A44" s="19" t="s">
        <v>1008</v>
      </c>
      <c r="B44" s="5" t="s">
        <v>1017</v>
      </c>
      <c r="C44" s="127" t="s">
        <v>1022</v>
      </c>
      <c r="D44" s="5" t="s">
        <v>1072</v>
      </c>
      <c r="E44" s="127">
        <v>2013</v>
      </c>
      <c r="F44" s="127">
        <v>8</v>
      </c>
      <c r="G44" s="133">
        <v>26</v>
      </c>
      <c r="H44" s="134"/>
      <c r="I44" s="11">
        <v>25.7</v>
      </c>
      <c r="J44" s="11"/>
      <c r="K44" s="5" t="s">
        <v>651</v>
      </c>
      <c r="L44" s="5" t="s">
        <v>633</v>
      </c>
      <c r="M44" s="5" t="s">
        <v>654</v>
      </c>
      <c r="N44" s="5" t="s">
        <v>645</v>
      </c>
      <c r="S44" s="5">
        <v>0.65047999999999995</v>
      </c>
      <c r="T44" s="5" t="s">
        <v>674</v>
      </c>
      <c r="W44" s="5"/>
      <c r="X44" s="170"/>
    </row>
    <row r="45" spans="1:27" x14ac:dyDescent="0.2">
      <c r="A45" s="19" t="s">
        <v>1008</v>
      </c>
      <c r="B45" s="5" t="s">
        <v>1017</v>
      </c>
      <c r="C45" s="155" t="s">
        <v>1022</v>
      </c>
      <c r="D45" s="5" t="s">
        <v>1073</v>
      </c>
      <c r="E45" s="127">
        <v>2013</v>
      </c>
      <c r="F45" s="127">
        <v>8</v>
      </c>
      <c r="G45" s="133">
        <v>28</v>
      </c>
      <c r="H45" s="134"/>
      <c r="I45" s="11">
        <v>10.7</v>
      </c>
      <c r="J45" s="11"/>
      <c r="K45" s="5" t="s">
        <v>651</v>
      </c>
      <c r="L45" s="5" t="s">
        <v>633</v>
      </c>
      <c r="M45" s="5" t="s">
        <v>654</v>
      </c>
      <c r="N45" s="5" t="s">
        <v>645</v>
      </c>
      <c r="S45" s="5">
        <v>0.80235000000000001</v>
      </c>
      <c r="T45" s="5" t="s">
        <v>674</v>
      </c>
      <c r="U45" s="5">
        <v>-65.48</v>
      </c>
      <c r="V45" s="5">
        <v>5.2</v>
      </c>
      <c r="W45" s="5"/>
      <c r="X45" s="170"/>
      <c r="AA45" s="5" t="s">
        <v>976</v>
      </c>
    </row>
    <row r="46" spans="1:27" x14ac:dyDescent="0.2">
      <c r="A46" s="19" t="s">
        <v>1008</v>
      </c>
      <c r="B46" s="5" t="s">
        <v>1017</v>
      </c>
      <c r="C46" s="127" t="s">
        <v>1022</v>
      </c>
      <c r="D46" s="5" t="s">
        <v>1074</v>
      </c>
      <c r="E46" s="127">
        <v>2013</v>
      </c>
      <c r="F46" s="127">
        <v>8</v>
      </c>
      <c r="G46" s="133">
        <v>28</v>
      </c>
      <c r="H46" s="134"/>
      <c r="I46" s="11">
        <v>25.7</v>
      </c>
      <c r="J46" s="11"/>
      <c r="K46" s="5" t="s">
        <v>651</v>
      </c>
      <c r="L46" s="5" t="s">
        <v>633</v>
      </c>
      <c r="M46" s="5" t="s">
        <v>654</v>
      </c>
      <c r="N46" s="5" t="s">
        <v>645</v>
      </c>
      <c r="S46" s="5">
        <v>0.94781000000000004</v>
      </c>
      <c r="T46" s="5" t="s">
        <v>674</v>
      </c>
      <c r="U46" s="5">
        <v>-64.94</v>
      </c>
      <c r="V46" s="5">
        <v>6.8</v>
      </c>
      <c r="W46" s="5"/>
      <c r="X46" s="170"/>
      <c r="AA46" s="5" t="s">
        <v>976</v>
      </c>
    </row>
    <row r="47" spans="1:27" x14ac:dyDescent="0.2">
      <c r="A47" s="19" t="s">
        <v>1008</v>
      </c>
      <c r="B47" s="5" t="s">
        <v>1017</v>
      </c>
      <c r="C47" s="127" t="s">
        <v>1022</v>
      </c>
      <c r="D47" s="5" t="s">
        <v>1075</v>
      </c>
      <c r="E47" s="127">
        <v>2013</v>
      </c>
      <c r="F47" s="127">
        <v>8</v>
      </c>
      <c r="G47" s="133">
        <v>19</v>
      </c>
      <c r="H47" s="134"/>
      <c r="I47" s="11">
        <v>10.7</v>
      </c>
      <c r="J47" s="11"/>
      <c r="K47" s="5" t="s">
        <v>651</v>
      </c>
      <c r="L47" s="5" t="s">
        <v>632</v>
      </c>
      <c r="M47" s="5" t="s">
        <v>654</v>
      </c>
      <c r="N47" s="5" t="s">
        <v>645</v>
      </c>
      <c r="S47" s="5">
        <v>8.17</v>
      </c>
      <c r="T47" s="5" t="s">
        <v>674</v>
      </c>
      <c r="W47" s="5"/>
      <c r="X47" s="170"/>
    </row>
    <row r="48" spans="1:27" x14ac:dyDescent="0.2">
      <c r="A48" s="19" t="s">
        <v>1008</v>
      </c>
      <c r="B48" s="5" t="s">
        <v>1017</v>
      </c>
      <c r="C48" s="127" t="s">
        <v>1022</v>
      </c>
      <c r="D48" s="5" t="s">
        <v>1076</v>
      </c>
      <c r="E48" s="127">
        <v>2013</v>
      </c>
      <c r="F48" s="127">
        <v>8</v>
      </c>
      <c r="G48" s="133">
        <v>19</v>
      </c>
      <c r="H48" s="134"/>
      <c r="I48" s="11">
        <v>25.7</v>
      </c>
      <c r="J48" s="11"/>
      <c r="K48" s="5" t="s">
        <v>651</v>
      </c>
      <c r="L48" s="5" t="s">
        <v>632</v>
      </c>
      <c r="M48" s="5" t="s">
        <v>654</v>
      </c>
      <c r="N48" s="5" t="s">
        <v>645</v>
      </c>
      <c r="S48" s="5">
        <v>11.43</v>
      </c>
      <c r="T48" s="5" t="s">
        <v>674</v>
      </c>
      <c r="W48" s="5"/>
      <c r="X48" s="170"/>
    </row>
    <row r="49" spans="1:27" x14ac:dyDescent="0.2">
      <c r="A49" s="19" t="s">
        <v>1008</v>
      </c>
      <c r="B49" s="5" t="s">
        <v>1017</v>
      </c>
      <c r="C49" s="155" t="s">
        <v>1022</v>
      </c>
      <c r="D49" s="5" t="s">
        <v>1077</v>
      </c>
      <c r="E49" s="127">
        <v>2013</v>
      </c>
      <c r="F49" s="127">
        <v>8</v>
      </c>
      <c r="G49" s="133">
        <v>21</v>
      </c>
      <c r="H49" s="134"/>
      <c r="I49" s="11">
        <v>10.7</v>
      </c>
      <c r="J49" s="11"/>
      <c r="K49" s="5" t="s">
        <v>651</v>
      </c>
      <c r="L49" s="5" t="s">
        <v>632</v>
      </c>
      <c r="M49" s="5" t="s">
        <v>654</v>
      </c>
      <c r="N49" s="5" t="s">
        <v>645</v>
      </c>
      <c r="S49" s="5">
        <v>7.85</v>
      </c>
      <c r="T49" s="5" t="s">
        <v>674</v>
      </c>
      <c r="W49" s="5"/>
      <c r="X49" s="170"/>
    </row>
    <row r="50" spans="1:27" x14ac:dyDescent="0.2">
      <c r="A50" s="19" t="s">
        <v>1008</v>
      </c>
      <c r="B50" s="5" t="s">
        <v>1017</v>
      </c>
      <c r="C50" s="127" t="s">
        <v>1022</v>
      </c>
      <c r="D50" s="5" t="s">
        <v>1078</v>
      </c>
      <c r="E50" s="127">
        <v>2013</v>
      </c>
      <c r="F50" s="127">
        <v>8</v>
      </c>
      <c r="G50" s="133">
        <v>21</v>
      </c>
      <c r="H50" s="134"/>
      <c r="I50" s="11">
        <v>25.7</v>
      </c>
      <c r="J50" s="11"/>
      <c r="K50" s="5" t="s">
        <v>651</v>
      </c>
      <c r="L50" s="5" t="s">
        <v>632</v>
      </c>
      <c r="M50" s="5" t="s">
        <v>654</v>
      </c>
      <c r="N50" s="5" t="s">
        <v>645</v>
      </c>
      <c r="S50" s="5">
        <v>18.54</v>
      </c>
      <c r="T50" s="5" t="s">
        <v>674</v>
      </c>
      <c r="W50" s="5"/>
      <c r="X50" s="170"/>
    </row>
    <row r="51" spans="1:27" x14ac:dyDescent="0.2">
      <c r="A51" s="19" t="s">
        <v>1008</v>
      </c>
      <c r="B51" s="5" t="s">
        <v>1017</v>
      </c>
      <c r="C51" s="127" t="s">
        <v>1022</v>
      </c>
      <c r="D51" s="5" t="s">
        <v>1079</v>
      </c>
      <c r="E51" s="127">
        <v>2013</v>
      </c>
      <c r="F51" s="127">
        <v>8</v>
      </c>
      <c r="G51" s="133">
        <v>23</v>
      </c>
      <c r="H51" s="134"/>
      <c r="I51" s="11">
        <v>10.7</v>
      </c>
      <c r="J51" s="11"/>
      <c r="K51" s="5" t="s">
        <v>651</v>
      </c>
      <c r="L51" s="5" t="s">
        <v>632</v>
      </c>
      <c r="M51" s="5" t="s">
        <v>654</v>
      </c>
      <c r="N51" s="5" t="s">
        <v>645</v>
      </c>
      <c r="S51" s="5">
        <v>3.27</v>
      </c>
      <c r="T51" s="5" t="s">
        <v>674</v>
      </c>
      <c r="U51" s="5">
        <v>-15.8</v>
      </c>
      <c r="V51" s="5">
        <v>0.2</v>
      </c>
      <c r="W51" s="5"/>
      <c r="X51" s="170"/>
      <c r="AA51" s="5" t="s">
        <v>976</v>
      </c>
    </row>
    <row r="52" spans="1:27" x14ac:dyDescent="0.2">
      <c r="A52" s="19" t="s">
        <v>1008</v>
      </c>
      <c r="B52" s="5" t="s">
        <v>1017</v>
      </c>
      <c r="C52" s="127" t="s">
        <v>1022</v>
      </c>
      <c r="D52" s="5" t="s">
        <v>1080</v>
      </c>
      <c r="E52" s="127">
        <v>2013</v>
      </c>
      <c r="F52" s="127">
        <v>8</v>
      </c>
      <c r="G52" s="133">
        <v>23</v>
      </c>
      <c r="H52" s="134"/>
      <c r="I52" s="11">
        <v>25.7</v>
      </c>
      <c r="J52" s="11"/>
      <c r="K52" s="5" t="s">
        <v>651</v>
      </c>
      <c r="L52" s="5" t="s">
        <v>632</v>
      </c>
      <c r="M52" s="5" t="s">
        <v>654</v>
      </c>
      <c r="N52" s="5" t="s">
        <v>645</v>
      </c>
      <c r="S52" s="5">
        <v>5.61</v>
      </c>
      <c r="T52" s="5" t="s">
        <v>674</v>
      </c>
      <c r="U52" s="5">
        <v>-15.8</v>
      </c>
      <c r="V52" s="5">
        <v>0.3</v>
      </c>
      <c r="W52" s="5"/>
      <c r="X52" s="170"/>
      <c r="AA52" s="5" t="s">
        <v>976</v>
      </c>
    </row>
    <row r="53" spans="1:27" x14ac:dyDescent="0.2">
      <c r="A53" s="19" t="s">
        <v>1008</v>
      </c>
      <c r="B53" s="5" t="s">
        <v>1017</v>
      </c>
      <c r="C53" s="127" t="s">
        <v>1022</v>
      </c>
      <c r="D53" s="5" t="s">
        <v>1081</v>
      </c>
      <c r="E53" s="127">
        <v>2013</v>
      </c>
      <c r="F53" s="127">
        <v>8</v>
      </c>
      <c r="G53" s="133">
        <v>26</v>
      </c>
      <c r="H53" s="134"/>
      <c r="I53" s="11">
        <v>10.7</v>
      </c>
      <c r="J53" s="11"/>
      <c r="K53" s="5" t="s">
        <v>651</v>
      </c>
      <c r="L53" s="5" t="s">
        <v>632</v>
      </c>
      <c r="M53" s="5" t="s">
        <v>654</v>
      </c>
      <c r="N53" s="5" t="s">
        <v>645</v>
      </c>
      <c r="S53" s="5">
        <v>7.82</v>
      </c>
      <c r="T53" s="5" t="s">
        <v>674</v>
      </c>
      <c r="W53" s="5"/>
      <c r="X53" s="170"/>
    </row>
    <row r="54" spans="1:27" x14ac:dyDescent="0.2">
      <c r="A54" s="19" t="s">
        <v>1008</v>
      </c>
      <c r="B54" s="5" t="s">
        <v>1017</v>
      </c>
      <c r="C54" s="127" t="s">
        <v>1022</v>
      </c>
      <c r="D54" s="5" t="s">
        <v>1082</v>
      </c>
      <c r="E54" s="127">
        <v>2013</v>
      </c>
      <c r="F54" s="127">
        <v>8</v>
      </c>
      <c r="G54" s="133">
        <v>26</v>
      </c>
      <c r="H54" s="134"/>
      <c r="I54" s="11">
        <v>25.7</v>
      </c>
      <c r="J54" s="11"/>
      <c r="K54" s="5" t="s">
        <v>651</v>
      </c>
      <c r="L54" s="5" t="s">
        <v>632</v>
      </c>
      <c r="M54" s="5" t="s">
        <v>654</v>
      </c>
      <c r="N54" s="5" t="s">
        <v>645</v>
      </c>
      <c r="S54" s="5">
        <v>10.57</v>
      </c>
      <c r="T54" s="5" t="s">
        <v>674</v>
      </c>
      <c r="W54" s="5"/>
      <c r="X54" s="170"/>
    </row>
    <row r="55" spans="1:27" x14ac:dyDescent="0.2">
      <c r="A55" s="19" t="s">
        <v>1008</v>
      </c>
      <c r="B55" s="5" t="s">
        <v>1017</v>
      </c>
      <c r="C55" s="155" t="s">
        <v>1022</v>
      </c>
      <c r="D55" s="5" t="s">
        <v>1083</v>
      </c>
      <c r="E55" s="127">
        <v>2013</v>
      </c>
      <c r="F55" s="127">
        <v>8</v>
      </c>
      <c r="G55" s="133">
        <v>28</v>
      </c>
      <c r="H55" s="134"/>
      <c r="I55" s="11">
        <v>10.7</v>
      </c>
      <c r="J55" s="11"/>
      <c r="K55" s="5" t="s">
        <v>651</v>
      </c>
      <c r="L55" s="5" t="s">
        <v>632</v>
      </c>
      <c r="M55" s="5" t="s">
        <v>654</v>
      </c>
      <c r="N55" s="5" t="s">
        <v>645</v>
      </c>
      <c r="S55" s="5">
        <v>4.92</v>
      </c>
      <c r="T55" s="5" t="s">
        <v>674</v>
      </c>
      <c r="U55" s="5">
        <v>-15.6</v>
      </c>
      <c r="V55" s="5">
        <v>0.1</v>
      </c>
      <c r="W55" s="5"/>
      <c r="X55" s="170"/>
      <c r="AA55" s="5" t="s">
        <v>976</v>
      </c>
    </row>
    <row r="56" spans="1:27" x14ac:dyDescent="0.2">
      <c r="A56" s="19" t="s">
        <v>1008</v>
      </c>
      <c r="B56" s="5" t="s">
        <v>1017</v>
      </c>
      <c r="C56" s="127" t="s">
        <v>1022</v>
      </c>
      <c r="D56" s="5" t="s">
        <v>1084</v>
      </c>
      <c r="E56" s="127">
        <v>2013</v>
      </c>
      <c r="F56" s="127">
        <v>8</v>
      </c>
      <c r="G56" s="133">
        <v>28</v>
      </c>
      <c r="H56" s="134"/>
      <c r="I56" s="11">
        <v>25.7</v>
      </c>
      <c r="J56" s="11"/>
      <c r="K56" s="5" t="s">
        <v>651</v>
      </c>
      <c r="L56" s="5" t="s">
        <v>632</v>
      </c>
      <c r="M56" s="5" t="s">
        <v>654</v>
      </c>
      <c r="N56" s="5" t="s">
        <v>645</v>
      </c>
      <c r="S56" s="5">
        <v>5.14</v>
      </c>
      <c r="T56" s="5" t="s">
        <v>674</v>
      </c>
      <c r="U56" s="5">
        <v>-15.9</v>
      </c>
      <c r="V56" s="5">
        <v>0.2</v>
      </c>
      <c r="W56" s="5"/>
      <c r="X56" s="170"/>
      <c r="AA56" s="5" t="s">
        <v>976</v>
      </c>
    </row>
    <row r="57" spans="1:27" x14ac:dyDescent="0.2">
      <c r="A57" s="13"/>
      <c r="C57" s="127"/>
      <c r="G57" s="133"/>
      <c r="H57" s="134"/>
      <c r="I57" s="11"/>
      <c r="J57" s="11"/>
      <c r="W57" s="5"/>
      <c r="X57" s="170"/>
    </row>
    <row r="58" spans="1:27" x14ac:dyDescent="0.2">
      <c r="A58" s="13"/>
      <c r="C58" s="127"/>
      <c r="G58" s="133"/>
      <c r="H58" s="134"/>
      <c r="I58" s="11"/>
      <c r="J58" s="11"/>
      <c r="W58" s="5"/>
      <c r="X58" s="170"/>
    </row>
    <row r="59" spans="1:27" x14ac:dyDescent="0.2">
      <c r="A59" s="13"/>
      <c r="C59" s="127"/>
      <c r="G59" s="133"/>
      <c r="H59" s="134"/>
      <c r="I59" s="11"/>
      <c r="J59" s="11"/>
      <c r="W59" s="5"/>
      <c r="X59" s="170"/>
    </row>
    <row r="60" spans="1:27" x14ac:dyDescent="0.2">
      <c r="A60" s="13"/>
      <c r="C60" s="127"/>
      <c r="G60" s="133"/>
      <c r="H60" s="134"/>
      <c r="I60" s="11"/>
      <c r="J60" s="11"/>
      <c r="W60" s="5"/>
      <c r="X60" s="170"/>
    </row>
    <row r="61" spans="1:27" x14ac:dyDescent="0.2">
      <c r="A61" s="13"/>
      <c r="C61" s="155"/>
      <c r="G61" s="133"/>
      <c r="H61" s="134"/>
      <c r="I61" s="11"/>
      <c r="J61" s="11"/>
      <c r="W61" s="5"/>
      <c r="X61" s="170"/>
    </row>
    <row r="62" spans="1:27" x14ac:dyDescent="0.2">
      <c r="A62" s="13"/>
      <c r="C62" s="127"/>
      <c r="G62" s="133"/>
      <c r="H62" s="134"/>
      <c r="I62" s="11"/>
      <c r="J62" s="11"/>
      <c r="W62" s="5"/>
      <c r="X62" s="170"/>
    </row>
    <row r="63" spans="1:27" x14ac:dyDescent="0.2">
      <c r="A63" s="13"/>
      <c r="G63" s="134"/>
      <c r="H63" s="134"/>
      <c r="I63" s="11"/>
      <c r="J63" s="11"/>
      <c r="W63" s="5"/>
      <c r="X63" s="170"/>
    </row>
    <row r="64" spans="1:27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K7:K1048576</xm:sqref>
        </x14:dataValidation>
        <x14:dataValidation type="list" allowBlank="1" showInputMessage="1" showErrorMessage="1">
          <x14:formula1>
            <xm:f>'controlled vocabulary'!$AI$4:$AI$11</xm:f>
          </x14:formula1>
          <xm:sqref>L7:L1048576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M7:M1048576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N7:N1048576</xm:sqref>
        </x14:dataValidation>
        <x14:dataValidation type="list" allowBlank="1" showInputMessage="1" showErrorMessage="1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C7:C1048576</xm:sqref>
        </x14:dataValidation>
        <x14:dataValidation type="list" allowBlank="1" showInputMessage="1" showErrorMessage="1">
          <x14:formula1>
            <xm:f>'controlled vocabulary'!$AM$4:$AM$6</xm:f>
          </x14:formula1>
          <xm:sqref>AA7:AA1000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Z1000"/>
  <sheetViews>
    <sheetView topLeftCell="AC1" workbookViewId="0">
      <selection activeCell="Z3" sqref="Z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6" width="17.83203125" customWidth="1"/>
    <col min="27" max="28" width="13.6640625" customWidth="1"/>
    <col min="29" max="29" width="23.1640625" customWidth="1"/>
    <col min="30" max="30" width="12" bestFit="1" customWidth="1"/>
    <col min="31" max="31" width="7.83203125" bestFit="1" customWidth="1"/>
    <col min="32" max="32" width="9.6640625" bestFit="1" customWidth="1"/>
    <col min="33" max="33" width="10.5" bestFit="1" customWidth="1"/>
    <col min="34" max="36" width="10.5" customWidth="1"/>
    <col min="37" max="37" width="15.33203125" bestFit="1" customWidth="1"/>
    <col min="38" max="38" width="17.83203125" bestFit="1" customWidth="1"/>
    <col min="39" max="39" width="17.83203125" customWidth="1"/>
    <col min="40" max="40" width="13.5" bestFit="1" customWidth="1"/>
    <col min="41" max="41" width="20.33203125" bestFit="1" customWidth="1"/>
    <col min="42" max="42" width="14.33203125" bestFit="1" customWidth="1"/>
    <col min="43" max="43" width="9.33203125" bestFit="1" customWidth="1"/>
    <col min="44" max="44" width="15.5" customWidth="1"/>
    <col min="45" max="46" width="23.1640625" customWidth="1"/>
    <col min="47" max="47" width="16.1640625" bestFit="1" customWidth="1"/>
    <col min="48" max="48" width="12.6640625" style="4" bestFit="1" customWidth="1"/>
    <col min="49" max="49" width="16.6640625" bestFit="1" customWidth="1"/>
    <col min="50" max="50" width="18.83203125" bestFit="1" customWidth="1"/>
    <col min="51" max="51" width="18.83203125" customWidth="1"/>
    <col min="52" max="52" width="24.33203125" bestFit="1" customWidth="1"/>
    <col min="53" max="56" width="13.1640625" customWidth="1"/>
  </cols>
  <sheetData>
    <row r="1" spans="1:52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2020-08-10T19:48:34Z</dcterms:modified>
</cp:coreProperties>
</file>