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e\OneDrive\Desktop\TTS\Excel\"/>
    </mc:Choice>
  </mc:AlternateContent>
  <bookViews>
    <workbookView xWindow="0" yWindow="0" windowWidth="21268" windowHeight="8474" activeTab="1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130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3" l="1"/>
  <c r="A26" i="3"/>
  <c r="B15" i="3"/>
  <c r="B39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B40" i="3"/>
  <c r="B23" i="3"/>
  <c r="B41" i="3" l="1"/>
  <c r="F4" i="3"/>
  <c r="G12" i="3" l="1"/>
</calcChain>
</file>

<file path=xl/sharedStrings.xml><?xml version="1.0" encoding="utf-8"?>
<sst xmlns="http://schemas.openxmlformats.org/spreadsheetml/2006/main" count="32" uniqueCount="32">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</sst>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62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167" fontId="0" fillId="0" borderId="0" xfId="0" applyNumberFormat="1" applyFont="1"/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/>
    <cellStyle name="Currency 2" xfId="7"/>
    <cellStyle name="Currency 3" xfId="5"/>
    <cellStyle name="Currency 4" xfId="9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/>
    <cellStyle name="Neutral" xfId="18" builtinId="28" customBuiltin="1"/>
    <cellStyle name="Normal" xfId="0" builtinId="0"/>
    <cellStyle name="Normal 2" xfId="6"/>
    <cellStyle name="Normal 2 2" xfId="48"/>
    <cellStyle name="Normal 4" xfId="50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workbookViewId="0">
      <selection activeCell="B6" sqref="A2:G6"/>
    </sheetView>
  </sheetViews>
  <sheetFormatPr defaultColWidth="9.8984375" defaultRowHeight="14.4"/>
  <cols>
    <col min="1" max="1" width="9.8984375" style="41"/>
    <col min="2" max="2" width="12" style="42" customWidth="1"/>
    <col min="3" max="3" width="15.8984375" style="42" customWidth="1"/>
    <col min="4" max="4" width="12.69921875" style="42" customWidth="1"/>
    <col min="5" max="6" width="9.8984375" style="42"/>
    <col min="7" max="7" width="11" style="42" customWidth="1"/>
    <col min="8" max="8" width="19.09765625" style="42" customWidth="1"/>
    <col min="9" max="9" width="3.69921875" style="42" customWidth="1"/>
    <col min="10" max="10" width="3.8984375" style="42" customWidth="1"/>
    <col min="11" max="12" width="12.296875" style="42" customWidth="1"/>
    <col min="13" max="13" width="47.3984375" style="42" customWidth="1"/>
    <col min="14" max="14" width="4.3984375" style="42" customWidth="1"/>
    <col min="15" max="15" width="4" style="42" customWidth="1"/>
    <col min="16" max="16" width="12.296875" style="42" customWidth="1"/>
    <col min="17" max="16384" width="9.8984375" style="42"/>
  </cols>
  <sheetData>
    <row r="1" spans="1:16">
      <c r="H1" s="43"/>
    </row>
    <row r="2" spans="1:16" ht="34.9">
      <c r="A2" s="53" t="s">
        <v>26</v>
      </c>
      <c r="B2" s="54"/>
      <c r="C2" s="54"/>
      <c r="D2" s="54"/>
      <c r="E2" s="54"/>
      <c r="F2" s="54"/>
      <c r="G2" s="54"/>
      <c r="H2" s="54"/>
      <c r="I2" s="54"/>
    </row>
    <row r="3" spans="1:16">
      <c r="A3" s="43"/>
    </row>
    <row r="4" spans="1:16" ht="29.95">
      <c r="A4" s="55" t="s">
        <v>27</v>
      </c>
      <c r="B4" s="56"/>
      <c r="C4" s="56"/>
      <c r="D4" s="56"/>
      <c r="E4" s="56"/>
      <c r="F4" s="56"/>
      <c r="G4" s="56"/>
      <c r="H4" s="56"/>
      <c r="I4" s="56"/>
    </row>
    <row r="5" spans="1:16" ht="14.95" thickBot="1">
      <c r="A5" s="43"/>
    </row>
    <row r="6" spans="1:16" ht="31.6" thickBot="1">
      <c r="A6" s="43"/>
      <c r="B6" s="57" t="s">
        <v>30</v>
      </c>
      <c r="C6" s="58"/>
      <c r="D6" s="58"/>
      <c r="E6" s="58"/>
      <c r="F6" s="58"/>
      <c r="G6" s="58"/>
      <c r="H6" s="59"/>
      <c r="I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5" customHeight="1">
      <c r="B12" s="60" t="s">
        <v>29</v>
      </c>
      <c r="C12" s="60"/>
      <c r="D12" s="60"/>
      <c r="E12" s="60"/>
      <c r="F12" s="60"/>
      <c r="G12" s="60"/>
      <c r="H12" s="60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A2:I2"/>
    <mergeCell ref="A4:I4"/>
    <mergeCell ref="B6:H6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1"/>
  <sheetViews>
    <sheetView showGridLines="0" tabSelected="1" zoomScaleNormal="100" workbookViewId="0">
      <selection activeCell="B39" sqref="B39"/>
    </sheetView>
  </sheetViews>
  <sheetFormatPr defaultColWidth="8.8984375" defaultRowHeight="14.4"/>
  <cols>
    <col min="1" max="1" width="22.3984375" style="4" customWidth="1"/>
    <col min="2" max="3" width="18.3984375" style="4" customWidth="1"/>
    <col min="4" max="4" width="19.69921875" style="4" customWidth="1"/>
    <col min="5" max="5" width="18.3984375" style="4" customWidth="1"/>
    <col min="6" max="6" width="17.296875" style="4" customWidth="1"/>
    <col min="7" max="7" width="20.8984375" style="4" bestFit="1" customWidth="1"/>
    <col min="8" max="8" width="8.8984375" style="4" bestFit="1" customWidth="1"/>
    <col min="9" max="16384" width="8.8984375" style="4"/>
  </cols>
  <sheetData>
    <row r="1" spans="1:7" ht="41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4.95" thickBot="1"/>
    <row r="4" spans="1:7" ht="14.9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 $B$4:$F$4)/SUM($B$4:$F$4)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 $B$4:$F$4)/SUM($B$4:$F$4)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4.9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4.95" thickTop="1">
      <c r="B13" s="13"/>
      <c r="C13" s="13"/>
      <c r="D13" s="13"/>
      <c r="F13" s="18"/>
      <c r="G13" s="13"/>
    </row>
    <row r="14" spans="1:7">
      <c r="A14" s="39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E16*(1)</f>
        <v>30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24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26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28</v>
      </c>
      <c r="C18" s="18"/>
      <c r="F18" s="18"/>
    </row>
    <row r="19" spans="1:7">
      <c r="A19" s="24">
        <v>30</v>
      </c>
      <c r="B19" s="18">
        <v>30</v>
      </c>
      <c r="C19" s="18"/>
      <c r="F19" s="18"/>
    </row>
    <row r="20" spans="1:7">
      <c r="A20" s="24">
        <v>32</v>
      </c>
      <c r="B20" s="18">
        <v>32</v>
      </c>
      <c r="C20" s="18"/>
      <c r="D20" s="30"/>
      <c r="E20" s="30"/>
      <c r="F20" s="18"/>
    </row>
    <row r="21" spans="1:7">
      <c r="A21" s="24">
        <v>34</v>
      </c>
      <c r="B21" s="18">
        <v>34</v>
      </c>
      <c r="C21" s="18"/>
      <c r="D21" s="31"/>
      <c r="E21" s="32"/>
      <c r="F21" s="18"/>
    </row>
    <row r="22" spans="1:7">
      <c r="A22" s="24">
        <v>36</v>
      </c>
      <c r="B22" s="18">
        <v>36</v>
      </c>
      <c r="C22" s="18"/>
      <c r="D22" s="31"/>
      <c r="E22" s="33"/>
      <c r="F22" s="18"/>
    </row>
    <row r="23" spans="1:7">
      <c r="B23" s="18">
        <f>SUM(B16:B22)</f>
        <v>210</v>
      </c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E16*(1+E17)</f>
        <v>33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 ca="1"/>
        <v>25.200000000000003</v>
      </c>
      <c r="C27" s="18">
        <v>25.44</v>
      </c>
      <c r="D27" s="18">
        <v>25.68</v>
      </c>
      <c r="E27" s="18">
        <v>25.92</v>
      </c>
      <c r="F27" s="18">
        <v>26.160000000000004</v>
      </c>
      <c r="G27" s="18">
        <v>26.400000000000002</v>
      </c>
    </row>
    <row r="28" spans="1:7">
      <c r="A28" s="24">
        <v>26</v>
      </c>
      <c r="B28" s="18">
        <v>27.3</v>
      </c>
      <c r="C28" s="18">
        <v>27.560000000000002</v>
      </c>
      <c r="D28" s="18">
        <v>27.82</v>
      </c>
      <c r="E28" s="18">
        <v>28.080000000000002</v>
      </c>
      <c r="F28" s="18">
        <v>28.340000000000003</v>
      </c>
      <c r="G28" s="18">
        <v>28.6</v>
      </c>
    </row>
    <row r="29" spans="1:7">
      <c r="A29" s="24">
        <v>28</v>
      </c>
      <c r="B29" s="18">
        <v>29.400000000000002</v>
      </c>
      <c r="C29" s="18">
        <v>29.68</v>
      </c>
      <c r="D29" s="18">
        <v>29.96</v>
      </c>
      <c r="E29" s="18">
        <v>30.240000000000002</v>
      </c>
      <c r="F29" s="18">
        <v>30.520000000000003</v>
      </c>
      <c r="G29" s="18">
        <v>30.800000000000004</v>
      </c>
    </row>
    <row r="30" spans="1:7">
      <c r="A30" s="24">
        <v>30</v>
      </c>
      <c r="B30" s="18">
        <v>31.5</v>
      </c>
      <c r="C30" s="18">
        <v>31.8</v>
      </c>
      <c r="D30" s="18">
        <v>32.1</v>
      </c>
      <c r="E30" s="18">
        <v>32.400000000000006</v>
      </c>
      <c r="F30" s="18">
        <v>32.700000000000003</v>
      </c>
      <c r="G30" s="18">
        <v>33</v>
      </c>
    </row>
    <row r="31" spans="1:7">
      <c r="A31" s="24">
        <v>32</v>
      </c>
      <c r="B31" s="18">
        <v>33.6</v>
      </c>
      <c r="C31" s="18">
        <v>33.92</v>
      </c>
      <c r="D31" s="18">
        <v>34.24</v>
      </c>
      <c r="E31" s="18">
        <v>34.56</v>
      </c>
      <c r="F31" s="18">
        <v>34.880000000000003</v>
      </c>
      <c r="G31" s="18">
        <v>35.200000000000003</v>
      </c>
    </row>
    <row r="32" spans="1:7">
      <c r="A32" s="24">
        <v>34</v>
      </c>
      <c r="B32" s="18">
        <v>35.700000000000003</v>
      </c>
      <c r="C32" s="18">
        <v>36.04</v>
      </c>
      <c r="D32" s="18">
        <v>36.380000000000003</v>
      </c>
      <c r="E32" s="18">
        <v>36.72</v>
      </c>
      <c r="F32" s="18">
        <v>37.06</v>
      </c>
      <c r="G32" s="18">
        <v>37.400000000000006</v>
      </c>
    </row>
    <row r="33" spans="1:8">
      <c r="A33" s="24">
        <v>36</v>
      </c>
      <c r="B33" s="18">
        <v>37.800000000000004</v>
      </c>
      <c r="C33" s="18">
        <v>38.160000000000004</v>
      </c>
      <c r="D33" s="18">
        <v>38.520000000000003</v>
      </c>
      <c r="E33" s="18">
        <v>38.880000000000003</v>
      </c>
      <c r="F33" s="18">
        <v>39.24</v>
      </c>
      <c r="G33" s="18">
        <v>39.6</v>
      </c>
    </row>
    <row r="34" spans="1:8">
      <c r="A34" s="24">
        <v>38</v>
      </c>
      <c r="B34" s="18">
        <v>39.9</v>
      </c>
      <c r="C34" s="18">
        <v>40.28</v>
      </c>
      <c r="D34" s="18">
        <v>40.660000000000004</v>
      </c>
      <c r="E34" s="18">
        <v>41.040000000000006</v>
      </c>
      <c r="F34" s="18">
        <v>41.42</v>
      </c>
      <c r="G34" s="18">
        <v>41.800000000000004</v>
      </c>
      <c r="H34" s="18">
        <f>SUM(B27:G34)</f>
        <v>1599.6000000000001</v>
      </c>
    </row>
    <row r="35" spans="1:8">
      <c r="A35" s="37"/>
    </row>
    <row r="37" spans="1:8">
      <c r="A37" s="21" t="s">
        <v>20</v>
      </c>
      <c r="B37" s="22"/>
      <c r="C37" s="22"/>
      <c r="D37" s="22"/>
      <c r="E37" s="22"/>
      <c r="F37" s="22"/>
      <c r="G37" s="22"/>
    </row>
    <row r="38" spans="1:8">
      <c r="A38" s="14" t="s">
        <v>19</v>
      </c>
      <c r="B38" s="38">
        <v>4.8419159223286803</v>
      </c>
    </row>
    <row r="39" spans="1:8">
      <c r="A39" s="14" t="s">
        <v>18</v>
      </c>
      <c r="B39" s="61">
        <f xml:space="preserve"> (240-30*B38)*1000*B38</f>
        <v>458735.32739188342</v>
      </c>
    </row>
    <row r="40" spans="1:8">
      <c r="A40" s="14" t="s">
        <v>17</v>
      </c>
      <c r="B40" s="18">
        <f xml:space="preserve"> (120 + 8*B38)*1000</f>
        <v>158735.32737862944</v>
      </c>
    </row>
    <row r="41" spans="1:8">
      <c r="A41" s="14" t="s">
        <v>16</v>
      </c>
      <c r="B41" s="40">
        <f>B39-B40</f>
        <v>300000.000013254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</vt:lpstr>
      <vt:lpstr>Landscaping Data</vt:lpstr>
      <vt:lpstr>Profit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Kate</cp:lastModifiedBy>
  <dcterms:created xsi:type="dcterms:W3CDTF">2017-08-25T02:34:34Z</dcterms:created>
  <dcterms:modified xsi:type="dcterms:W3CDTF">2022-07-22T02:10:41Z</dcterms:modified>
</cp:coreProperties>
</file>