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72E0EC90-82B6-4498-96DF-E89460B90E9F}" xr6:coauthVersionLast="47" xr6:coauthVersionMax="47" xr10:uidLastSave="{00000000-0000-0000-0000-000000000000}"/>
  <bookViews>
    <workbookView xWindow="-96" yWindow="-96" windowWidth="17472" windowHeight="10992" firstSheet="2" activeTab="4" xr2:uid="{00000000-000D-0000-FFFF-FFFF00000000}"/>
  </bookViews>
  <sheets>
    <sheet name="Ground Cover" sheetId="1" r:id="rId1"/>
    <sheet name="Trees" sheetId="2" r:id="rId2"/>
    <sheet name="Historical Frequency" sheetId="3" r:id="rId3"/>
    <sheet name="Historical Relative Freq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O12" i="1"/>
  <c r="M12" i="1"/>
  <c r="K12" i="1"/>
  <c r="I12" i="1"/>
  <c r="G12" i="1"/>
  <c r="E12" i="1"/>
  <c r="C12" i="1"/>
  <c r="Q11" i="1"/>
  <c r="O11" i="1"/>
  <c r="M11" i="1"/>
  <c r="K11" i="1"/>
  <c r="I11" i="1"/>
  <c r="G11" i="1"/>
  <c r="E11" i="1"/>
  <c r="C11" i="1"/>
  <c r="Q10" i="1"/>
  <c r="O10" i="1"/>
  <c r="M10" i="1"/>
  <c r="K10" i="1"/>
  <c r="I10" i="1"/>
  <c r="G10" i="1"/>
  <c r="E10" i="1"/>
  <c r="C10" i="1"/>
  <c r="Q9" i="1"/>
  <c r="O9" i="1"/>
  <c r="M9" i="1"/>
  <c r="K9" i="1"/>
  <c r="I9" i="1"/>
  <c r="G9" i="1"/>
  <c r="E9" i="1"/>
  <c r="C9" i="1"/>
  <c r="Q8" i="1"/>
  <c r="O8" i="1"/>
  <c r="M8" i="1"/>
  <c r="K8" i="1"/>
  <c r="I8" i="1"/>
  <c r="G8" i="1"/>
  <c r="E8" i="1"/>
  <c r="C8" i="1"/>
  <c r="Q7" i="1"/>
  <c r="O7" i="1"/>
  <c r="M7" i="1"/>
  <c r="K7" i="1"/>
  <c r="I7" i="1"/>
  <c r="G7" i="1"/>
  <c r="E7" i="1"/>
  <c r="C7" i="1"/>
  <c r="Q6" i="1"/>
  <c r="O6" i="1"/>
  <c r="M6" i="1"/>
  <c r="K6" i="1"/>
  <c r="I6" i="1"/>
  <c r="G6" i="1"/>
  <c r="E6" i="1"/>
  <c r="C6" i="1"/>
  <c r="Q5" i="1"/>
  <c r="O5" i="1"/>
  <c r="M5" i="1"/>
  <c r="K5" i="1"/>
  <c r="I5" i="1"/>
  <c r="G5" i="1"/>
  <c r="E5" i="1"/>
  <c r="C5" i="1"/>
  <c r="Q4" i="1"/>
  <c r="O4" i="1"/>
  <c r="M4" i="1"/>
  <c r="K4" i="1"/>
  <c r="I4" i="1"/>
  <c r="G4" i="1"/>
  <c r="E4" i="1"/>
  <c r="C4" i="1"/>
  <c r="Q3" i="1"/>
  <c r="O3" i="1"/>
  <c r="M3" i="1"/>
  <c r="K3" i="1"/>
  <c r="I3" i="1"/>
  <c r="G3" i="1"/>
  <c r="E3" i="1"/>
  <c r="C3" i="1"/>
</calcChain>
</file>

<file path=xl/sharedStrings.xml><?xml version="1.0" encoding="utf-8"?>
<sst xmlns="http://schemas.openxmlformats.org/spreadsheetml/2006/main" count="139" uniqueCount="35">
  <si>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</si>
  <si>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</si>
  <si>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</si>
  <si>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</si>
  <si>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</si>
  <si>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</si>
  <si>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</si>
  <si>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</si>
  <si>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</si>
  <si>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</si>
  <si>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X or O</t>
  </si>
  <si>
    <t>%Cover</t>
  </si>
  <si>
    <t>Tree 1</t>
  </si>
  <si>
    <t>Tree 2</t>
  </si>
  <si>
    <t>Tree 3</t>
  </si>
  <si>
    <t>Tree 4</t>
  </si>
  <si>
    <t>Distance (cm)</t>
  </si>
  <si>
    <t>Circumfrence (cm)</t>
  </si>
  <si>
    <t>Species</t>
  </si>
  <si>
    <t>DF</t>
  </si>
  <si>
    <t>LP</t>
  </si>
  <si>
    <t>BS</t>
  </si>
  <si>
    <t>AS</t>
  </si>
  <si>
    <t>LIMBER</t>
  </si>
  <si>
    <t>X</t>
  </si>
  <si>
    <t>SF</t>
  </si>
  <si>
    <t>ES</t>
  </si>
  <si>
    <t>Frequency (% quadrats)</t>
  </si>
  <si>
    <t>Grasses</t>
  </si>
  <si>
    <t>x</t>
  </si>
  <si>
    <t>Forbes</t>
  </si>
  <si>
    <t>Trees</t>
  </si>
  <si>
    <t>Litter</t>
  </si>
  <si>
    <t>Relatvie Frequency (# encounter in relation to other types of cover)</t>
  </si>
  <si>
    <t>Average Percent Cover (% cover of each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</si>
</sst>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sqref="A1:Q12"/>
    </sheetView>
  </sheetViews>
  <sheetFormatPr defaultRowHeight="14.4" x14ac:dyDescent="0.55000000000000004"/>
  <sheetData>
    <row r="1" spans="1:17" x14ac:dyDescent="0.55000000000000004">
      <c r="C1" s="2" t="s">
        <v>0</v>
      </c>
      <c r="D1" s="3"/>
      <c r="E1" s="2" t="s">
        <v>1</v>
      </c>
      <c r="F1" s="3"/>
      <c r="G1" s="2" t="s">
        <v>2</v>
      </c>
      <c r="H1" s="3"/>
      <c r="I1" s="2" t="s">
        <v>3</v>
      </c>
      <c r="J1" s="3"/>
      <c r="K1" s="2" t="s">
        <v>4</v>
      </c>
      <c r="L1" s="3"/>
      <c r="M1" s="2" t="s">
        <v>5</v>
      </c>
      <c r="N1" s="3"/>
      <c r="O1" s="2" t="s">
        <v>6</v>
      </c>
      <c r="P1" s="3"/>
      <c r="Q1" s="1" t="s">
        <v>7</v>
      </c>
    </row>
    <row r="2" spans="1:17" x14ac:dyDescent="0.55000000000000004">
      <c r="A2" s="1" t="s">
        <v>8</v>
      </c>
      <c r="B2" s="1" t="s">
        <v>9</v>
      </c>
      <c r="C2" s="1" t="s">
        <v>10</v>
      </c>
      <c r="D2" s="1" t="s">
        <v>11</v>
      </c>
      <c r="E2" s="1" t="s">
        <v>10</v>
      </c>
      <c r="F2" s="1" t="s">
        <v>11</v>
      </c>
      <c r="G2" s="1" t="s">
        <v>10</v>
      </c>
      <c r="H2" s="1" t="s">
        <v>11</v>
      </c>
      <c r="I2" s="1" t="s">
        <v>10</v>
      </c>
      <c r="J2" s="1" t="s">
        <v>11</v>
      </c>
      <c r="K2" s="1" t="s">
        <v>10</v>
      </c>
      <c r="L2" s="1" t="s">
        <v>11</v>
      </c>
      <c r="M2" s="1" t="s">
        <v>10</v>
      </c>
      <c r="N2" s="1" t="s">
        <v>11</v>
      </c>
      <c r="O2" s="1" t="s">
        <v>10</v>
      </c>
      <c r="P2" s="1" t="s">
        <v>11</v>
      </c>
    </row>
    <row r="3" spans="1:17" x14ac:dyDescent="0.55000000000000004">
      <c r="A3" s="1">
        <v>1</v>
      </c>
      <c r="B3" s="1">
        <v>10</v>
      </c>
      <c r="C3" s="1" t="str">
        <f t="shared" ref="C3:C12" si="0">IF(D3&gt;0,"X","O")</f>
        <v>X</v>
      </c>
      <c r="D3" s="1">
        <v>5</v>
      </c>
      <c r="E3" s="1" t="str">
        <f t="shared" ref="E3:E12" si="1">IF(F3&gt;0,"X","O")</f>
        <v>O</v>
      </c>
      <c r="F3" s="1">
        <v>0</v>
      </c>
      <c r="G3" s="1" t="str">
        <f t="shared" ref="G3:G12" si="2">IF(H3&gt;0,"X","O")</f>
        <v>O</v>
      </c>
      <c r="H3" s="1">
        <v>0</v>
      </c>
      <c r="I3" s="1" t="str">
        <f t="shared" ref="I3:I12" si="3">IF(J3&gt;0,"X","O")</f>
        <v>O</v>
      </c>
      <c r="J3" s="1">
        <v>0</v>
      </c>
      <c r="K3" s="1" t="str">
        <f t="shared" ref="K3:K12" si="4">IF(L3&gt;0,"X","O")</f>
        <v>O</v>
      </c>
      <c r="L3" s="1">
        <v>0</v>
      </c>
      <c r="M3" s="1" t="str">
        <f t="shared" ref="M3:M12" si="5">IF(N3&gt;0,"X","O")</f>
        <v>X</v>
      </c>
      <c r="N3" s="1">
        <v>95</v>
      </c>
      <c r="O3" s="1" t="str">
        <f t="shared" ref="O3:O12" si="6">IF(P3&gt;0,"X","O")</f>
        <v>O</v>
      </c>
      <c r="P3" s="1">
        <v>0</v>
      </c>
      <c r="Q3" s="1">
        <f t="shared" ref="Q3:Q12" si="7">SUM(D3+F3+H3+J3+L3+N3+P3)</f>
        <v>100</v>
      </c>
    </row>
    <row r="4" spans="1:17" x14ac:dyDescent="0.55000000000000004">
      <c r="A4" s="1">
        <v>2</v>
      </c>
      <c r="B4" s="1">
        <v>20</v>
      </c>
      <c r="C4" s="1" t="str">
        <f t="shared" si="0"/>
        <v>O</v>
      </c>
      <c r="D4" s="1">
        <v>0</v>
      </c>
      <c r="E4" s="1" t="str">
        <f t="shared" si="1"/>
        <v>O</v>
      </c>
      <c r="F4" s="1">
        <v>0</v>
      </c>
      <c r="G4" s="1" t="str">
        <f t="shared" si="2"/>
        <v>X</v>
      </c>
      <c r="H4" s="1">
        <v>70</v>
      </c>
      <c r="I4" s="1" t="str">
        <f t="shared" si="3"/>
        <v>O</v>
      </c>
      <c r="J4" s="1">
        <v>0</v>
      </c>
      <c r="K4" s="1" t="str">
        <f t="shared" si="4"/>
        <v>O</v>
      </c>
      <c r="L4" s="1">
        <v>0</v>
      </c>
      <c r="M4" s="1" t="str">
        <f t="shared" si="5"/>
        <v>X</v>
      </c>
      <c r="N4" s="1">
        <v>30</v>
      </c>
      <c r="O4" s="1" t="str">
        <f t="shared" si="6"/>
        <v>O</v>
      </c>
      <c r="P4" s="1">
        <v>0</v>
      </c>
      <c r="Q4" s="1">
        <f t="shared" si="7"/>
        <v>100</v>
      </c>
    </row>
    <row r="5" spans="1:17" x14ac:dyDescent="0.55000000000000004">
      <c r="A5" s="1">
        <v>3</v>
      </c>
      <c r="B5" s="1">
        <v>30</v>
      </c>
      <c r="C5" s="1" t="str">
        <f t="shared" si="0"/>
        <v>X</v>
      </c>
      <c r="D5" s="1">
        <v>5</v>
      </c>
      <c r="E5" s="1" t="str">
        <f t="shared" si="1"/>
        <v>X</v>
      </c>
      <c r="F5" s="1">
        <v>5</v>
      </c>
      <c r="G5" s="1" t="str">
        <f t="shared" si="2"/>
        <v>O</v>
      </c>
      <c r="H5" s="1">
        <v>0</v>
      </c>
      <c r="I5" s="1" t="str">
        <f t="shared" si="3"/>
        <v>O</v>
      </c>
      <c r="J5" s="1">
        <v>0</v>
      </c>
      <c r="K5" s="1" t="str">
        <f t="shared" si="4"/>
        <v>X</v>
      </c>
      <c r="L5" s="1">
        <v>1</v>
      </c>
      <c r="M5" s="1" t="str">
        <f t="shared" si="5"/>
        <v>X</v>
      </c>
      <c r="N5" s="1">
        <v>89</v>
      </c>
      <c r="O5" s="1" t="str">
        <f t="shared" si="6"/>
        <v>O</v>
      </c>
      <c r="P5" s="1">
        <v>0</v>
      </c>
      <c r="Q5" s="1">
        <f t="shared" si="7"/>
        <v>100</v>
      </c>
    </row>
    <row r="6" spans="1:17" x14ac:dyDescent="0.55000000000000004">
      <c r="A6" s="1">
        <v>4</v>
      </c>
      <c r="B6" s="1">
        <v>40</v>
      </c>
      <c r="C6" s="1" t="str">
        <f t="shared" si="0"/>
        <v>O</v>
      </c>
      <c r="D6" s="1">
        <v>0</v>
      </c>
      <c r="E6" s="1" t="str">
        <f t="shared" si="1"/>
        <v>O</v>
      </c>
      <c r="F6" s="1">
        <v>0</v>
      </c>
      <c r="G6" s="1" t="str">
        <f t="shared" si="2"/>
        <v>X</v>
      </c>
      <c r="H6" s="1">
        <v>95</v>
      </c>
      <c r="I6" s="1" t="str">
        <f t="shared" si="3"/>
        <v>O</v>
      </c>
      <c r="J6" s="1">
        <v>0</v>
      </c>
      <c r="K6" s="1" t="str">
        <f t="shared" si="4"/>
        <v>O</v>
      </c>
      <c r="L6" s="1">
        <v>0</v>
      </c>
      <c r="M6" s="1" t="str">
        <f t="shared" si="5"/>
        <v>X</v>
      </c>
      <c r="N6" s="1">
        <v>15</v>
      </c>
      <c r="O6" s="1" t="str">
        <f t="shared" si="6"/>
        <v>O</v>
      </c>
      <c r="P6" s="1">
        <v>0</v>
      </c>
      <c r="Q6" s="1">
        <f t="shared" si="7"/>
        <v>110</v>
      </c>
    </row>
    <row r="7" spans="1:17" x14ac:dyDescent="0.55000000000000004">
      <c r="A7" s="1">
        <v>5</v>
      </c>
      <c r="B7" s="1">
        <v>50</v>
      </c>
      <c r="C7" s="1" t="str">
        <f t="shared" si="0"/>
        <v>O</v>
      </c>
      <c r="D7" s="1">
        <v>0</v>
      </c>
      <c r="E7" s="1" t="str">
        <f t="shared" si="1"/>
        <v>X</v>
      </c>
      <c r="F7" s="1">
        <v>25</v>
      </c>
      <c r="G7" s="1" t="str">
        <f t="shared" si="2"/>
        <v>O</v>
      </c>
      <c r="H7" s="1">
        <v>0</v>
      </c>
      <c r="I7" s="1" t="str">
        <f t="shared" si="3"/>
        <v>O</v>
      </c>
      <c r="J7" s="1">
        <v>0</v>
      </c>
      <c r="K7" s="1" t="str">
        <f t="shared" si="4"/>
        <v>X</v>
      </c>
      <c r="L7" s="1">
        <v>15</v>
      </c>
      <c r="M7" s="1" t="str">
        <f t="shared" si="5"/>
        <v>X</v>
      </c>
      <c r="N7" s="1">
        <v>60</v>
      </c>
      <c r="O7" s="1" t="str">
        <f t="shared" si="6"/>
        <v>O</v>
      </c>
      <c r="P7" s="1">
        <v>0</v>
      </c>
      <c r="Q7" s="1">
        <f t="shared" si="7"/>
        <v>100</v>
      </c>
    </row>
    <row r="8" spans="1:17" x14ac:dyDescent="0.55000000000000004">
      <c r="A8" s="1">
        <v>6</v>
      </c>
      <c r="B8" s="1">
        <v>60</v>
      </c>
      <c r="C8" s="1" t="str">
        <f t="shared" si="0"/>
        <v>O</v>
      </c>
      <c r="D8" s="1">
        <v>0</v>
      </c>
      <c r="E8" s="1" t="str">
        <f t="shared" si="1"/>
        <v>O</v>
      </c>
      <c r="F8" s="1">
        <v>0</v>
      </c>
      <c r="G8" s="1" t="str">
        <f t="shared" si="2"/>
        <v>O</v>
      </c>
      <c r="H8" s="1">
        <v>0</v>
      </c>
      <c r="I8" s="1" t="str">
        <f t="shared" si="3"/>
        <v>X</v>
      </c>
      <c r="J8" s="1">
        <v>30</v>
      </c>
      <c r="K8" s="1" t="str">
        <f t="shared" si="4"/>
        <v>X</v>
      </c>
      <c r="L8" s="1">
        <v>50</v>
      </c>
      <c r="M8" s="1" t="str">
        <f t="shared" si="5"/>
        <v>X</v>
      </c>
      <c r="N8" s="1">
        <v>20</v>
      </c>
      <c r="O8" s="1" t="str">
        <f t="shared" si="6"/>
        <v>O</v>
      </c>
      <c r="P8" s="1">
        <v>0</v>
      </c>
      <c r="Q8" s="1">
        <f t="shared" si="7"/>
        <v>100</v>
      </c>
    </row>
    <row r="9" spans="1:17" x14ac:dyDescent="0.55000000000000004">
      <c r="A9" s="1">
        <v>7</v>
      </c>
      <c r="B9" s="1">
        <v>70</v>
      </c>
      <c r="C9" s="1" t="str">
        <f t="shared" si="0"/>
        <v>X</v>
      </c>
      <c r="D9" s="1">
        <v>40</v>
      </c>
      <c r="E9" s="1" t="str">
        <f t="shared" si="1"/>
        <v>X</v>
      </c>
      <c r="F9" s="1">
        <v>10</v>
      </c>
      <c r="G9" s="1" t="str">
        <f t="shared" si="2"/>
        <v>O</v>
      </c>
      <c r="H9" s="1">
        <v>0</v>
      </c>
      <c r="I9" s="1" t="str">
        <f t="shared" si="3"/>
        <v>O</v>
      </c>
      <c r="J9" s="1">
        <v>0</v>
      </c>
      <c r="K9" s="1" t="str">
        <f t="shared" si="4"/>
        <v>X</v>
      </c>
      <c r="L9" s="1">
        <v>20</v>
      </c>
      <c r="M9" s="1" t="str">
        <f t="shared" si="5"/>
        <v>X</v>
      </c>
      <c r="N9" s="1">
        <v>20</v>
      </c>
      <c r="O9" s="1" t="str">
        <f t="shared" si="6"/>
        <v>O</v>
      </c>
      <c r="P9" s="1">
        <v>0</v>
      </c>
      <c r="Q9" s="1">
        <f t="shared" si="7"/>
        <v>90</v>
      </c>
    </row>
    <row r="10" spans="1:17" x14ac:dyDescent="0.55000000000000004">
      <c r="A10" s="1">
        <v>8</v>
      </c>
      <c r="B10" s="1">
        <v>80</v>
      </c>
      <c r="C10" s="1" t="str">
        <f t="shared" si="0"/>
        <v>O</v>
      </c>
      <c r="D10" s="1">
        <v>0</v>
      </c>
      <c r="E10" s="1" t="str">
        <f t="shared" si="1"/>
        <v>O</v>
      </c>
      <c r="F10" s="1">
        <v>0</v>
      </c>
      <c r="G10" s="1" t="str">
        <f t="shared" si="2"/>
        <v>X</v>
      </c>
      <c r="H10" s="1">
        <v>10</v>
      </c>
      <c r="I10" s="1" t="str">
        <f t="shared" si="3"/>
        <v>O</v>
      </c>
      <c r="J10" s="1">
        <v>0</v>
      </c>
      <c r="K10" s="1" t="str">
        <f t="shared" si="4"/>
        <v>X</v>
      </c>
      <c r="L10" s="1">
        <v>90</v>
      </c>
      <c r="M10" s="1" t="str">
        <f t="shared" si="5"/>
        <v>O</v>
      </c>
      <c r="N10" s="1">
        <v>0</v>
      </c>
      <c r="O10" s="1" t="str">
        <f t="shared" si="6"/>
        <v>O</v>
      </c>
      <c r="P10" s="1">
        <v>0</v>
      </c>
      <c r="Q10" s="1">
        <f t="shared" si="7"/>
        <v>100</v>
      </c>
    </row>
    <row r="11" spans="1:17" x14ac:dyDescent="0.55000000000000004">
      <c r="A11" s="1">
        <v>9</v>
      </c>
      <c r="B11" s="1">
        <v>90</v>
      </c>
      <c r="C11" s="1" t="str">
        <f t="shared" si="0"/>
        <v>O</v>
      </c>
      <c r="D11" s="1">
        <v>0</v>
      </c>
      <c r="E11" s="1" t="str">
        <f t="shared" si="1"/>
        <v>X</v>
      </c>
      <c r="F11" s="1">
        <v>1</v>
      </c>
      <c r="G11" s="1" t="str">
        <f t="shared" si="2"/>
        <v>X</v>
      </c>
      <c r="H11" s="1">
        <v>15</v>
      </c>
      <c r="I11" s="1" t="str">
        <f t="shared" si="3"/>
        <v>O</v>
      </c>
      <c r="J11" s="1">
        <v>0</v>
      </c>
      <c r="K11" s="1" t="str">
        <f t="shared" si="4"/>
        <v>O</v>
      </c>
      <c r="L11" s="1">
        <v>0</v>
      </c>
      <c r="M11" s="1" t="str">
        <f t="shared" si="5"/>
        <v>X</v>
      </c>
      <c r="N11" s="1">
        <v>69</v>
      </c>
      <c r="O11" s="1" t="str">
        <f t="shared" si="6"/>
        <v>X</v>
      </c>
      <c r="P11" s="1">
        <v>15</v>
      </c>
      <c r="Q11" s="1">
        <f t="shared" si="7"/>
        <v>100</v>
      </c>
    </row>
    <row r="12" spans="1:17" x14ac:dyDescent="0.55000000000000004">
      <c r="A12" s="1">
        <v>10</v>
      </c>
      <c r="B12" s="1">
        <v>100</v>
      </c>
      <c r="C12" s="1" t="str">
        <f t="shared" si="0"/>
        <v>O</v>
      </c>
      <c r="D12" s="1">
        <v>0</v>
      </c>
      <c r="E12" s="1" t="str">
        <f t="shared" si="1"/>
        <v>O</v>
      </c>
      <c r="F12" s="1">
        <v>0</v>
      </c>
      <c r="G12" s="1" t="str">
        <f t="shared" si="2"/>
        <v>X</v>
      </c>
      <c r="H12" s="1">
        <v>15</v>
      </c>
      <c r="I12" s="1" t="str">
        <f t="shared" si="3"/>
        <v>O</v>
      </c>
      <c r="J12" s="1">
        <v>0</v>
      </c>
      <c r="K12" s="1" t="str">
        <f t="shared" si="4"/>
        <v>X</v>
      </c>
      <c r="L12" s="1">
        <v>20</v>
      </c>
      <c r="M12" s="1" t="str">
        <f t="shared" si="5"/>
        <v>O</v>
      </c>
      <c r="N12" s="1">
        <v>0</v>
      </c>
      <c r="O12" s="1" t="str">
        <f t="shared" si="6"/>
        <v>X</v>
      </c>
      <c r="P12" s="1">
        <v>60</v>
      </c>
      <c r="Q12" s="1">
        <f t="shared" si="7"/>
        <v>95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9CA3-E2E6-4F61-83D4-476C99FEEDBE}">
  <dimension ref="A1:M12"/>
  <sheetViews>
    <sheetView workbookViewId="0">
      <selection activeCell="D23" sqref="D23"/>
    </sheetView>
  </sheetViews>
  <sheetFormatPr defaultRowHeight="14.4" x14ac:dyDescent="0.55000000000000004"/>
  <sheetData>
    <row r="1" spans="1:13" x14ac:dyDescent="0.55000000000000004">
      <c r="B1" s="2" t="s">
        <v>12</v>
      </c>
      <c r="C1" s="3"/>
      <c r="D1" s="3"/>
      <c r="E1" s="2" t="s">
        <v>13</v>
      </c>
      <c r="F1" s="3"/>
      <c r="G1" s="3"/>
      <c r="H1" s="2" t="s">
        <v>14</v>
      </c>
      <c r="I1" s="3"/>
      <c r="J1" s="3"/>
      <c r="K1" s="2" t="s">
        <v>15</v>
      </c>
      <c r="L1" s="3"/>
      <c r="M1" s="3"/>
    </row>
    <row r="2" spans="1:13" x14ac:dyDescent="0.55000000000000004">
      <c r="A2" s="1" t="s">
        <v>8</v>
      </c>
      <c r="B2" s="1" t="s">
        <v>16</v>
      </c>
      <c r="C2" s="1" t="s">
        <v>17</v>
      </c>
      <c r="D2" s="1" t="s">
        <v>18</v>
      </c>
      <c r="E2" s="1" t="s">
        <v>16</v>
      </c>
      <c r="F2" s="1" t="s">
        <v>17</v>
      </c>
      <c r="G2" s="1" t="s">
        <v>18</v>
      </c>
      <c r="H2" s="1" t="s">
        <v>16</v>
      </c>
      <c r="I2" s="1" t="s">
        <v>17</v>
      </c>
      <c r="J2" s="1" t="s">
        <v>18</v>
      </c>
      <c r="K2" s="1" t="s">
        <v>16</v>
      </c>
      <c r="L2" s="1" t="s">
        <v>17</v>
      </c>
      <c r="M2" s="1" t="s">
        <v>18</v>
      </c>
    </row>
    <row r="3" spans="1:13" x14ac:dyDescent="0.55000000000000004">
      <c r="A3" s="1">
        <v>1</v>
      </c>
      <c r="B3" s="1">
        <v>380</v>
      </c>
      <c r="C3" s="1">
        <v>20</v>
      </c>
      <c r="D3" s="1" t="s">
        <v>19</v>
      </c>
      <c r="E3" s="1">
        <v>480</v>
      </c>
      <c r="F3" s="1">
        <v>40</v>
      </c>
      <c r="G3" s="1" t="s">
        <v>20</v>
      </c>
      <c r="H3" s="1">
        <v>360</v>
      </c>
      <c r="I3" s="1">
        <v>33</v>
      </c>
      <c r="J3" s="1" t="s">
        <v>21</v>
      </c>
      <c r="K3" s="1">
        <v>480</v>
      </c>
      <c r="L3" s="1">
        <v>32</v>
      </c>
      <c r="M3" s="1" t="s">
        <v>22</v>
      </c>
    </row>
    <row r="4" spans="1:13" x14ac:dyDescent="0.55000000000000004">
      <c r="A4" s="1">
        <v>2</v>
      </c>
      <c r="B4" s="1">
        <v>240</v>
      </c>
      <c r="C4" s="1">
        <v>24</v>
      </c>
      <c r="D4" s="1" t="s">
        <v>19</v>
      </c>
      <c r="E4" s="1">
        <v>140</v>
      </c>
      <c r="F4" s="1">
        <v>66</v>
      </c>
      <c r="G4" s="1" t="s">
        <v>22</v>
      </c>
      <c r="H4" s="1">
        <v>140</v>
      </c>
      <c r="I4" s="1">
        <v>23</v>
      </c>
      <c r="J4" s="1" t="s">
        <v>19</v>
      </c>
      <c r="K4" s="1">
        <v>140</v>
      </c>
      <c r="L4" s="1">
        <v>79</v>
      </c>
      <c r="M4" s="1" t="s">
        <v>20</v>
      </c>
    </row>
    <row r="5" spans="1:13" x14ac:dyDescent="0.55000000000000004">
      <c r="A5" s="1">
        <v>3</v>
      </c>
      <c r="B5" s="1">
        <v>224</v>
      </c>
      <c r="C5" s="1">
        <v>12</v>
      </c>
      <c r="D5" s="1" t="s">
        <v>22</v>
      </c>
      <c r="E5" s="1">
        <v>70</v>
      </c>
      <c r="F5" s="1">
        <v>42</v>
      </c>
      <c r="G5" s="1" t="s">
        <v>23</v>
      </c>
      <c r="H5" s="1">
        <v>90</v>
      </c>
      <c r="I5" s="1">
        <v>12</v>
      </c>
      <c r="J5" s="1" t="s">
        <v>22</v>
      </c>
      <c r="K5" s="1">
        <v>280</v>
      </c>
      <c r="L5" s="1">
        <v>11</v>
      </c>
      <c r="M5" s="1" t="s">
        <v>22</v>
      </c>
    </row>
    <row r="6" spans="1:13" x14ac:dyDescent="0.55000000000000004">
      <c r="A6" s="1">
        <v>4</v>
      </c>
      <c r="B6" s="1">
        <v>60</v>
      </c>
      <c r="C6" s="1">
        <v>28</v>
      </c>
      <c r="D6" s="1" t="s">
        <v>22</v>
      </c>
      <c r="E6" s="1">
        <v>125</v>
      </c>
      <c r="F6" s="1">
        <v>22</v>
      </c>
      <c r="G6" s="1" t="s">
        <v>22</v>
      </c>
      <c r="H6" s="1">
        <v>110</v>
      </c>
      <c r="I6" s="1">
        <v>25</v>
      </c>
      <c r="J6" s="1" t="s">
        <v>22</v>
      </c>
      <c r="K6" s="1">
        <v>260</v>
      </c>
      <c r="L6" s="1">
        <v>10</v>
      </c>
      <c r="M6" s="1" t="s">
        <v>22</v>
      </c>
    </row>
    <row r="7" spans="1:13" x14ac:dyDescent="0.55000000000000004">
      <c r="A7" s="1">
        <v>5</v>
      </c>
      <c r="B7" s="1">
        <v>230</v>
      </c>
      <c r="C7" s="1">
        <v>72</v>
      </c>
      <c r="D7" s="1" t="s">
        <v>20</v>
      </c>
      <c r="E7" s="1">
        <v>340</v>
      </c>
      <c r="F7" s="1">
        <v>9</v>
      </c>
      <c r="G7" s="1" t="s">
        <v>22</v>
      </c>
      <c r="H7" s="1">
        <v>370</v>
      </c>
      <c r="I7" s="1">
        <v>26</v>
      </c>
      <c r="J7" s="1" t="s">
        <v>22</v>
      </c>
      <c r="K7" s="1" t="s">
        <v>24</v>
      </c>
      <c r="L7" s="1" t="s">
        <v>24</v>
      </c>
      <c r="M7" s="1" t="s">
        <v>24</v>
      </c>
    </row>
    <row r="8" spans="1:13" x14ac:dyDescent="0.55000000000000004">
      <c r="A8" s="1">
        <v>6</v>
      </c>
      <c r="B8" s="1">
        <v>140</v>
      </c>
      <c r="C8" s="1">
        <v>30</v>
      </c>
      <c r="D8" s="1" t="s">
        <v>25</v>
      </c>
      <c r="E8" s="1">
        <v>230</v>
      </c>
      <c r="F8" s="1">
        <v>30</v>
      </c>
      <c r="G8" s="1" t="s">
        <v>25</v>
      </c>
      <c r="H8" s="1">
        <v>216</v>
      </c>
      <c r="I8" s="1">
        <v>14</v>
      </c>
      <c r="J8" s="1" t="s">
        <v>25</v>
      </c>
      <c r="K8" s="1">
        <v>65</v>
      </c>
      <c r="L8" s="1">
        <v>27</v>
      </c>
      <c r="M8" s="1" t="s">
        <v>25</v>
      </c>
    </row>
    <row r="9" spans="1:13" x14ac:dyDescent="0.55000000000000004">
      <c r="A9" s="1">
        <v>7</v>
      </c>
      <c r="B9" s="1">
        <v>445</v>
      </c>
      <c r="C9" s="1">
        <v>18</v>
      </c>
      <c r="D9" s="1" t="s">
        <v>19</v>
      </c>
      <c r="E9" s="1">
        <v>307</v>
      </c>
      <c r="F9" s="1">
        <v>9</v>
      </c>
      <c r="G9" s="1" t="s">
        <v>20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24</v>
      </c>
    </row>
    <row r="10" spans="1:13" x14ac:dyDescent="0.55000000000000004">
      <c r="A10" s="1">
        <v>8</v>
      </c>
      <c r="B10" s="1">
        <v>240</v>
      </c>
      <c r="C10" s="1">
        <v>14</v>
      </c>
      <c r="D10" s="1" t="s">
        <v>26</v>
      </c>
      <c r="E10" s="1">
        <v>320</v>
      </c>
      <c r="F10" s="1">
        <v>48</v>
      </c>
      <c r="G10" s="1" t="s">
        <v>22</v>
      </c>
      <c r="H10" s="1" t="s">
        <v>24</v>
      </c>
      <c r="I10" s="1" t="s">
        <v>24</v>
      </c>
      <c r="J10" s="1" t="s">
        <v>24</v>
      </c>
      <c r="K10" s="1">
        <v>260</v>
      </c>
      <c r="L10" s="1">
        <v>24</v>
      </c>
      <c r="M10" s="1" t="s">
        <v>21</v>
      </c>
    </row>
    <row r="11" spans="1:13" x14ac:dyDescent="0.55000000000000004">
      <c r="A11" s="1">
        <v>9</v>
      </c>
      <c r="B11" s="1">
        <v>110</v>
      </c>
      <c r="C11" s="1">
        <v>13</v>
      </c>
      <c r="D11" s="1" t="s">
        <v>22</v>
      </c>
      <c r="E11" s="1">
        <v>120</v>
      </c>
      <c r="F11" s="1">
        <v>14</v>
      </c>
      <c r="G11" s="1" t="s">
        <v>22</v>
      </c>
      <c r="H11" s="1">
        <v>120</v>
      </c>
      <c r="I11" s="1">
        <v>10.5</v>
      </c>
      <c r="J11" s="1" t="s">
        <v>22</v>
      </c>
      <c r="K11" s="1">
        <v>340</v>
      </c>
      <c r="L11" s="1">
        <v>14</v>
      </c>
      <c r="M11" s="1" t="s">
        <v>22</v>
      </c>
    </row>
    <row r="12" spans="1:13" x14ac:dyDescent="0.55000000000000004">
      <c r="A12" s="1">
        <v>10</v>
      </c>
      <c r="B12" s="1">
        <v>360</v>
      </c>
      <c r="C12" s="1">
        <v>10</v>
      </c>
      <c r="D12" s="1" t="s">
        <v>22</v>
      </c>
      <c r="E12" s="1">
        <v>340</v>
      </c>
      <c r="F12" s="1">
        <v>10</v>
      </c>
      <c r="G12" s="1" t="s">
        <v>22</v>
      </c>
      <c r="H12" s="1">
        <v>240</v>
      </c>
      <c r="I12" s="1">
        <v>15</v>
      </c>
      <c r="J12" s="1" t="s">
        <v>22</v>
      </c>
      <c r="K12" s="1">
        <v>150</v>
      </c>
      <c r="L12" s="1">
        <v>11</v>
      </c>
      <c r="M12" s="1" t="s">
        <v>22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25EC-48A2-4B7E-8FC7-2BF83A92F682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27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28</v>
      </c>
      <c r="B3" t="s">
        <v>29</v>
      </c>
      <c r="C3">
        <v>0</v>
      </c>
      <c r="D3">
        <v>40</v>
      </c>
      <c r="E3">
        <v>4</v>
      </c>
      <c r="G3">
        <v>30</v>
      </c>
      <c r="H3">
        <v>10</v>
      </c>
      <c r="I3">
        <v>30</v>
      </c>
      <c r="J3">
        <v>10</v>
      </c>
    </row>
    <row r="4" spans="1:10" x14ac:dyDescent="0.55000000000000004">
      <c r="A4" t="s">
        <v>30</v>
      </c>
      <c r="B4" t="s">
        <v>29</v>
      </c>
      <c r="C4">
        <v>100</v>
      </c>
      <c r="D4">
        <v>70</v>
      </c>
      <c r="E4">
        <v>4</v>
      </c>
      <c r="G4">
        <v>60</v>
      </c>
      <c r="H4">
        <v>30</v>
      </c>
      <c r="I4">
        <v>60</v>
      </c>
      <c r="J4">
        <v>5</v>
      </c>
    </row>
    <row r="5" spans="1:10" x14ac:dyDescent="0.55000000000000004">
      <c r="A5" t="s">
        <v>2</v>
      </c>
      <c r="B5" t="s">
        <v>29</v>
      </c>
      <c r="C5">
        <v>83</v>
      </c>
      <c r="D5">
        <v>10</v>
      </c>
      <c r="E5">
        <v>1</v>
      </c>
      <c r="G5">
        <v>20</v>
      </c>
      <c r="H5">
        <v>40</v>
      </c>
      <c r="I5">
        <v>0</v>
      </c>
      <c r="J5">
        <v>0</v>
      </c>
    </row>
    <row r="6" spans="1:10" x14ac:dyDescent="0.55000000000000004">
      <c r="A6" t="s">
        <v>31</v>
      </c>
      <c r="B6" t="s">
        <v>29</v>
      </c>
      <c r="C6">
        <v>17</v>
      </c>
      <c r="D6">
        <v>30</v>
      </c>
      <c r="E6">
        <v>6</v>
      </c>
      <c r="G6">
        <v>0</v>
      </c>
      <c r="H6">
        <v>10</v>
      </c>
      <c r="I6">
        <v>0</v>
      </c>
      <c r="J6">
        <v>10</v>
      </c>
    </row>
    <row r="7" spans="1:10" x14ac:dyDescent="0.55000000000000004">
      <c r="A7" t="s">
        <v>4</v>
      </c>
      <c r="B7" t="s">
        <v>29</v>
      </c>
      <c r="C7">
        <v>17</v>
      </c>
      <c r="D7">
        <v>30</v>
      </c>
      <c r="E7">
        <v>8</v>
      </c>
      <c r="G7">
        <v>30</v>
      </c>
      <c r="H7">
        <v>30</v>
      </c>
      <c r="I7">
        <v>70</v>
      </c>
      <c r="J7">
        <v>50</v>
      </c>
    </row>
    <row r="8" spans="1:10" x14ac:dyDescent="0.55000000000000004">
      <c r="A8" t="s">
        <v>5</v>
      </c>
      <c r="B8" t="s">
        <v>29</v>
      </c>
      <c r="C8">
        <v>83</v>
      </c>
      <c r="D8">
        <v>100</v>
      </c>
      <c r="E8">
        <v>10</v>
      </c>
      <c r="G8">
        <v>10</v>
      </c>
      <c r="H8">
        <v>10</v>
      </c>
      <c r="I8">
        <v>30</v>
      </c>
      <c r="J8">
        <v>50</v>
      </c>
    </row>
    <row r="9" spans="1:10" x14ac:dyDescent="0.55000000000000004">
      <c r="A9" t="s">
        <v>6</v>
      </c>
      <c r="B9" t="s">
        <v>29</v>
      </c>
      <c r="C9" t="s">
        <v>29</v>
      </c>
      <c r="D9">
        <v>25</v>
      </c>
      <c r="E9">
        <v>8</v>
      </c>
      <c r="G9">
        <v>50</v>
      </c>
      <c r="H9">
        <v>50</v>
      </c>
      <c r="I9">
        <v>30</v>
      </c>
      <c r="J9">
        <v>70</v>
      </c>
    </row>
    <row r="10" spans="1:10" x14ac:dyDescent="0.55000000000000004">
      <c r="A10" t="s">
        <v>32</v>
      </c>
      <c r="G10">
        <v>100</v>
      </c>
      <c r="H10">
        <v>90</v>
      </c>
      <c r="I10">
        <v>100</v>
      </c>
      <c r="J10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7E4E-8B3E-4B32-93FB-7E7395BD3A7D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33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28</v>
      </c>
      <c r="B3" t="s">
        <v>29</v>
      </c>
      <c r="C3">
        <v>0</v>
      </c>
      <c r="D3">
        <v>13</v>
      </c>
      <c r="E3">
        <v>10</v>
      </c>
      <c r="G3">
        <v>10</v>
      </c>
      <c r="H3">
        <v>3.4</v>
      </c>
      <c r="I3">
        <v>9.3000000000000007</v>
      </c>
      <c r="J3">
        <v>3.6</v>
      </c>
    </row>
    <row r="4" spans="1:10" x14ac:dyDescent="0.55000000000000004">
      <c r="A4" t="s">
        <v>30</v>
      </c>
      <c r="B4" t="s">
        <v>29</v>
      </c>
      <c r="C4">
        <v>33</v>
      </c>
      <c r="D4">
        <v>23</v>
      </c>
      <c r="E4">
        <v>10</v>
      </c>
      <c r="G4">
        <v>20</v>
      </c>
      <c r="H4">
        <v>10.3</v>
      </c>
      <c r="I4">
        <v>18.8</v>
      </c>
      <c r="J4">
        <v>17.899999999999999</v>
      </c>
    </row>
    <row r="5" spans="1:10" x14ac:dyDescent="0.55000000000000004">
      <c r="A5" t="s">
        <v>2</v>
      </c>
      <c r="B5" t="s">
        <v>29</v>
      </c>
      <c r="C5">
        <v>28</v>
      </c>
      <c r="D5">
        <v>3</v>
      </c>
      <c r="E5">
        <v>2</v>
      </c>
      <c r="G5">
        <v>6.7</v>
      </c>
      <c r="H5">
        <v>13.8</v>
      </c>
      <c r="I5">
        <v>0</v>
      </c>
      <c r="J5">
        <v>0</v>
      </c>
    </row>
    <row r="6" spans="1:10" x14ac:dyDescent="0.55000000000000004">
      <c r="A6" t="s">
        <v>31</v>
      </c>
      <c r="B6" t="s">
        <v>29</v>
      </c>
      <c r="C6">
        <v>6</v>
      </c>
      <c r="D6">
        <v>10</v>
      </c>
      <c r="E6">
        <v>15</v>
      </c>
      <c r="G6">
        <v>0</v>
      </c>
      <c r="H6">
        <v>3.4</v>
      </c>
      <c r="I6">
        <v>0</v>
      </c>
      <c r="J6">
        <v>3.6</v>
      </c>
    </row>
    <row r="7" spans="1:10" x14ac:dyDescent="0.55000000000000004">
      <c r="A7" t="s">
        <v>4</v>
      </c>
      <c r="B7" t="s">
        <v>29</v>
      </c>
      <c r="C7">
        <v>6</v>
      </c>
      <c r="D7">
        <v>10</v>
      </c>
      <c r="E7">
        <v>20</v>
      </c>
      <c r="G7">
        <v>10</v>
      </c>
      <c r="H7">
        <v>10.3</v>
      </c>
      <c r="I7">
        <v>21.8</v>
      </c>
      <c r="J7">
        <v>17.600000000000001</v>
      </c>
    </row>
    <row r="8" spans="1:10" x14ac:dyDescent="0.55000000000000004">
      <c r="A8" t="s">
        <v>5</v>
      </c>
      <c r="B8" t="s">
        <v>29</v>
      </c>
      <c r="C8">
        <v>28</v>
      </c>
      <c r="D8">
        <v>33</v>
      </c>
      <c r="E8">
        <v>24</v>
      </c>
      <c r="G8">
        <v>3.3</v>
      </c>
      <c r="H8">
        <v>3.4</v>
      </c>
      <c r="I8">
        <v>9.3000000000000007</v>
      </c>
      <c r="J8">
        <v>17.600000000000001</v>
      </c>
    </row>
    <row r="9" spans="1:10" x14ac:dyDescent="0.55000000000000004">
      <c r="A9" t="s">
        <v>6</v>
      </c>
      <c r="B9" t="s">
        <v>29</v>
      </c>
      <c r="C9" t="s">
        <v>29</v>
      </c>
      <c r="D9">
        <v>8</v>
      </c>
      <c r="E9">
        <v>20</v>
      </c>
      <c r="G9">
        <v>16.7</v>
      </c>
      <c r="H9">
        <v>17.2</v>
      </c>
      <c r="I9">
        <v>9.3000000000000007</v>
      </c>
      <c r="J9">
        <v>25</v>
      </c>
    </row>
    <row r="10" spans="1:10" x14ac:dyDescent="0.55000000000000004">
      <c r="A10" t="s">
        <v>32</v>
      </c>
      <c r="G10">
        <v>33.299999999999997</v>
      </c>
      <c r="H10">
        <v>31</v>
      </c>
      <c r="I10">
        <v>31.2</v>
      </c>
      <c r="J10">
        <v>14.3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7D1C-38E2-44AC-A628-4FD21994B438}">
  <dimension ref="A1:J10"/>
  <sheetViews>
    <sheetView tabSelected="1" workbookViewId="0">
      <selection activeCell="J7" sqref="J7"/>
    </sheetView>
  </sheetViews>
  <sheetFormatPr defaultRowHeight="14.4" x14ac:dyDescent="0.55000000000000004"/>
  <sheetData>
    <row r="1" spans="1:10" x14ac:dyDescent="0.55000000000000004">
      <c r="A1" t="s">
        <v>34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28</v>
      </c>
      <c r="B3" t="s">
        <v>29</v>
      </c>
      <c r="C3">
        <v>6</v>
      </c>
      <c r="D3">
        <v>2</v>
      </c>
      <c r="E3">
        <v>5</v>
      </c>
      <c r="G3">
        <v>0.85</v>
      </c>
      <c r="H3">
        <v>0.5</v>
      </c>
      <c r="I3">
        <v>1.5</v>
      </c>
      <c r="J3">
        <v>5</v>
      </c>
    </row>
    <row r="4" spans="1:10" x14ac:dyDescent="0.55000000000000004">
      <c r="A4" t="s">
        <v>30</v>
      </c>
      <c r="B4" t="s">
        <v>29</v>
      </c>
      <c r="C4">
        <v>1</v>
      </c>
      <c r="D4">
        <v>13</v>
      </c>
      <c r="E4">
        <v>3</v>
      </c>
      <c r="G4">
        <v>1.1000000000000001</v>
      </c>
      <c r="H4">
        <v>10.5</v>
      </c>
      <c r="I4">
        <v>9.5</v>
      </c>
      <c r="J4">
        <v>7.5</v>
      </c>
    </row>
    <row r="5" spans="1:10" x14ac:dyDescent="0.55000000000000004">
      <c r="A5" t="s">
        <v>2</v>
      </c>
      <c r="B5" t="s">
        <v>29</v>
      </c>
      <c r="C5">
        <v>0</v>
      </c>
      <c r="D5">
        <v>2</v>
      </c>
      <c r="E5">
        <v>0</v>
      </c>
      <c r="G5">
        <v>3</v>
      </c>
      <c r="H5">
        <v>13.5</v>
      </c>
      <c r="I5">
        <v>0</v>
      </c>
      <c r="J5">
        <v>0</v>
      </c>
    </row>
    <row r="6" spans="1:10" x14ac:dyDescent="0.55000000000000004">
      <c r="A6" t="s">
        <v>31</v>
      </c>
      <c r="B6" t="s">
        <v>29</v>
      </c>
      <c r="C6">
        <v>0</v>
      </c>
      <c r="D6">
        <v>6</v>
      </c>
      <c r="E6">
        <v>6</v>
      </c>
      <c r="G6">
        <v>0</v>
      </c>
      <c r="H6">
        <v>0.5</v>
      </c>
      <c r="I6">
        <v>0</v>
      </c>
      <c r="J6">
        <v>4</v>
      </c>
    </row>
    <row r="7" spans="1:10" x14ac:dyDescent="0.55000000000000004">
      <c r="A7" t="s">
        <v>4</v>
      </c>
      <c r="B7" t="s">
        <v>29</v>
      </c>
      <c r="C7">
        <v>21</v>
      </c>
      <c r="D7">
        <v>3</v>
      </c>
      <c r="E7">
        <v>35</v>
      </c>
      <c r="G7">
        <v>9</v>
      </c>
      <c r="H7">
        <v>4</v>
      </c>
      <c r="I7">
        <v>14</v>
      </c>
      <c r="J7">
        <v>29</v>
      </c>
    </row>
    <row r="8" spans="1:10" x14ac:dyDescent="0.55000000000000004">
      <c r="A8" t="s">
        <v>5</v>
      </c>
      <c r="B8" t="s">
        <v>29</v>
      </c>
      <c r="C8">
        <v>65</v>
      </c>
      <c r="D8">
        <v>66</v>
      </c>
      <c r="E8">
        <v>38</v>
      </c>
      <c r="G8">
        <v>1.7</v>
      </c>
      <c r="H8">
        <v>1.5</v>
      </c>
      <c r="I8">
        <v>2.5</v>
      </c>
      <c r="J8">
        <v>18</v>
      </c>
    </row>
    <row r="9" spans="1:10" x14ac:dyDescent="0.55000000000000004">
      <c r="A9" t="s">
        <v>6</v>
      </c>
      <c r="B9" t="s">
        <v>29</v>
      </c>
      <c r="C9">
        <v>8</v>
      </c>
      <c r="D9">
        <v>8</v>
      </c>
      <c r="E9">
        <v>14</v>
      </c>
      <c r="G9">
        <v>14</v>
      </c>
      <c r="H9">
        <v>22.5</v>
      </c>
      <c r="I9">
        <v>6.5</v>
      </c>
      <c r="J9">
        <v>23.5</v>
      </c>
    </row>
    <row r="10" spans="1:10" x14ac:dyDescent="0.55000000000000004">
      <c r="A10" t="s">
        <v>32</v>
      </c>
      <c r="G10">
        <v>70.3</v>
      </c>
      <c r="H10">
        <v>47</v>
      </c>
      <c r="I10">
        <v>64</v>
      </c>
      <c r="J10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Ground Cover</vt:lpstr>
      <vt:lpstr>Trees</vt:lpstr>
      <vt:lpstr>Historical Frequency</vt:lpstr>
      <vt:lpstr>Historical Relative Freq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2024-10-08T20:09:13Z</dcterms:modified>
</cp:coreProperties>
</file>