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fitted_ECM/PIECM/data/"/>
    </mc:Choice>
  </mc:AlternateContent>
  <xr:revisionPtr revIDLastSave="0" documentId="13_ncr:1_{81F946CA-C2AB-B14D-8DFC-CD1F5C6B7953}" xr6:coauthVersionLast="47" xr6:coauthVersionMax="47" xr10:uidLastSave="{00000000-0000-0000-0000-000000000000}"/>
  <bookViews>
    <workbookView xWindow="0" yWindow="500" windowWidth="17920" windowHeight="20320" xr2:uid="{35A3DEA1-7664-804A-B334-72214D1BA6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<sst xmlns="http://schemas.openxmlformats.org/spreadsheetml/2006/main" count="40" uniqueCount="15">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</sst>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52"/>
  <sheetViews>
    <sheetView tabSelected="1" topLeftCell="A8" workbookViewId="0">
      <selection activeCell="D46" sqref="D46:D52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 s="2">
        <f>AVERAGE(B21:K21)</f>
        <v>0.26807723</v>
      </c>
      <c r="M21" s="2">
        <f>MAX(B21:K21)</f>
        <v>0.37661159999999999</v>
      </c>
      <c r="N21" s="2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  <c r="L22" s="2"/>
      <c r="M22" s="2"/>
      <c r="N22" s="2"/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  <c r="L23" s="2"/>
      <c r="M23" s="2"/>
      <c r="N23" s="2"/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  <c r="L24" s="2"/>
      <c r="M24" s="2"/>
      <c r="N24" s="2"/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  <c r="L25" s="2"/>
      <c r="M25" s="2"/>
      <c r="N25" s="2"/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  <c r="L26" s="2"/>
      <c r="M26" s="2"/>
      <c r="N26" s="2"/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  <c r="L27" s="2"/>
      <c r="M27" s="2"/>
      <c r="N27" s="2"/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  <c r="L28" s="2"/>
      <c r="M28" s="2"/>
      <c r="N28" s="2"/>
    </row>
    <row r="29" spans="1:14" x14ac:dyDescent="0.2">
      <c r="A29" t="s">
        <v>11</v>
      </c>
      <c r="D29">
        <v>0.2765993452544</v>
      </c>
      <c r="L29" s="2"/>
      <c r="M29" s="2"/>
      <c r="N29" s="2"/>
    </row>
    <row r="30" spans="1:14" x14ac:dyDescent="0.2">
      <c r="L30" s="2"/>
      <c r="M30" s="2"/>
      <c r="N30" s="2"/>
    </row>
    <row r="31" spans="1:14" x14ac:dyDescent="0.2">
      <c r="A31" t="s">
        <v>7</v>
      </c>
      <c r="L31" s="2"/>
      <c r="M31" s="2"/>
      <c r="N31" s="2"/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  <c r="L32" s="2"/>
      <c r="M32" s="2"/>
      <c r="N32" s="2"/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 s="2">
        <f>AVERAGE(B33:K33)</f>
        <v>0.31077112999999995</v>
      </c>
      <c r="M33" s="2">
        <f>MAX(B33:K33)</f>
        <v>0.4186954</v>
      </c>
      <c r="N33" s="2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  <c r="L34" s="2"/>
      <c r="M34" s="2"/>
      <c r="N34" s="2"/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  <c r="L35" s="2"/>
      <c r="M35" s="2"/>
      <c r="N35" s="2"/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  <c r="L36" s="2"/>
      <c r="M36" s="2"/>
      <c r="N36" s="2"/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  <c r="L37" s="2"/>
      <c r="M37" s="2"/>
      <c r="N37" s="2"/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  <c r="L38" s="2"/>
      <c r="M38" s="2"/>
      <c r="N38" s="2"/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 s="2"/>
      <c r="M39" s="2"/>
      <c r="N39" s="2"/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  <c r="L40" s="2"/>
      <c r="M40" s="2"/>
      <c r="N40" s="2"/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 s="2">
        <f>AVERAGE(B41:K41)</f>
        <v>1.0089282042725343</v>
      </c>
      <c r="M41" s="2">
        <f>MAX(B41:K41)</f>
        <v>1.56732433504212</v>
      </c>
      <c r="N41" s="2">
        <f>MIN(B41:K41)</f>
        <v>0.79456347034727903</v>
      </c>
    </row>
    <row r="42" spans="1:14" x14ac:dyDescent="0.2">
      <c r="L42" s="2"/>
      <c r="M42" s="2"/>
      <c r="N42" s="2"/>
    </row>
    <row r="43" spans="1:14" x14ac:dyDescent="0.2">
      <c r="A43" t="s">
        <v>10</v>
      </c>
      <c r="L43" s="2"/>
      <c r="M43" s="2"/>
      <c r="N43" s="2"/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  <c r="L44" s="2"/>
      <c r="M44" s="2"/>
      <c r="N44" s="2"/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 s="2">
        <f>AVERAGE(B45:K45)</f>
        <v>0.23780217000000001</v>
      </c>
      <c r="M45" s="2">
        <f>MAX(B45:K45)</f>
        <v>0.37445309999999998</v>
      </c>
      <c r="N45" s="2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1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1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1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1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2023-03-22T17:44:28Z</dcterms:created>
  <dcterms:modified xsi:type="dcterms:W3CDTF">2023-03-22T20:48:07Z</dcterms:modified>
</cp:coreProperties>
</file>