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iepofahl/Dropbox (Yale_FES)/Data Science Project Files/"/>
    </mc:Choice>
  </mc:AlternateContent>
  <xr:revisionPtr revIDLastSave="0" documentId="13_ncr:1_{348AB50A-50A4-CA45-A5AC-77103372ED06}" xr6:coauthVersionLast="45" xr6:coauthVersionMax="45" xr10:uidLastSave="{00000000-0000-0000-0000-000000000000}"/>
  <bookViews>
    <workbookView xWindow="7380" yWindow="460" windowWidth="16280" windowHeight="14400" firstSheet="9" activeTab="14" xr2:uid="{00000000-000D-0000-FFFF-FFFF00000000}"/>
  </bookViews>
  <sheets>
    <sheet name="2018" sheetId="4" r:id="rId1"/>
    <sheet name="2017" sheetId="2" r:id="rId2"/>
    <sheet name="2016" sheetId="3" r:id="rId3"/>
    <sheet name="2015" sheetId="5" r:id="rId4"/>
    <sheet name="2014" sheetId="1" r:id="rId5"/>
    <sheet name="2013" sheetId="6" r:id="rId6"/>
    <sheet name="2012" sheetId="7" r:id="rId7"/>
    <sheet name="2011" sheetId="8" r:id="rId8"/>
    <sheet name="2010" sheetId="9" r:id="rId9"/>
    <sheet name="2009" sheetId="10" r:id="rId10"/>
    <sheet name="2008" sheetId="11" r:id="rId11"/>
    <sheet name="2007" sheetId="12" r:id="rId12"/>
    <sheet name="2006" sheetId="13" r:id="rId13"/>
    <sheet name="2005" sheetId="15" r:id="rId14"/>
    <sheet name="2004" sheetId="16" r:id="rId15"/>
    <sheet name="2003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3" l="1"/>
</calcChain>
</file>

<file path=xl/sharedStrings.xml><?xml version="1.0" encoding="utf-8"?>
<sst xmlns="http://schemas.openxmlformats.org/spreadsheetml/2006/main" count="398" uniqueCount="57">
  <si>
    <t>Landowner</t>
  </si>
  <si>
    <t>Discounts</t>
  </si>
  <si>
    <t>Ranch Acres</t>
  </si>
  <si>
    <t>Grasslands Conserved</t>
  </si>
  <si>
    <t>Prairie Dog</t>
  </si>
  <si>
    <t>Sage-grouse</t>
  </si>
  <si>
    <t xml:space="preserve"> </t>
  </si>
  <si>
    <t>AUM's Grazed</t>
  </si>
  <si>
    <t>Matador Grassbank Summary 2003</t>
  </si>
  <si>
    <t>13 Ranchs</t>
  </si>
  <si>
    <t>CCAA</t>
  </si>
  <si>
    <t>Yes</t>
  </si>
  <si>
    <t>In Progress</t>
  </si>
  <si>
    <t>No</t>
  </si>
  <si>
    <t>Acres Under Approved Management Plan</t>
  </si>
  <si>
    <t>Miles of Wildlife Friendly Fence Added</t>
  </si>
  <si>
    <t>* Grasslands Protected</t>
  </si>
  <si>
    <t>Low Stress Workshop attended?</t>
  </si>
  <si>
    <t>*Grasslands Protected</t>
  </si>
  <si>
    <t>A</t>
  </si>
  <si>
    <t>C</t>
  </si>
  <si>
    <t>D</t>
  </si>
  <si>
    <t>E</t>
  </si>
  <si>
    <t>F</t>
  </si>
  <si>
    <t>G</t>
  </si>
  <si>
    <t xml:space="preserve">B </t>
  </si>
  <si>
    <t xml:space="preserve">D </t>
  </si>
  <si>
    <t>H</t>
  </si>
  <si>
    <t>I</t>
  </si>
  <si>
    <t>J</t>
  </si>
  <si>
    <t>K</t>
  </si>
  <si>
    <t xml:space="preserve">L </t>
  </si>
  <si>
    <t xml:space="preserve">M </t>
  </si>
  <si>
    <t xml:space="preserve">K </t>
  </si>
  <si>
    <t xml:space="preserve">H </t>
  </si>
  <si>
    <t>Q</t>
  </si>
  <si>
    <t>N</t>
  </si>
  <si>
    <t xml:space="preserve">E </t>
  </si>
  <si>
    <t>O</t>
  </si>
  <si>
    <t>R</t>
  </si>
  <si>
    <t xml:space="preserve">S </t>
  </si>
  <si>
    <t xml:space="preserve">T </t>
  </si>
  <si>
    <t xml:space="preserve">J </t>
  </si>
  <si>
    <t xml:space="preserve">K  </t>
  </si>
  <si>
    <t>DD</t>
  </si>
  <si>
    <t>U</t>
  </si>
  <si>
    <t>V</t>
  </si>
  <si>
    <t>W</t>
  </si>
  <si>
    <t>T</t>
  </si>
  <si>
    <t>X</t>
  </si>
  <si>
    <t>Y</t>
  </si>
  <si>
    <t>AA</t>
  </si>
  <si>
    <t xml:space="preserve">O </t>
  </si>
  <si>
    <t>CC</t>
  </si>
  <si>
    <t>Z</t>
  </si>
  <si>
    <t xml:space="preserve">C 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</si>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</sst>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3" xfId="0" applyFont="1" applyFill="1" applyBorder="1"/>
    <xf numFmtId="0" fontId="3" fillId="0" borderId="3" xfId="0" applyFont="1" applyBorder="1" applyAlignment="1">
      <alignment wrapText="1"/>
    </xf>
    <xf numFmtId="0" fontId="3" fillId="0" borderId="3" xfId="0" applyFont="1" applyFill="1" applyBorder="1" applyAlignment="1">
      <alignment wrapText="1"/>
    </xf>
    <xf numFmtId="164" fontId="0" fillId="0" borderId="3" xfId="0" applyNumberFormat="1" applyFill="1" applyBorder="1"/>
    <xf numFmtId="0" fontId="0" fillId="0" borderId="3" xfId="0" applyBorder="1"/>
    <xf numFmtId="0" fontId="1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" fontId="0" fillId="0" borderId="3" xfId="0" applyNumberFormat="1" applyFill="1" applyBorder="1"/>
    <xf numFmtId="1" fontId="0" fillId="0" borderId="3" xfId="0" applyNumberFormat="1" applyBorder="1"/>
    <xf numFmtId="3" fontId="0" fillId="0" borderId="3" xfId="0" applyNumberFormat="1" applyBorder="1"/>
    <xf numFmtId="0" fontId="0" fillId="0" borderId="3" xfId="0" applyFill="1" applyBorder="1"/>
    <xf numFmtId="2" fontId="0" fillId="0" borderId="3" xfId="0" applyNumberForma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0" borderId="5" xfId="0" applyFill="1" applyBorder="1"/>
    <xf numFmtId="10" fontId="0" fillId="0" borderId="3" xfId="0" applyNumberFormat="1" applyFill="1" applyBorder="1"/>
    <xf numFmtId="3" fontId="0" fillId="0" borderId="3" xfId="0" applyNumberForma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wrapText="1"/>
    </xf>
    <xf numFmtId="0" fontId="0" fillId="0" borderId="0" xfId="0" applyFill="1"/>
    <xf numFmtId="0" fontId="3" fillId="3" borderId="3" xfId="0" applyFont="1" applyFill="1" applyBorder="1" applyAlignment="1">
      <alignment wrapText="1"/>
    </xf>
    <xf numFmtId="164" fontId="0" fillId="3" borderId="3" xfId="0" applyNumberFormat="1" applyFill="1" applyBorder="1"/>
    <xf numFmtId="0" fontId="0" fillId="3" borderId="3" xfId="0" applyFill="1" applyBorder="1"/>
    <xf numFmtId="0" fontId="3" fillId="3" borderId="5" xfId="0" applyFont="1" applyFill="1" applyBorder="1" applyAlignment="1">
      <alignment wrapText="1"/>
    </xf>
    <xf numFmtId="164" fontId="0" fillId="3" borderId="5" xfId="0" applyNumberFormat="1" applyFill="1" applyBorder="1"/>
    <xf numFmtId="0" fontId="0" fillId="3" borderId="5" xfId="0" applyFill="1" applyBorder="1"/>
    <xf numFmtId="0" fontId="3" fillId="3" borderId="0" xfId="0" applyFont="1" applyFill="1" applyBorder="1" applyAlignment="1">
      <alignment wrapText="1"/>
    </xf>
    <xf numFmtId="1" fontId="0" fillId="3" borderId="0" xfId="0" applyNumberFormat="1" applyFill="1" applyBorder="1"/>
    <xf numFmtId="0" fontId="3" fillId="3" borderId="6" xfId="0" applyFont="1" applyFill="1" applyBorder="1" applyAlignment="1">
      <alignment wrapText="1"/>
    </xf>
    <xf numFmtId="1" fontId="0" fillId="3" borderId="6" xfId="0" applyNumberFormat="1" applyFill="1" applyBorder="1"/>
    <xf numFmtId="0" fontId="1" fillId="2" borderId="7" xfId="0" applyFont="1" applyFill="1" applyBorder="1" applyAlignment="1">
      <alignment wrapText="1"/>
    </xf>
    <xf numFmtId="3" fontId="1" fillId="2" borderId="3" xfId="0" applyNumberFormat="1" applyFont="1" applyFill="1" applyBorder="1" applyAlignment="1">
      <alignment wrapText="1"/>
    </xf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0" borderId="0" xfId="0" applyNumberFormat="1"/>
    <xf numFmtId="0" fontId="0" fillId="0" borderId="0" xfId="0" applyFill="1" applyAlignment="1">
      <alignment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/>
    </xf>
    <xf numFmtId="2" fontId="1" fillId="2" borderId="3" xfId="0" applyNumberFormat="1" applyFont="1" applyFill="1" applyBorder="1" applyAlignment="1">
      <alignment wrapText="1"/>
    </xf>
    <xf numFmtId="2" fontId="0" fillId="0" borderId="3" xfId="0" applyNumberFormat="1" applyBorder="1"/>
    <xf numFmtId="2" fontId="0" fillId="0" borderId="0" xfId="0" applyNumberFormat="1"/>
    <xf numFmtId="2" fontId="0" fillId="3" borderId="0" xfId="0" applyNumberFormat="1" applyFill="1" applyBorder="1"/>
    <xf numFmtId="3" fontId="3" fillId="0" borderId="3" xfId="0" applyNumberFormat="1" applyFont="1" applyFill="1" applyBorder="1" applyAlignment="1">
      <alignment wrapText="1"/>
    </xf>
    <xf numFmtId="1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wrapText="1"/>
    </xf>
    <xf numFmtId="10" fontId="0" fillId="0" borderId="0" xfId="0" applyNumberFormat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02D-1BAE-408C-B510-0170312B639E}">
  <sheetPr>
    <pageSetUpPr fitToPage="1"/>
  </sheetPr>
  <dimension ref="A1:L19"/>
  <sheetViews>
    <sheetView workbookViewId="0">
      <selection activeCell="N26" sqref="N26"/>
    </sheetView>
  </sheetViews>
  <sheetFormatPr baseColWidth="10" defaultColWidth="8.83203125" defaultRowHeight="15" x14ac:dyDescent="0.2"/>
  <cols>
    <col min="1" max="1" width="12.5" customWidth="1"/>
    <col min="2" max="2" width="10.33203125" customWidth="1"/>
    <col min="3" max="3" width="8.6640625" customWidth="1"/>
    <col min="4" max="4" width="12.1640625" customWidth="1"/>
    <col min="5" max="5" width="9.6640625" customWidth="1"/>
    <col min="6" max="6" width="10.1640625" customWidth="1"/>
    <col min="7" max="7" width="6.83203125" customWidth="1"/>
    <col min="8" max="8" width="7.83203125" customWidth="1"/>
    <col min="9" max="9" width="8.33203125" customWidth="1"/>
    <col min="10" max="10" width="9.83203125" customWidth="1"/>
    <col min="11" max="11" width="8.83203125" customWidth="1"/>
    <col min="12" max="12" width="9.5" customWidth="1"/>
    <col min="13" max="13" width="2.83203125" customWidth="1"/>
  </cols>
  <sheetData>
    <row r="1" spans="1:12" ht="80" x14ac:dyDescent="0.2">
      <c r="A1" s="1" t="s">
        <v>0</v>
      </c>
      <c r="B1" s="1" t="s">
        <v>10</v>
      </c>
      <c r="C1" s="6" t="s">
        <v>2</v>
      </c>
      <c r="D1" s="6" t="s">
        <v>14</v>
      </c>
      <c r="E1" s="6" t="s">
        <v>3</v>
      </c>
      <c r="F1" s="6" t="s">
        <v>16</v>
      </c>
      <c r="G1" s="6" t="s">
        <v>4</v>
      </c>
      <c r="H1" s="6" t="s">
        <v>5</v>
      </c>
      <c r="I1" s="6" t="s">
        <v>15</v>
      </c>
      <c r="J1" s="6" t="s">
        <v>1</v>
      </c>
      <c r="K1" s="6" t="s">
        <v>7</v>
      </c>
      <c r="L1" s="34" t="s">
        <v>17</v>
      </c>
    </row>
    <row r="2" spans="1:12" ht="15.5" customHeight="1" x14ac:dyDescent="0.2">
      <c r="A2" s="3" t="s">
        <v>40</v>
      </c>
      <c r="B2" s="3" t="s">
        <v>13</v>
      </c>
      <c r="C2" s="11">
        <v>10090</v>
      </c>
      <c r="D2" s="11">
        <v>3971</v>
      </c>
      <c r="E2" s="9">
        <v>2127</v>
      </c>
      <c r="F2" s="20">
        <v>1067</v>
      </c>
      <c r="G2" s="9">
        <v>0</v>
      </c>
      <c r="H2" s="9">
        <v>2314</v>
      </c>
      <c r="I2" s="13">
        <v>1.7</v>
      </c>
      <c r="J2" s="4">
        <v>4024.13</v>
      </c>
      <c r="K2" s="12">
        <v>1246.19</v>
      </c>
      <c r="L2" s="5"/>
    </row>
    <row r="3" spans="1:12" ht="15.5" customHeight="1" x14ac:dyDescent="0.2">
      <c r="A3" s="2" t="s">
        <v>36</v>
      </c>
      <c r="B3" s="2" t="s">
        <v>11</v>
      </c>
      <c r="C3" s="11">
        <v>28215</v>
      </c>
      <c r="D3" s="11">
        <v>11958</v>
      </c>
      <c r="E3" s="5">
        <v>311</v>
      </c>
      <c r="F3" s="11">
        <v>7976</v>
      </c>
      <c r="G3" s="9">
        <v>0</v>
      </c>
      <c r="H3" s="5">
        <v>8244</v>
      </c>
      <c r="I3" s="43">
        <v>6.27</v>
      </c>
      <c r="J3" s="4">
        <v>4049.79</v>
      </c>
      <c r="K3" s="12">
        <v>849.54</v>
      </c>
      <c r="L3" s="5">
        <v>2018</v>
      </c>
    </row>
    <row r="4" spans="1:12" ht="15.5" customHeight="1" x14ac:dyDescent="0.2">
      <c r="A4" s="2" t="s">
        <v>19</v>
      </c>
      <c r="B4" s="2" t="s">
        <v>13</v>
      </c>
      <c r="C4" s="20">
        <v>10145</v>
      </c>
      <c r="D4" s="20">
        <v>5123</v>
      </c>
      <c r="E4" s="9">
        <v>5123</v>
      </c>
      <c r="F4" s="20"/>
      <c r="G4" s="9">
        <v>136</v>
      </c>
      <c r="H4" s="9">
        <v>4269</v>
      </c>
      <c r="I4" s="13"/>
      <c r="J4" s="4">
        <v>5337.2</v>
      </c>
      <c r="K4" s="12">
        <v>921.84</v>
      </c>
      <c r="L4" s="5">
        <v>2015</v>
      </c>
    </row>
    <row r="5" spans="1:12" x14ac:dyDescent="0.2">
      <c r="A5" s="2" t="s">
        <v>51</v>
      </c>
      <c r="B5" s="2" t="s">
        <v>13</v>
      </c>
      <c r="C5" s="20">
        <v>23128</v>
      </c>
      <c r="D5" s="20">
        <v>13224</v>
      </c>
      <c r="E5" s="9">
        <v>2806</v>
      </c>
      <c r="F5" s="20"/>
      <c r="G5" s="9">
        <v>222</v>
      </c>
      <c r="H5" s="9">
        <v>4006</v>
      </c>
      <c r="I5" s="13" t="s">
        <v>6</v>
      </c>
      <c r="J5" s="4">
        <v>5390.02</v>
      </c>
      <c r="K5" s="12">
        <v>657.24</v>
      </c>
      <c r="L5" s="5">
        <v>2015</v>
      </c>
    </row>
    <row r="6" spans="1:12" ht="15" customHeight="1" x14ac:dyDescent="0.2">
      <c r="A6" s="3" t="s">
        <v>27</v>
      </c>
      <c r="B6" s="3" t="s">
        <v>12</v>
      </c>
      <c r="C6" s="20">
        <v>35163</v>
      </c>
      <c r="D6" s="20">
        <v>11449</v>
      </c>
      <c r="E6" s="9">
        <v>1049</v>
      </c>
      <c r="F6" s="20">
        <v>3095</v>
      </c>
      <c r="G6" s="9">
        <v>0</v>
      </c>
      <c r="H6" s="9">
        <v>7091</v>
      </c>
      <c r="I6" s="13"/>
      <c r="J6" s="4">
        <v>4014.16</v>
      </c>
      <c r="K6" s="12">
        <v>719.24</v>
      </c>
      <c r="L6" s="5">
        <v>2015</v>
      </c>
    </row>
    <row r="7" spans="1:12" ht="15" customHeight="1" x14ac:dyDescent="0.2">
      <c r="A7" s="2" t="s">
        <v>42</v>
      </c>
      <c r="B7" s="2" t="s">
        <v>12</v>
      </c>
      <c r="C7" s="20">
        <v>23157</v>
      </c>
      <c r="D7" s="20">
        <v>6403</v>
      </c>
      <c r="E7" s="9">
        <v>4004</v>
      </c>
      <c r="F7" s="20"/>
      <c r="G7" s="9">
        <v>578</v>
      </c>
      <c r="H7" s="9">
        <v>5147</v>
      </c>
      <c r="I7" s="13"/>
      <c r="J7" s="4">
        <v>8012.02</v>
      </c>
      <c r="K7" s="12">
        <v>913.37</v>
      </c>
      <c r="L7" s="5">
        <v>2015</v>
      </c>
    </row>
    <row r="8" spans="1:12" s="23" customFormat="1" x14ac:dyDescent="0.2">
      <c r="A8" s="3" t="s">
        <v>52</v>
      </c>
      <c r="B8" s="3" t="s">
        <v>13</v>
      </c>
      <c r="C8" s="20">
        <v>22512</v>
      </c>
      <c r="D8" s="20">
        <v>0</v>
      </c>
      <c r="E8" s="9">
        <v>7736</v>
      </c>
      <c r="F8" s="20"/>
      <c r="G8" s="9">
        <v>195</v>
      </c>
      <c r="H8" s="9">
        <v>0</v>
      </c>
      <c r="I8" s="13"/>
      <c r="J8" s="4">
        <v>4820.24</v>
      </c>
      <c r="K8" s="12">
        <v>480.92</v>
      </c>
      <c r="L8" s="12" t="s">
        <v>6</v>
      </c>
    </row>
    <row r="9" spans="1:12" s="23" customFormat="1" x14ac:dyDescent="0.2">
      <c r="A9" s="3" t="s">
        <v>43</v>
      </c>
      <c r="B9" s="3" t="s">
        <v>11</v>
      </c>
      <c r="C9" s="20">
        <v>46450</v>
      </c>
      <c r="D9" s="20">
        <v>20875</v>
      </c>
      <c r="E9" s="9">
        <v>6991</v>
      </c>
      <c r="F9" s="20">
        <v>6412</v>
      </c>
      <c r="G9" s="9">
        <v>1102</v>
      </c>
      <c r="H9" s="9">
        <v>13188</v>
      </c>
      <c r="I9" s="13">
        <v>0.27</v>
      </c>
      <c r="J9" s="4">
        <v>5388.11</v>
      </c>
      <c r="K9" s="12">
        <v>414.47</v>
      </c>
      <c r="L9" s="12">
        <v>2018</v>
      </c>
    </row>
    <row r="10" spans="1:12" s="23" customFormat="1" x14ac:dyDescent="0.2">
      <c r="A10" s="3" t="s">
        <v>31</v>
      </c>
      <c r="B10" s="3" t="s">
        <v>13</v>
      </c>
      <c r="C10" s="20">
        <v>9830</v>
      </c>
      <c r="D10" s="20">
        <v>9830</v>
      </c>
      <c r="E10" s="9">
        <v>6772</v>
      </c>
      <c r="F10" s="20"/>
      <c r="G10" s="9">
        <v>338</v>
      </c>
      <c r="H10" s="9">
        <v>1784</v>
      </c>
      <c r="I10" s="13">
        <v>3.25</v>
      </c>
      <c r="J10" s="4">
        <v>7039.62</v>
      </c>
      <c r="K10" s="12">
        <v>573.41</v>
      </c>
      <c r="L10" s="12">
        <v>2015</v>
      </c>
    </row>
    <row r="11" spans="1:12" s="23" customFormat="1" x14ac:dyDescent="0.2">
      <c r="A11" s="3" t="s">
        <v>53</v>
      </c>
      <c r="B11" s="3" t="s">
        <v>13</v>
      </c>
      <c r="C11" s="20">
        <v>41133</v>
      </c>
      <c r="D11" s="20">
        <v>22745</v>
      </c>
      <c r="E11" s="9">
        <v>16590</v>
      </c>
      <c r="F11" s="20"/>
      <c r="G11" s="9">
        <v>1507</v>
      </c>
      <c r="H11" s="9">
        <v>18862</v>
      </c>
      <c r="I11" s="9"/>
      <c r="J11" s="4">
        <v>6250.27</v>
      </c>
      <c r="K11" s="12">
        <v>480.79</v>
      </c>
      <c r="L11" s="12"/>
    </row>
    <row r="12" spans="1:12" s="23" customFormat="1" ht="15" customHeight="1" x14ac:dyDescent="0.2">
      <c r="A12" s="3" t="s">
        <v>54</v>
      </c>
      <c r="B12" s="3" t="s">
        <v>12</v>
      </c>
      <c r="C12" s="20">
        <v>21512</v>
      </c>
      <c r="D12" s="20">
        <v>5660</v>
      </c>
      <c r="E12" s="9">
        <v>4301</v>
      </c>
      <c r="F12" s="20"/>
      <c r="G12" s="9">
        <v>0</v>
      </c>
      <c r="H12" s="9">
        <v>5066</v>
      </c>
      <c r="I12" s="9"/>
      <c r="J12" s="4">
        <v>4033.43</v>
      </c>
      <c r="K12" s="12">
        <v>564.89</v>
      </c>
      <c r="L12" s="12">
        <v>2015</v>
      </c>
    </row>
    <row r="13" spans="1:12" s="23" customFormat="1" ht="14.5" customHeight="1" x14ac:dyDescent="0.2">
      <c r="A13" s="3" t="s">
        <v>44</v>
      </c>
      <c r="B13" s="3" t="s">
        <v>12</v>
      </c>
      <c r="C13" s="20">
        <v>7379</v>
      </c>
      <c r="D13" s="20">
        <v>4266</v>
      </c>
      <c r="E13" s="9">
        <v>955</v>
      </c>
      <c r="F13" s="20">
        <v>3073</v>
      </c>
      <c r="G13" s="9">
        <v>49</v>
      </c>
      <c r="H13" s="9">
        <v>3620</v>
      </c>
      <c r="I13" s="9"/>
      <c r="J13" s="4">
        <v>2119.89</v>
      </c>
      <c r="K13" s="13">
        <v>345.39</v>
      </c>
      <c r="L13" s="12">
        <v>2018</v>
      </c>
    </row>
    <row r="14" spans="1:12" s="23" customFormat="1" x14ac:dyDescent="0.2">
      <c r="A14" s="3" t="s">
        <v>26</v>
      </c>
      <c r="B14" s="3" t="s">
        <v>13</v>
      </c>
      <c r="C14" s="20">
        <v>14406</v>
      </c>
      <c r="D14" s="20">
        <v>7186</v>
      </c>
      <c r="E14" s="9">
        <v>1241</v>
      </c>
      <c r="F14" s="20">
        <v>5733</v>
      </c>
      <c r="G14" s="9">
        <v>144</v>
      </c>
      <c r="H14" s="9">
        <v>4811</v>
      </c>
      <c r="I14" s="9"/>
      <c r="J14" s="4">
        <v>3585.77</v>
      </c>
      <c r="K14" s="12">
        <v>483.7</v>
      </c>
      <c r="L14" s="12"/>
    </row>
    <row r="15" spans="1:12" s="23" customFormat="1" x14ac:dyDescent="0.2">
      <c r="A15" s="3" t="s">
        <v>48</v>
      </c>
      <c r="B15" s="3" t="s">
        <v>13</v>
      </c>
      <c r="C15" s="20">
        <v>1550</v>
      </c>
      <c r="D15" s="20">
        <v>1550</v>
      </c>
      <c r="E15" s="9">
        <v>786</v>
      </c>
      <c r="F15" s="20"/>
      <c r="G15" s="9">
        <v>0</v>
      </c>
      <c r="H15" s="9">
        <v>0</v>
      </c>
      <c r="I15" s="9"/>
      <c r="J15" s="4">
        <v>1732.06</v>
      </c>
      <c r="K15" s="12">
        <v>631.33000000000004</v>
      </c>
      <c r="L15" s="12">
        <v>2015</v>
      </c>
    </row>
    <row r="16" spans="1:12" s="23" customFormat="1" x14ac:dyDescent="0.2">
      <c r="A16" s="24" t="s">
        <v>46</v>
      </c>
      <c r="B16" s="30"/>
      <c r="C16" s="31"/>
      <c r="D16" s="31"/>
      <c r="E16" s="31"/>
      <c r="F16" s="31"/>
      <c r="G16" s="31"/>
      <c r="H16" s="31"/>
      <c r="I16" s="31"/>
      <c r="J16" s="25">
        <v>1614.7</v>
      </c>
      <c r="K16" s="26">
        <v>807.35</v>
      </c>
      <c r="L16" s="12">
        <v>2015</v>
      </c>
    </row>
    <row r="17" spans="1:12" s="23" customFormat="1" x14ac:dyDescent="0.2">
      <c r="A17" s="24" t="s">
        <v>47</v>
      </c>
      <c r="B17" s="30"/>
      <c r="C17" s="31"/>
      <c r="D17" s="31"/>
      <c r="E17" s="31"/>
      <c r="F17" s="31"/>
      <c r="G17" s="31"/>
      <c r="H17" s="31"/>
      <c r="I17" s="31"/>
      <c r="J17" s="25">
        <v>883.19</v>
      </c>
      <c r="K17" s="26">
        <v>441.6</v>
      </c>
      <c r="L17" s="12"/>
    </row>
    <row r="18" spans="1:12" s="23" customFormat="1" x14ac:dyDescent="0.2">
      <c r="A18" s="24" t="s">
        <v>49</v>
      </c>
      <c r="B18" s="30"/>
      <c r="C18" s="31"/>
      <c r="D18" s="31"/>
      <c r="E18" s="31"/>
      <c r="F18" s="31"/>
      <c r="G18" s="31"/>
      <c r="H18" s="31"/>
      <c r="I18" s="31"/>
      <c r="J18" s="25">
        <v>961.84</v>
      </c>
      <c r="K18" s="26">
        <v>480.92</v>
      </c>
      <c r="L18" s="12"/>
    </row>
    <row r="19" spans="1:12" s="23" customFormat="1" x14ac:dyDescent="0.2">
      <c r="A19" s="24" t="s">
        <v>56</v>
      </c>
      <c r="B19" s="30"/>
      <c r="C19" s="31"/>
      <c r="D19" s="31"/>
      <c r="E19" s="31"/>
      <c r="F19" s="31"/>
      <c r="G19" s="31"/>
      <c r="H19" s="31"/>
      <c r="I19" s="31"/>
      <c r="J19" s="25">
        <v>1605.28</v>
      </c>
      <c r="K19" s="26">
        <v>802.64</v>
      </c>
      <c r="L19" s="12">
        <v>2015</v>
      </c>
    </row>
  </sheetData>
  <pageMargins left="0.7" right="0.7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88D0-CCF6-46F8-8D51-E2637591F344}">
  <dimension ref="A1:G12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9.6640625" style="38" customWidth="1"/>
    <col min="4" max="4" width="10.6640625" customWidth="1"/>
    <col min="5" max="5" width="7.33203125" customWidth="1"/>
    <col min="6" max="6" width="7.83203125" customWidth="1"/>
    <col min="7" max="7" width="10.1640625" customWidth="1"/>
    <col min="8" max="8" width="2.83203125" customWidth="1"/>
  </cols>
  <sheetData>
    <row r="1" spans="1:7" ht="32" x14ac:dyDescent="0.2">
      <c r="A1" s="1" t="s">
        <v>0</v>
      </c>
      <c r="B1" s="6" t="s">
        <v>2</v>
      </c>
      <c r="C1" s="35" t="s">
        <v>3</v>
      </c>
      <c r="D1" s="6" t="s">
        <v>16</v>
      </c>
      <c r="E1" s="6" t="s">
        <v>4</v>
      </c>
      <c r="F1" s="6" t="s">
        <v>5</v>
      </c>
      <c r="G1" s="6" t="s">
        <v>1</v>
      </c>
    </row>
    <row r="2" spans="1:7" ht="15.5" customHeight="1" x14ac:dyDescent="0.2">
      <c r="A2" s="3" t="s">
        <v>37</v>
      </c>
      <c r="B2" s="11">
        <v>36142</v>
      </c>
      <c r="C2" s="20">
        <v>10729</v>
      </c>
      <c r="D2" s="20" t="s">
        <v>6</v>
      </c>
      <c r="E2" s="9">
        <v>664</v>
      </c>
      <c r="F2" s="9">
        <v>6403</v>
      </c>
      <c r="G2" s="4"/>
    </row>
    <row r="3" spans="1:7" ht="15.5" customHeight="1" x14ac:dyDescent="0.2">
      <c r="A3" s="2" t="s">
        <v>36</v>
      </c>
      <c r="B3" s="11">
        <v>28215</v>
      </c>
      <c r="C3" s="11">
        <v>314</v>
      </c>
      <c r="D3" s="11">
        <v>7976</v>
      </c>
      <c r="E3" s="9"/>
      <c r="F3" s="5">
        <v>6111</v>
      </c>
      <c r="G3" s="4"/>
    </row>
    <row r="4" spans="1:7" ht="15.5" customHeight="1" x14ac:dyDescent="0.2">
      <c r="A4" s="2" t="s">
        <v>19</v>
      </c>
      <c r="B4" s="20">
        <v>11656</v>
      </c>
      <c r="C4" s="20">
        <v>4693</v>
      </c>
      <c r="D4" s="20"/>
      <c r="E4" s="9">
        <v>26.2</v>
      </c>
      <c r="F4" s="9" t="s">
        <v>6</v>
      </c>
      <c r="G4" s="4"/>
    </row>
    <row r="5" spans="1:7" ht="15.5" customHeight="1" x14ac:dyDescent="0.2">
      <c r="A5" s="2" t="s">
        <v>20</v>
      </c>
      <c r="B5" s="20">
        <v>2551</v>
      </c>
      <c r="C5" s="20">
        <v>672</v>
      </c>
      <c r="D5" s="20" t="s">
        <v>6</v>
      </c>
      <c r="E5" s="9"/>
      <c r="F5" s="9"/>
      <c r="G5" s="4"/>
    </row>
    <row r="6" spans="1:7" x14ac:dyDescent="0.2">
      <c r="A6" s="3" t="s">
        <v>27</v>
      </c>
      <c r="B6" s="20">
        <v>34448</v>
      </c>
      <c r="C6" s="20">
        <v>2003.6</v>
      </c>
      <c r="D6" s="20">
        <v>3096</v>
      </c>
      <c r="E6" s="9"/>
      <c r="F6" s="9">
        <v>2334</v>
      </c>
      <c r="G6" s="4"/>
    </row>
    <row r="7" spans="1:7" x14ac:dyDescent="0.2">
      <c r="A7" s="2" t="s">
        <v>29</v>
      </c>
      <c r="B7" s="20">
        <v>23157</v>
      </c>
      <c r="C7" s="20">
        <v>4534</v>
      </c>
      <c r="D7" s="20"/>
      <c r="E7" s="9">
        <v>49.2</v>
      </c>
      <c r="F7" s="9">
        <v>2104</v>
      </c>
      <c r="G7" s="4"/>
    </row>
    <row r="8" spans="1:7" s="23" customFormat="1" x14ac:dyDescent="0.2">
      <c r="A8" s="3" t="s">
        <v>38</v>
      </c>
      <c r="B8" s="20">
        <v>17341</v>
      </c>
      <c r="C8" s="20">
        <v>4598</v>
      </c>
      <c r="D8" s="20"/>
      <c r="E8" s="9">
        <v>64.400000000000006</v>
      </c>
      <c r="F8" s="9">
        <v>3623</v>
      </c>
      <c r="G8" s="4"/>
    </row>
    <row r="9" spans="1:7" s="23" customFormat="1" x14ac:dyDescent="0.2">
      <c r="A9" s="3" t="s">
        <v>30</v>
      </c>
      <c r="B9" s="20">
        <v>50214</v>
      </c>
      <c r="C9" s="20">
        <v>5765</v>
      </c>
      <c r="D9" s="20">
        <v>6412</v>
      </c>
      <c r="E9" s="9">
        <v>290.7</v>
      </c>
      <c r="F9" s="9">
        <v>5313</v>
      </c>
      <c r="G9" s="4"/>
    </row>
    <row r="10" spans="1:7" s="23" customFormat="1" x14ac:dyDescent="0.2">
      <c r="A10" s="3" t="s">
        <v>31</v>
      </c>
      <c r="B10" s="20">
        <v>17445</v>
      </c>
      <c r="C10" s="20">
        <v>3365</v>
      </c>
      <c r="D10" s="20"/>
      <c r="E10" s="9">
        <v>99.7</v>
      </c>
      <c r="F10" s="9">
        <v>90</v>
      </c>
      <c r="G10" s="4"/>
    </row>
    <row r="11" spans="1:7" s="23" customFormat="1" x14ac:dyDescent="0.2">
      <c r="A11" s="3" t="s">
        <v>21</v>
      </c>
      <c r="B11" s="20">
        <v>14003</v>
      </c>
      <c r="C11" s="20">
        <v>6302</v>
      </c>
      <c r="D11" s="20"/>
      <c r="E11" s="9">
        <v>28.2</v>
      </c>
      <c r="F11" s="9">
        <v>2480</v>
      </c>
      <c r="G11" s="4"/>
    </row>
    <row r="12" spans="1:7" s="23" customFormat="1" x14ac:dyDescent="0.2">
      <c r="A12" s="3" t="s">
        <v>28</v>
      </c>
      <c r="B12" s="20">
        <v>25552</v>
      </c>
      <c r="C12" s="20">
        <v>11209</v>
      </c>
      <c r="D12" s="20"/>
      <c r="E12" s="9">
        <v>608</v>
      </c>
      <c r="F12" s="9">
        <v>2583</v>
      </c>
      <c r="G1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86AF-68D1-41B1-8E95-80278208A20E}">
  <dimension ref="A1:G12"/>
  <sheetViews>
    <sheetView workbookViewId="0">
      <selection activeCell="A13" sqref="A13:XFD13"/>
    </sheetView>
  </sheetViews>
  <sheetFormatPr baseColWidth="10" defaultColWidth="8.83203125" defaultRowHeight="15" x14ac:dyDescent="0.2"/>
  <cols>
    <col min="1" max="1" width="12.1640625" customWidth="1"/>
    <col min="2" max="2" width="9.5" customWidth="1"/>
    <col min="3" max="3" width="9.6640625" style="38" customWidth="1"/>
    <col min="4" max="4" width="10.6640625" customWidth="1"/>
    <col min="5" max="5" width="8.33203125" customWidth="1"/>
    <col min="6" max="6" width="7.83203125" customWidth="1"/>
    <col min="7" max="7" width="10.1640625" customWidth="1"/>
    <col min="8" max="8" width="2.83203125" customWidth="1"/>
  </cols>
  <sheetData>
    <row r="1" spans="1:7" ht="32" x14ac:dyDescent="0.2">
      <c r="A1" s="1" t="s">
        <v>0</v>
      </c>
      <c r="B1" s="6" t="s">
        <v>2</v>
      </c>
      <c r="C1" s="35" t="s">
        <v>3</v>
      </c>
      <c r="D1" s="6" t="s">
        <v>16</v>
      </c>
      <c r="E1" s="6" t="s">
        <v>4</v>
      </c>
      <c r="F1" s="6" t="s">
        <v>5</v>
      </c>
      <c r="G1" s="6" t="s">
        <v>1</v>
      </c>
    </row>
    <row r="2" spans="1:7" ht="15.5" customHeight="1" x14ac:dyDescent="0.2">
      <c r="A2" s="3" t="s">
        <v>37</v>
      </c>
      <c r="B2" s="11">
        <v>36142</v>
      </c>
      <c r="C2" s="20">
        <v>10729</v>
      </c>
      <c r="D2" s="20" t="s">
        <v>6</v>
      </c>
      <c r="E2" s="9">
        <v>683</v>
      </c>
      <c r="F2" s="9">
        <v>6403</v>
      </c>
      <c r="G2" s="4"/>
    </row>
    <row r="3" spans="1:7" ht="15.5" customHeight="1" x14ac:dyDescent="0.2">
      <c r="A3" s="3" t="s">
        <v>36</v>
      </c>
      <c r="B3" s="11">
        <v>28215</v>
      </c>
      <c r="C3" s="11">
        <v>314</v>
      </c>
      <c r="D3" s="11">
        <v>7976</v>
      </c>
      <c r="E3" s="9"/>
      <c r="F3" s="5">
        <v>6111</v>
      </c>
      <c r="G3" s="4"/>
    </row>
    <row r="4" spans="1:7" ht="15.5" customHeight="1" x14ac:dyDescent="0.2">
      <c r="A4" s="3" t="s">
        <v>19</v>
      </c>
      <c r="B4" s="20">
        <v>11656</v>
      </c>
      <c r="C4" s="20">
        <v>4693</v>
      </c>
      <c r="D4" s="20"/>
      <c r="E4" s="9">
        <v>12</v>
      </c>
      <c r="F4" s="9" t="s">
        <v>6</v>
      </c>
      <c r="G4" s="4"/>
    </row>
    <row r="5" spans="1:7" ht="15.5" customHeight="1" x14ac:dyDescent="0.2">
      <c r="A5" s="3" t="s">
        <v>20</v>
      </c>
      <c r="B5" s="20">
        <v>2551</v>
      </c>
      <c r="C5" s="20">
        <v>672</v>
      </c>
      <c r="D5" s="20" t="s">
        <v>6</v>
      </c>
      <c r="E5" s="9"/>
      <c r="F5" s="9"/>
      <c r="G5" s="4"/>
    </row>
    <row r="6" spans="1:7" x14ac:dyDescent="0.2">
      <c r="A6" s="3" t="s">
        <v>27</v>
      </c>
      <c r="B6" s="20">
        <v>34448</v>
      </c>
      <c r="C6" s="20">
        <v>2003.6</v>
      </c>
      <c r="D6" s="20">
        <v>3096</v>
      </c>
      <c r="E6" s="9"/>
      <c r="F6" s="9">
        <v>2334</v>
      </c>
      <c r="G6" s="4"/>
    </row>
    <row r="7" spans="1:7" x14ac:dyDescent="0.2">
      <c r="A7" s="3" t="s">
        <v>29</v>
      </c>
      <c r="B7" s="20">
        <v>23157</v>
      </c>
      <c r="C7" s="20">
        <v>4534</v>
      </c>
      <c r="D7" s="20"/>
      <c r="E7" s="9">
        <v>21</v>
      </c>
      <c r="F7" s="9">
        <v>2104</v>
      </c>
      <c r="G7" s="4"/>
    </row>
    <row r="8" spans="1:7" s="23" customFormat="1" x14ac:dyDescent="0.2">
      <c r="A8" s="3" t="s">
        <v>38</v>
      </c>
      <c r="B8" s="20">
        <v>17341</v>
      </c>
      <c r="C8" s="20">
        <v>4598</v>
      </c>
      <c r="D8" s="20"/>
      <c r="E8" s="9">
        <v>128</v>
      </c>
      <c r="F8" s="9">
        <v>3623</v>
      </c>
      <c r="G8" s="4"/>
    </row>
    <row r="9" spans="1:7" s="23" customFormat="1" x14ac:dyDescent="0.2">
      <c r="A9" s="3" t="s">
        <v>30</v>
      </c>
      <c r="B9" s="20">
        <v>50214</v>
      </c>
      <c r="C9" s="20">
        <v>5765</v>
      </c>
      <c r="D9" s="20">
        <v>6412</v>
      </c>
      <c r="E9" s="9">
        <v>60</v>
      </c>
      <c r="F9" s="9">
        <v>5313</v>
      </c>
      <c r="G9" s="4"/>
    </row>
    <row r="10" spans="1:7" s="23" customFormat="1" x14ac:dyDescent="0.2">
      <c r="A10" s="3" t="s">
        <v>31</v>
      </c>
      <c r="B10" s="20">
        <v>17445</v>
      </c>
      <c r="C10" s="20">
        <v>3364</v>
      </c>
      <c r="D10" s="20"/>
      <c r="E10" s="9">
        <v>48</v>
      </c>
      <c r="F10" s="9">
        <v>90</v>
      </c>
      <c r="G10" s="4"/>
    </row>
    <row r="11" spans="1:7" s="23" customFormat="1" x14ac:dyDescent="0.2">
      <c r="A11" s="3" t="s">
        <v>21</v>
      </c>
      <c r="B11" s="20">
        <v>14033</v>
      </c>
      <c r="C11" s="20">
        <v>6302</v>
      </c>
      <c r="D11" s="20"/>
      <c r="E11" s="9">
        <v>31.5</v>
      </c>
      <c r="F11" s="9">
        <v>2480</v>
      </c>
      <c r="G11" s="4"/>
    </row>
    <row r="12" spans="1:7" s="23" customFormat="1" x14ac:dyDescent="0.2">
      <c r="A12" s="3" t="s">
        <v>28</v>
      </c>
      <c r="B12" s="20">
        <v>25552</v>
      </c>
      <c r="C12" s="20">
        <v>11209</v>
      </c>
      <c r="D12" s="20"/>
      <c r="E12" s="9">
        <v>608</v>
      </c>
      <c r="F12" s="9">
        <v>2583</v>
      </c>
      <c r="G1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6DA5-47F4-4203-9BAA-D1B893302E13}">
  <dimension ref="A1:G14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12.1640625" customWidth="1"/>
    <col min="2" max="2" width="9.5" customWidth="1"/>
    <col min="3" max="3" width="9.6640625" style="38" customWidth="1"/>
    <col min="4" max="4" width="10.6640625" customWidth="1"/>
    <col min="5" max="5" width="8.33203125" customWidth="1"/>
    <col min="6" max="6" width="7.83203125" customWidth="1"/>
    <col min="7" max="7" width="11.5" customWidth="1"/>
  </cols>
  <sheetData>
    <row r="1" spans="1:7" ht="32" x14ac:dyDescent="0.2">
      <c r="A1" s="1" t="s">
        <v>0</v>
      </c>
      <c r="B1" s="6" t="s">
        <v>2</v>
      </c>
      <c r="C1" s="35" t="s">
        <v>3</v>
      </c>
      <c r="D1" s="6" t="s">
        <v>16</v>
      </c>
      <c r="E1" s="6" t="s">
        <v>4</v>
      </c>
      <c r="F1" s="6" t="s">
        <v>5</v>
      </c>
      <c r="G1" s="6" t="s">
        <v>1</v>
      </c>
    </row>
    <row r="2" spans="1:7" ht="15.5" customHeight="1" x14ac:dyDescent="0.2">
      <c r="A2" s="3" t="s">
        <v>37</v>
      </c>
      <c r="B2" s="11">
        <v>36142</v>
      </c>
      <c r="C2" s="20">
        <v>10729</v>
      </c>
      <c r="D2" s="20" t="s">
        <v>6</v>
      </c>
      <c r="E2" s="9">
        <v>309.5</v>
      </c>
      <c r="F2" s="9">
        <v>6403</v>
      </c>
      <c r="G2" s="4"/>
    </row>
    <row r="3" spans="1:7" ht="15.5" customHeight="1" x14ac:dyDescent="0.2">
      <c r="A3" s="3" t="s">
        <v>36</v>
      </c>
      <c r="B3" s="11">
        <v>28534</v>
      </c>
      <c r="C3" s="11">
        <v>3709</v>
      </c>
      <c r="D3" s="11">
        <v>7976</v>
      </c>
      <c r="E3" s="9"/>
      <c r="F3" s="5">
        <v>6111</v>
      </c>
      <c r="G3" s="4"/>
    </row>
    <row r="4" spans="1:7" ht="15.5" customHeight="1" x14ac:dyDescent="0.2">
      <c r="A4" s="3" t="s">
        <v>19</v>
      </c>
      <c r="B4" s="20">
        <v>10145</v>
      </c>
      <c r="C4" s="20">
        <v>4619</v>
      </c>
      <c r="D4" s="20"/>
      <c r="E4" s="9">
        <v>12</v>
      </c>
      <c r="F4" s="9" t="s">
        <v>6</v>
      </c>
      <c r="G4" s="4"/>
    </row>
    <row r="5" spans="1:7" ht="15.5" customHeight="1" x14ac:dyDescent="0.2">
      <c r="A5" s="3" t="s">
        <v>20</v>
      </c>
      <c r="B5" s="20">
        <v>2551</v>
      </c>
      <c r="C5" s="20">
        <v>777</v>
      </c>
      <c r="D5" s="20" t="s">
        <v>6</v>
      </c>
      <c r="E5" s="9"/>
      <c r="F5" s="9"/>
      <c r="G5" s="4"/>
    </row>
    <row r="6" spans="1:7" x14ac:dyDescent="0.2">
      <c r="A6" s="3" t="s">
        <v>27</v>
      </c>
      <c r="B6" s="20">
        <v>34448</v>
      </c>
      <c r="C6" s="20">
        <v>1567.5</v>
      </c>
      <c r="D6" s="20">
        <v>3096</v>
      </c>
      <c r="E6" s="9"/>
      <c r="F6" s="9">
        <v>2334</v>
      </c>
      <c r="G6" s="4"/>
    </row>
    <row r="7" spans="1:7" x14ac:dyDescent="0.2">
      <c r="A7" s="3" t="s">
        <v>29</v>
      </c>
      <c r="B7" s="20">
        <v>23157</v>
      </c>
      <c r="C7" s="20">
        <v>4534</v>
      </c>
      <c r="D7" s="20"/>
      <c r="E7" s="9">
        <v>33</v>
      </c>
      <c r="F7" s="9">
        <v>2104</v>
      </c>
      <c r="G7" s="4"/>
    </row>
    <row r="8" spans="1:7" s="23" customFormat="1" x14ac:dyDescent="0.2">
      <c r="A8" s="3" t="s">
        <v>38</v>
      </c>
      <c r="B8" s="20">
        <v>17339</v>
      </c>
      <c r="C8" s="20">
        <v>12737</v>
      </c>
      <c r="D8" s="20"/>
      <c r="E8" s="9">
        <v>212</v>
      </c>
      <c r="F8" s="9">
        <v>3623</v>
      </c>
      <c r="G8" s="4"/>
    </row>
    <row r="9" spans="1:7" s="23" customFormat="1" x14ac:dyDescent="0.2">
      <c r="A9" s="3" t="s">
        <v>30</v>
      </c>
      <c r="B9" s="20">
        <v>50214</v>
      </c>
      <c r="C9" s="20">
        <v>5765</v>
      </c>
      <c r="D9" s="20">
        <v>6412</v>
      </c>
      <c r="E9" s="9">
        <v>247.4</v>
      </c>
      <c r="F9" s="9">
        <v>5313</v>
      </c>
      <c r="G9" s="4"/>
    </row>
    <row r="10" spans="1:7" s="23" customFormat="1" x14ac:dyDescent="0.2">
      <c r="A10" s="3" t="s">
        <v>39</v>
      </c>
      <c r="B10" s="20">
        <v>6044</v>
      </c>
      <c r="C10" s="20">
        <v>2673</v>
      </c>
      <c r="D10" s="20"/>
      <c r="E10" s="9">
        <v>15</v>
      </c>
      <c r="F10" s="9">
        <v>2833</v>
      </c>
      <c r="G10" s="4"/>
    </row>
    <row r="11" spans="1:7" s="23" customFormat="1" x14ac:dyDescent="0.2">
      <c r="A11" s="3" t="s">
        <v>35</v>
      </c>
      <c r="B11" s="20">
        <v>22193</v>
      </c>
      <c r="C11" s="20"/>
      <c r="D11" s="20" t="s">
        <v>6</v>
      </c>
      <c r="E11" s="9">
        <v>457</v>
      </c>
      <c r="F11" s="9">
        <v>10450</v>
      </c>
      <c r="G11" s="4"/>
    </row>
    <row r="12" spans="1:7" s="23" customFormat="1" x14ac:dyDescent="0.2">
      <c r="A12" s="3" t="s">
        <v>31</v>
      </c>
      <c r="B12" s="20">
        <v>17445</v>
      </c>
      <c r="C12" s="20">
        <v>3689</v>
      </c>
      <c r="D12" s="20"/>
      <c r="E12" s="9">
        <v>27</v>
      </c>
      <c r="F12" s="9">
        <v>90</v>
      </c>
      <c r="G12" s="4"/>
    </row>
    <row r="13" spans="1:7" s="23" customFormat="1" x14ac:dyDescent="0.2">
      <c r="A13" s="3" t="s">
        <v>21</v>
      </c>
      <c r="B13" s="20">
        <v>14033</v>
      </c>
      <c r="C13" s="20">
        <v>6302</v>
      </c>
      <c r="D13" s="20"/>
      <c r="E13" s="9">
        <v>31.5</v>
      </c>
      <c r="F13" s="9">
        <v>2480</v>
      </c>
      <c r="G13" s="4"/>
    </row>
    <row r="14" spans="1:7" s="23" customFormat="1" x14ac:dyDescent="0.2">
      <c r="A14" s="3" t="s">
        <v>28</v>
      </c>
      <c r="B14" s="20">
        <v>25552</v>
      </c>
      <c r="C14" s="20">
        <v>11209</v>
      </c>
      <c r="D14" s="20"/>
      <c r="E14" s="9">
        <v>608</v>
      </c>
      <c r="F14" s="9">
        <v>2583</v>
      </c>
      <c r="G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374E-C7AA-4F9F-8D1E-9C4EF59D5121}">
  <dimension ref="A1:M11"/>
  <sheetViews>
    <sheetView workbookViewId="0">
      <selection activeCell="N1" sqref="N1"/>
    </sheetView>
  </sheetViews>
  <sheetFormatPr baseColWidth="10" defaultColWidth="8.83203125" defaultRowHeight="15" x14ac:dyDescent="0.2"/>
  <cols>
    <col min="1" max="1" width="20.6640625" customWidth="1"/>
    <col min="2" max="3" width="10.5" customWidth="1"/>
    <col min="4" max="4" width="11.83203125" customWidth="1"/>
    <col min="5" max="6" width="9.6640625" customWidth="1"/>
    <col min="7" max="7" width="10.6640625" customWidth="1"/>
    <col min="8" max="8" width="9.6640625" bestFit="1" customWidth="1"/>
    <col min="9" max="13" width="8.6640625" hidden="1" customWidth="1"/>
    <col min="14" max="14" width="8.6640625" customWidth="1"/>
  </cols>
  <sheetData>
    <row r="1" spans="1:9" ht="32" x14ac:dyDescent="0.2">
      <c r="A1" s="21" t="s">
        <v>0</v>
      </c>
      <c r="B1" s="22" t="s">
        <v>2</v>
      </c>
      <c r="C1" s="22" t="s">
        <v>3</v>
      </c>
      <c r="D1" s="22" t="s">
        <v>18</v>
      </c>
      <c r="E1" s="22" t="s">
        <v>4</v>
      </c>
      <c r="F1" s="22" t="s">
        <v>5</v>
      </c>
      <c r="G1" s="22" t="s">
        <v>1</v>
      </c>
      <c r="H1" s="22" t="s">
        <v>7</v>
      </c>
    </row>
    <row r="2" spans="1:9" x14ac:dyDescent="0.2">
      <c r="A2" s="46" t="s">
        <v>31</v>
      </c>
      <c r="B2" s="11">
        <v>18048</v>
      </c>
      <c r="C2" s="20">
        <v>7210</v>
      </c>
      <c r="D2" s="20"/>
      <c r="E2" s="20">
        <v>204</v>
      </c>
      <c r="F2" s="20">
        <v>4684</v>
      </c>
      <c r="G2" s="20"/>
      <c r="H2" s="11"/>
    </row>
    <row r="3" spans="1:9" x14ac:dyDescent="0.2">
      <c r="A3" s="46" t="s">
        <v>33</v>
      </c>
      <c r="B3" s="11">
        <v>50214</v>
      </c>
      <c r="C3" s="11">
        <v>5765</v>
      </c>
      <c r="D3" s="11">
        <v>6412</v>
      </c>
      <c r="E3" s="20">
        <v>247.4</v>
      </c>
      <c r="F3" s="11">
        <v>5313</v>
      </c>
      <c r="G3" s="20"/>
      <c r="H3" s="11"/>
    </row>
    <row r="4" spans="1:9" x14ac:dyDescent="0.2">
      <c r="A4" s="46" t="s">
        <v>28</v>
      </c>
      <c r="B4" s="20">
        <v>25552</v>
      </c>
      <c r="C4" s="20">
        <v>12269</v>
      </c>
      <c r="D4" s="20"/>
      <c r="E4" s="20">
        <v>427</v>
      </c>
      <c r="F4" s="20">
        <v>2583</v>
      </c>
      <c r="G4" s="20"/>
      <c r="H4" s="11"/>
    </row>
    <row r="5" spans="1:9" x14ac:dyDescent="0.2">
      <c r="A5" s="46" t="s">
        <v>19</v>
      </c>
      <c r="B5" s="20">
        <v>10145</v>
      </c>
      <c r="C5" s="20">
        <v>4619</v>
      </c>
      <c r="D5" s="20"/>
      <c r="E5" s="20">
        <v>12</v>
      </c>
      <c r="F5" s="20"/>
      <c r="G5" s="20"/>
      <c r="H5" s="11"/>
    </row>
    <row r="6" spans="1:9" x14ac:dyDescent="0.2">
      <c r="A6" s="46" t="s">
        <v>29</v>
      </c>
      <c r="B6" s="20">
        <v>23157</v>
      </c>
      <c r="C6" s="20">
        <v>4534</v>
      </c>
      <c r="D6" s="20"/>
      <c r="E6" s="20">
        <v>33</v>
      </c>
      <c r="F6" s="20">
        <v>2104</v>
      </c>
      <c r="G6" s="20"/>
      <c r="H6" s="11"/>
    </row>
    <row r="7" spans="1:9" x14ac:dyDescent="0.2">
      <c r="A7" s="46" t="s">
        <v>21</v>
      </c>
      <c r="B7" s="20">
        <v>14033</v>
      </c>
      <c r="C7" s="20">
        <v>6302</v>
      </c>
      <c r="D7" s="20"/>
      <c r="E7" s="9">
        <v>31.5</v>
      </c>
      <c r="F7" s="9">
        <v>2480</v>
      </c>
      <c r="G7" s="4"/>
      <c r="H7" s="12"/>
      <c r="I7" s="19" t="e">
        <f>H7/H9</f>
        <v>#DIV/0!</v>
      </c>
    </row>
    <row r="8" spans="1:9" x14ac:dyDescent="0.2">
      <c r="A8" s="46" t="s">
        <v>34</v>
      </c>
      <c r="B8" s="20">
        <v>34448</v>
      </c>
      <c r="C8" s="20">
        <v>1568</v>
      </c>
      <c r="D8" s="20">
        <v>3095.5</v>
      </c>
      <c r="E8" s="20"/>
      <c r="F8" s="20">
        <v>2334</v>
      </c>
      <c r="G8" s="20"/>
      <c r="H8" s="11"/>
    </row>
    <row r="9" spans="1:9" x14ac:dyDescent="0.2">
      <c r="A9" s="46" t="s">
        <v>35</v>
      </c>
      <c r="B9" s="20">
        <v>22193</v>
      </c>
      <c r="C9" s="20"/>
      <c r="D9" s="20"/>
      <c r="E9" s="20"/>
      <c r="F9" s="20">
        <v>10450</v>
      </c>
      <c r="G9" s="20"/>
      <c r="H9" s="11"/>
    </row>
    <row r="10" spans="1:9" x14ac:dyDescent="0.2">
      <c r="A10" s="46" t="s">
        <v>36</v>
      </c>
      <c r="B10" s="20">
        <v>28534</v>
      </c>
      <c r="C10" s="20">
        <v>3710</v>
      </c>
      <c r="D10" s="20">
        <v>7976</v>
      </c>
      <c r="E10" s="20"/>
      <c r="F10" s="20">
        <v>6511</v>
      </c>
      <c r="G10" s="20"/>
      <c r="H10" s="11"/>
    </row>
    <row r="11" spans="1:9" x14ac:dyDescent="0.2">
      <c r="A11" s="46" t="s">
        <v>22</v>
      </c>
      <c r="B11" s="20">
        <v>36142</v>
      </c>
      <c r="C11" s="20">
        <v>12126</v>
      </c>
      <c r="D11" s="20"/>
      <c r="E11" s="20">
        <v>1584.5</v>
      </c>
      <c r="F11" s="20">
        <v>6403</v>
      </c>
      <c r="G11" s="20"/>
      <c r="H11" s="1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239D-3600-4F04-9999-1EB0B9178555}">
  <dimension ref="A1:L1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6640625" customWidth="1"/>
    <col min="2" max="3" width="10.5" customWidth="1"/>
    <col min="4" max="5" width="9.6640625" customWidth="1"/>
    <col min="6" max="6" width="10.6640625" customWidth="1"/>
    <col min="7" max="7" width="9.6640625" bestFit="1" customWidth="1"/>
    <col min="8" max="12" width="8.6640625" hidden="1" customWidth="1"/>
    <col min="13" max="13" width="8.6640625" customWidth="1"/>
  </cols>
  <sheetData>
    <row r="1" spans="1:7" ht="32" x14ac:dyDescent="0.2">
      <c r="A1" s="21" t="s">
        <v>0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1</v>
      </c>
      <c r="G1" s="22" t="s">
        <v>7</v>
      </c>
    </row>
    <row r="2" spans="1:7" x14ac:dyDescent="0.2">
      <c r="A2" s="3" t="s">
        <v>6</v>
      </c>
      <c r="B2" s="10">
        <v>282289</v>
      </c>
      <c r="C2" s="9">
        <v>70039</v>
      </c>
      <c r="D2" s="9">
        <v>3835</v>
      </c>
      <c r="E2" s="9">
        <v>24554</v>
      </c>
      <c r="F2" s="4" t="s">
        <v>6</v>
      </c>
      <c r="G2" s="5" t="s">
        <v>6</v>
      </c>
    </row>
    <row r="3" spans="1:7" x14ac:dyDescent="0.2">
      <c r="A3" s="3" t="s">
        <v>19</v>
      </c>
      <c r="B3" s="10"/>
      <c r="C3" s="5"/>
      <c r="D3" s="9"/>
      <c r="E3" s="5"/>
      <c r="F3" s="4">
        <v>4237.28</v>
      </c>
      <c r="G3" s="5">
        <v>706.21</v>
      </c>
    </row>
    <row r="4" spans="1:7" x14ac:dyDescent="0.2">
      <c r="A4" s="3" t="s">
        <v>25</v>
      </c>
      <c r="B4" s="9"/>
      <c r="C4" s="9"/>
      <c r="D4" s="9"/>
      <c r="E4" s="9"/>
      <c r="F4" s="4">
        <v>3355.6</v>
      </c>
      <c r="G4" s="5">
        <v>559.27</v>
      </c>
    </row>
    <row r="5" spans="1:7" x14ac:dyDescent="0.2">
      <c r="A5" s="3" t="s">
        <v>20</v>
      </c>
      <c r="B5" s="9"/>
      <c r="C5" s="9"/>
      <c r="D5" s="9"/>
      <c r="E5" s="9"/>
      <c r="F5" s="4">
        <v>7239.1</v>
      </c>
      <c r="G5" s="5">
        <v>647.25</v>
      </c>
    </row>
    <row r="6" spans="1:7" x14ac:dyDescent="0.2">
      <c r="A6" s="3" t="s">
        <v>26</v>
      </c>
      <c r="B6" s="9"/>
      <c r="C6" s="9"/>
      <c r="D6" s="9"/>
      <c r="E6" s="9"/>
      <c r="F6" s="4">
        <v>3488.94</v>
      </c>
      <c r="G6" s="5">
        <v>262.24</v>
      </c>
    </row>
    <row r="7" spans="1:7" x14ac:dyDescent="0.2">
      <c r="A7" s="3" t="s">
        <v>22</v>
      </c>
      <c r="B7" s="9"/>
      <c r="C7" s="9"/>
      <c r="D7" s="9"/>
      <c r="E7" s="9"/>
      <c r="F7" s="4">
        <v>6486.94</v>
      </c>
      <c r="G7" s="5">
        <v>818.92</v>
      </c>
    </row>
    <row r="8" spans="1:7" x14ac:dyDescent="0.2">
      <c r="A8" s="3" t="s">
        <v>23</v>
      </c>
      <c r="B8" s="9"/>
      <c r="C8" s="9"/>
      <c r="D8" s="9"/>
      <c r="E8" s="9"/>
      <c r="F8" s="4">
        <v>1688.11</v>
      </c>
      <c r="G8" s="5">
        <v>281.35000000000002</v>
      </c>
    </row>
    <row r="9" spans="1:7" x14ac:dyDescent="0.2">
      <c r="A9" s="3" t="s">
        <v>24</v>
      </c>
      <c r="B9" s="9"/>
      <c r="C9" s="9"/>
      <c r="D9" s="9"/>
      <c r="E9" s="9"/>
      <c r="F9" s="4">
        <v>2335.2399999999998</v>
      </c>
      <c r="G9" s="5">
        <v>107.86</v>
      </c>
    </row>
    <row r="10" spans="1:7" x14ac:dyDescent="0.2">
      <c r="A10" s="3" t="s">
        <v>27</v>
      </c>
      <c r="B10" s="9"/>
      <c r="C10" s="9"/>
      <c r="D10" s="9"/>
      <c r="E10" s="9"/>
      <c r="F10" s="4">
        <v>2327.77</v>
      </c>
      <c r="G10" s="5">
        <v>305.92</v>
      </c>
    </row>
    <row r="11" spans="1:7" x14ac:dyDescent="0.2">
      <c r="A11" s="3" t="s">
        <v>28</v>
      </c>
      <c r="B11" s="9"/>
      <c r="C11" s="9"/>
      <c r="D11" s="9"/>
      <c r="E11" s="9"/>
      <c r="F11" s="4">
        <v>5110.6400000000003</v>
      </c>
      <c r="G11" s="5">
        <v>851.78</v>
      </c>
    </row>
    <row r="12" spans="1:7" x14ac:dyDescent="0.2">
      <c r="A12" s="3" t="s">
        <v>29</v>
      </c>
      <c r="B12" s="9"/>
      <c r="C12" s="9"/>
      <c r="D12" s="9"/>
      <c r="E12" s="9"/>
      <c r="F12" s="4">
        <v>4371.72</v>
      </c>
      <c r="G12" s="5">
        <v>728.62</v>
      </c>
    </row>
    <row r="13" spans="1:7" x14ac:dyDescent="0.2">
      <c r="A13" s="3" t="s">
        <v>30</v>
      </c>
      <c r="B13" s="9"/>
      <c r="C13" s="9"/>
      <c r="D13" s="9"/>
      <c r="E13" s="9"/>
      <c r="F13" s="4">
        <v>3388.44</v>
      </c>
      <c r="G13" s="5">
        <v>382.24</v>
      </c>
    </row>
    <row r="14" spans="1:7" x14ac:dyDescent="0.2">
      <c r="A14" s="3" t="s">
        <v>31</v>
      </c>
      <c r="B14" s="9"/>
      <c r="C14" s="9"/>
      <c r="D14" s="9"/>
      <c r="E14" s="9"/>
      <c r="F14" s="4">
        <v>4880</v>
      </c>
      <c r="G14" s="5">
        <v>813.33</v>
      </c>
    </row>
    <row r="15" spans="1:7" x14ac:dyDescent="0.2">
      <c r="A15" s="3" t="s">
        <v>32</v>
      </c>
      <c r="B15" s="9"/>
      <c r="C15" s="9"/>
      <c r="D15" s="9"/>
      <c r="E15" s="9"/>
      <c r="F15" s="4">
        <v>1897.66</v>
      </c>
      <c r="G15" s="5">
        <v>249.08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E830-7B05-48A7-BC9E-490928520D5B}">
  <dimension ref="A1:L15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1" max="1" width="20.6640625" customWidth="1"/>
    <col min="2" max="3" width="10.5" customWidth="1"/>
    <col min="4" max="5" width="9.6640625" customWidth="1"/>
    <col min="6" max="6" width="10.6640625" customWidth="1"/>
    <col min="7" max="7" width="9.6640625" bestFit="1" customWidth="1"/>
    <col min="8" max="12" width="8.6640625" hidden="1" customWidth="1"/>
    <col min="13" max="13" width="8.6640625" customWidth="1"/>
  </cols>
  <sheetData>
    <row r="1" spans="1:7" ht="32" x14ac:dyDescent="0.2">
      <c r="A1" s="21" t="s">
        <v>0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1</v>
      </c>
      <c r="G1" s="22" t="s">
        <v>7</v>
      </c>
    </row>
    <row r="2" spans="1:7" x14ac:dyDescent="0.2">
      <c r="A2" s="3" t="s">
        <v>9</v>
      </c>
      <c r="B2" s="10">
        <v>166481</v>
      </c>
      <c r="C2" s="9">
        <v>56714</v>
      </c>
      <c r="D2" s="9">
        <v>3620</v>
      </c>
      <c r="E2" s="9">
        <v>0</v>
      </c>
      <c r="F2" s="4">
        <v>29450</v>
      </c>
      <c r="G2" s="5">
        <v>6200</v>
      </c>
    </row>
    <row r="3" spans="1:7" x14ac:dyDescent="0.2">
      <c r="A3" s="3"/>
      <c r="B3" s="10"/>
      <c r="C3" s="5"/>
      <c r="D3" s="9"/>
      <c r="E3" s="5"/>
      <c r="F3" s="4"/>
      <c r="G3" s="5"/>
    </row>
    <row r="4" spans="1:7" x14ac:dyDescent="0.2">
      <c r="A4" s="3"/>
      <c r="B4" s="9"/>
      <c r="C4" s="9"/>
      <c r="D4" s="9"/>
      <c r="E4" s="9"/>
      <c r="F4" s="4"/>
      <c r="G4" s="5"/>
    </row>
    <row r="5" spans="1:7" x14ac:dyDescent="0.2">
      <c r="A5" s="3"/>
      <c r="B5" s="9"/>
      <c r="C5" s="9"/>
      <c r="D5" s="9"/>
      <c r="E5" s="9"/>
      <c r="F5" s="4"/>
      <c r="G5" s="5"/>
    </row>
    <row r="6" spans="1:7" x14ac:dyDescent="0.2">
      <c r="A6" s="3"/>
      <c r="B6" s="9"/>
      <c r="C6" s="9"/>
      <c r="D6" s="9"/>
      <c r="E6" s="9"/>
      <c r="F6" s="4"/>
      <c r="G6" s="5"/>
    </row>
    <row r="7" spans="1:7" x14ac:dyDescent="0.2">
      <c r="A7" s="3"/>
      <c r="B7" s="9"/>
      <c r="C7" s="9"/>
      <c r="D7" s="9"/>
      <c r="E7" s="9"/>
      <c r="F7" s="4"/>
      <c r="G7" s="5"/>
    </row>
    <row r="8" spans="1:7" x14ac:dyDescent="0.2">
      <c r="A8" s="3"/>
      <c r="B8" s="9"/>
      <c r="C8" s="9"/>
      <c r="D8" s="9"/>
      <c r="E8" s="9"/>
      <c r="F8" s="4"/>
      <c r="G8" s="5"/>
    </row>
    <row r="9" spans="1:7" x14ac:dyDescent="0.2">
      <c r="A9" s="3"/>
      <c r="B9" s="9"/>
      <c r="C9" s="9"/>
      <c r="D9" s="9"/>
      <c r="E9" s="9"/>
      <c r="F9" s="4"/>
      <c r="G9" s="5"/>
    </row>
    <row r="10" spans="1:7" x14ac:dyDescent="0.2">
      <c r="A10" s="3"/>
      <c r="B10" s="9"/>
      <c r="C10" s="9"/>
      <c r="D10" s="9"/>
      <c r="E10" s="9"/>
      <c r="F10" s="4"/>
      <c r="G10" s="5"/>
    </row>
    <row r="11" spans="1:7" x14ac:dyDescent="0.2">
      <c r="A11" s="3"/>
      <c r="B11" s="9"/>
      <c r="C11" s="9"/>
      <c r="D11" s="9"/>
      <c r="E11" s="9"/>
      <c r="F11" s="4"/>
      <c r="G11" s="5"/>
    </row>
    <row r="12" spans="1:7" x14ac:dyDescent="0.2">
      <c r="A12" s="3"/>
      <c r="B12" s="9"/>
      <c r="C12" s="9"/>
      <c r="D12" s="9"/>
      <c r="E12" s="9"/>
      <c r="F12" s="4"/>
      <c r="G12" s="5"/>
    </row>
    <row r="13" spans="1:7" x14ac:dyDescent="0.2">
      <c r="A13" s="3"/>
      <c r="B13" s="9"/>
      <c r="C13" s="9"/>
      <c r="D13" s="9"/>
      <c r="E13" s="9"/>
      <c r="F13" s="4"/>
      <c r="G13" s="5"/>
    </row>
    <row r="14" spans="1:7" x14ac:dyDescent="0.2">
      <c r="A14" s="3"/>
      <c r="B14" s="9"/>
      <c r="C14" s="9"/>
      <c r="D14" s="9"/>
      <c r="E14" s="9"/>
      <c r="F14" s="4"/>
      <c r="G14" s="5"/>
    </row>
    <row r="15" spans="1:7" x14ac:dyDescent="0.2">
      <c r="A15" s="3"/>
      <c r="B15" s="9"/>
      <c r="C15" s="9"/>
      <c r="D15" s="9"/>
      <c r="E15" s="9"/>
      <c r="F15" s="4"/>
      <c r="G15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F2C9-5864-4C40-8163-ABDDF0E61E09}">
  <sheetPr>
    <pageSetUpPr fitToPage="1"/>
  </sheetPr>
  <dimension ref="A1:L16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20.6640625" customWidth="1"/>
    <col min="2" max="3" width="10.5" customWidth="1"/>
    <col min="4" max="5" width="9.6640625" customWidth="1"/>
    <col min="6" max="6" width="10.6640625" customWidth="1"/>
    <col min="7" max="7" width="9.6640625" bestFit="1" customWidth="1"/>
    <col min="8" max="12" width="8.6640625" hidden="1" customWidth="1"/>
    <col min="13" max="13" width="8.6640625" customWidth="1"/>
  </cols>
  <sheetData>
    <row r="1" spans="1:10" ht="21" x14ac:dyDescent="0.25">
      <c r="A1" s="50" t="s">
        <v>8</v>
      </c>
      <c r="B1" s="51"/>
      <c r="C1" s="51"/>
      <c r="D1" s="51"/>
      <c r="E1" s="51"/>
      <c r="F1" s="51"/>
      <c r="G1" s="51"/>
      <c r="H1" s="7"/>
      <c r="I1" s="7"/>
      <c r="J1" s="8"/>
    </row>
    <row r="2" spans="1:10" ht="32" x14ac:dyDescent="0.2">
      <c r="A2" s="21" t="s">
        <v>0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1</v>
      </c>
      <c r="G2" s="22" t="s">
        <v>7</v>
      </c>
    </row>
    <row r="3" spans="1:10" x14ac:dyDescent="0.2">
      <c r="A3" s="3" t="s">
        <v>9</v>
      </c>
      <c r="B3" s="10">
        <v>236000</v>
      </c>
      <c r="C3" s="9">
        <v>2165</v>
      </c>
      <c r="D3" s="9">
        <v>2981</v>
      </c>
      <c r="E3" s="9">
        <v>0</v>
      </c>
      <c r="F3" s="4">
        <v>20889</v>
      </c>
      <c r="G3" s="5">
        <v>5270</v>
      </c>
    </row>
    <row r="4" spans="1:10" x14ac:dyDescent="0.2">
      <c r="A4" s="3"/>
      <c r="B4" s="10"/>
      <c r="C4" s="5"/>
      <c r="D4" s="9"/>
      <c r="E4" s="5"/>
      <c r="F4" s="4"/>
      <c r="G4" s="5"/>
    </row>
    <row r="5" spans="1:10" x14ac:dyDescent="0.2">
      <c r="A5" s="3"/>
      <c r="B5" s="9"/>
      <c r="C5" s="9"/>
      <c r="D5" s="9"/>
      <c r="E5" s="9"/>
      <c r="F5" s="4"/>
      <c r="G5" s="5"/>
    </row>
    <row r="6" spans="1:10" x14ac:dyDescent="0.2">
      <c r="A6" s="3"/>
      <c r="B6" s="9"/>
      <c r="C6" s="9"/>
      <c r="D6" s="9"/>
      <c r="E6" s="9"/>
      <c r="F6" s="4"/>
      <c r="G6" s="5"/>
    </row>
    <row r="7" spans="1:10" x14ac:dyDescent="0.2">
      <c r="A7" s="3"/>
      <c r="B7" s="9"/>
      <c r="C7" s="9"/>
      <c r="D7" s="9"/>
      <c r="E7" s="9"/>
      <c r="F7" s="4"/>
      <c r="G7" s="5"/>
    </row>
    <row r="8" spans="1:10" x14ac:dyDescent="0.2">
      <c r="A8" s="3"/>
      <c r="B8" s="9"/>
      <c r="C8" s="9"/>
      <c r="D8" s="9"/>
      <c r="E8" s="9"/>
      <c r="F8" s="4"/>
      <c r="G8" s="5"/>
    </row>
    <row r="9" spans="1:10" x14ac:dyDescent="0.2">
      <c r="A9" s="3"/>
      <c r="B9" s="9"/>
      <c r="C9" s="9"/>
      <c r="D9" s="9"/>
      <c r="E9" s="9"/>
      <c r="F9" s="4"/>
      <c r="G9" s="5"/>
    </row>
    <row r="10" spans="1:10" x14ac:dyDescent="0.2">
      <c r="A10" s="3"/>
      <c r="B10" s="9"/>
      <c r="C10" s="9"/>
      <c r="D10" s="9"/>
      <c r="E10" s="9"/>
      <c r="F10" s="4"/>
      <c r="G10" s="5"/>
    </row>
    <row r="11" spans="1:10" x14ac:dyDescent="0.2">
      <c r="A11" s="3"/>
      <c r="B11" s="9"/>
      <c r="C11" s="9"/>
      <c r="D11" s="9"/>
      <c r="E11" s="9"/>
      <c r="F11" s="4"/>
      <c r="G11" s="5"/>
    </row>
    <row r="12" spans="1:10" x14ac:dyDescent="0.2">
      <c r="A12" s="3"/>
      <c r="B12" s="9"/>
      <c r="C12" s="9"/>
      <c r="D12" s="9"/>
      <c r="E12" s="9"/>
      <c r="F12" s="4"/>
      <c r="G12" s="5"/>
    </row>
    <row r="13" spans="1:10" x14ac:dyDescent="0.2">
      <c r="A13" s="3"/>
      <c r="B13" s="9"/>
      <c r="C13" s="9"/>
      <c r="D13" s="9"/>
      <c r="E13" s="9"/>
      <c r="F13" s="4"/>
      <c r="G13" s="5"/>
    </row>
    <row r="14" spans="1:10" x14ac:dyDescent="0.2">
      <c r="A14" s="3"/>
      <c r="B14" s="9"/>
      <c r="C14" s="9"/>
      <c r="D14" s="9"/>
      <c r="E14" s="9"/>
      <c r="F14" s="4"/>
      <c r="G14" s="5"/>
    </row>
    <row r="15" spans="1:10" x14ac:dyDescent="0.2">
      <c r="A15" s="3"/>
      <c r="B15" s="9"/>
      <c r="C15" s="9"/>
      <c r="D15" s="9"/>
      <c r="E15" s="9"/>
      <c r="F15" s="4"/>
      <c r="G15" s="5"/>
    </row>
    <row r="16" spans="1:10" x14ac:dyDescent="0.2">
      <c r="A16" s="3"/>
      <c r="B16" s="9"/>
      <c r="C16" s="9"/>
      <c r="D16" s="9"/>
      <c r="E16" s="9"/>
      <c r="F16" s="4"/>
      <c r="G16" s="5"/>
    </row>
  </sheetData>
  <mergeCells count="1">
    <mergeCell ref="A1:G1"/>
  </mergeCells>
  <pageMargins left="0.7" right="0.7" top="0.75" bottom="0.75" header="0.3" footer="0.3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L1" sqref="L1:L1048576"/>
    </sheetView>
  </sheetViews>
  <sheetFormatPr baseColWidth="10" defaultColWidth="8.83203125" defaultRowHeight="15" x14ac:dyDescent="0.2"/>
  <cols>
    <col min="1" max="1" width="12.1640625" customWidth="1"/>
    <col min="2" max="2" width="10.6640625" customWidth="1"/>
    <col min="3" max="3" width="8.5" customWidth="1"/>
    <col min="4" max="4" width="12.1640625" customWidth="1"/>
    <col min="5" max="5" width="9.6640625" customWidth="1"/>
    <col min="6" max="6" width="10.6640625" customWidth="1"/>
    <col min="7" max="7" width="7.33203125" customWidth="1"/>
    <col min="8" max="8" width="7.83203125" customWidth="1"/>
    <col min="9" max="9" width="9.6640625" customWidth="1"/>
    <col min="10" max="10" width="10.1640625" customWidth="1"/>
    <col min="11" max="11" width="8.83203125" customWidth="1"/>
    <col min="12" max="12" width="9.83203125" customWidth="1"/>
    <col min="13" max="13" width="2.83203125" customWidth="1"/>
  </cols>
  <sheetData>
    <row r="1" spans="1:12" ht="80" x14ac:dyDescent="0.2">
      <c r="A1" s="1" t="s">
        <v>0</v>
      </c>
      <c r="B1" s="1" t="s">
        <v>10</v>
      </c>
      <c r="C1" s="6" t="s">
        <v>2</v>
      </c>
      <c r="D1" s="6" t="s">
        <v>14</v>
      </c>
      <c r="E1" s="6" t="s">
        <v>3</v>
      </c>
      <c r="F1" s="6" t="s">
        <v>16</v>
      </c>
      <c r="G1" s="6" t="s">
        <v>4</v>
      </c>
      <c r="H1" s="6" t="s">
        <v>5</v>
      </c>
      <c r="I1" s="6" t="s">
        <v>15</v>
      </c>
      <c r="J1" s="6" t="s">
        <v>1</v>
      </c>
      <c r="K1" s="6" t="s">
        <v>7</v>
      </c>
      <c r="L1" s="34" t="s">
        <v>17</v>
      </c>
    </row>
    <row r="2" spans="1:12" ht="15.5" customHeight="1" x14ac:dyDescent="0.2">
      <c r="A2" s="3" t="s">
        <v>40</v>
      </c>
      <c r="B2" s="3" t="s">
        <v>13</v>
      </c>
      <c r="C2" s="11">
        <v>10128</v>
      </c>
      <c r="D2" s="11">
        <v>3955</v>
      </c>
      <c r="E2" s="9">
        <v>2127</v>
      </c>
      <c r="F2" s="20">
        <v>1067</v>
      </c>
      <c r="G2" s="9">
        <v>0</v>
      </c>
      <c r="H2" s="9">
        <v>2352</v>
      </c>
      <c r="I2" s="13">
        <v>1.7</v>
      </c>
      <c r="J2" s="4">
        <v>4147.93</v>
      </c>
      <c r="K2" s="12">
        <v>1303.82</v>
      </c>
      <c r="L2" s="5"/>
    </row>
    <row r="3" spans="1:12" ht="15.5" customHeight="1" x14ac:dyDescent="0.2">
      <c r="A3" s="2" t="s">
        <v>36</v>
      </c>
      <c r="B3" s="2" t="s">
        <v>12</v>
      </c>
      <c r="C3" s="11">
        <v>28215</v>
      </c>
      <c r="D3" s="11">
        <v>11958</v>
      </c>
      <c r="E3" s="5">
        <v>314</v>
      </c>
      <c r="F3" s="11">
        <v>7976</v>
      </c>
      <c r="G3" s="9">
        <v>0</v>
      </c>
      <c r="H3" s="5">
        <v>8244</v>
      </c>
      <c r="I3" s="43">
        <v>6.27</v>
      </c>
      <c r="J3" s="4">
        <v>4095.75</v>
      </c>
      <c r="K3" s="12">
        <v>871.94</v>
      </c>
      <c r="L3" s="5">
        <v>2015</v>
      </c>
    </row>
    <row r="4" spans="1:12" ht="15.5" customHeight="1" x14ac:dyDescent="0.2">
      <c r="A4" s="2" t="s">
        <v>19</v>
      </c>
      <c r="B4" s="2" t="s">
        <v>13</v>
      </c>
      <c r="C4" s="20">
        <v>10145</v>
      </c>
      <c r="D4" s="20">
        <v>5123</v>
      </c>
      <c r="E4" s="9">
        <v>4214</v>
      </c>
      <c r="F4" s="20">
        <v>0</v>
      </c>
      <c r="G4" s="9">
        <v>146</v>
      </c>
      <c r="H4" s="9">
        <v>4269</v>
      </c>
      <c r="I4" s="13"/>
      <c r="J4" s="4">
        <v>5310.58</v>
      </c>
      <c r="K4" s="12">
        <v>921.84</v>
      </c>
      <c r="L4" s="5">
        <v>2015</v>
      </c>
    </row>
    <row r="5" spans="1:12" x14ac:dyDescent="0.2">
      <c r="A5" s="2" t="s">
        <v>51</v>
      </c>
      <c r="B5" s="2" t="s">
        <v>13</v>
      </c>
      <c r="C5" s="20">
        <v>17335</v>
      </c>
      <c r="D5" s="20">
        <v>11161</v>
      </c>
      <c r="E5" s="9">
        <v>2938</v>
      </c>
      <c r="F5" s="20">
        <v>0</v>
      </c>
      <c r="G5" s="9">
        <v>190</v>
      </c>
      <c r="H5" s="9">
        <v>3514</v>
      </c>
      <c r="I5" s="13" t="s">
        <v>6</v>
      </c>
      <c r="J5" s="4">
        <v>4756.01</v>
      </c>
      <c r="K5" s="12">
        <v>504.73</v>
      </c>
      <c r="L5" s="5">
        <v>2015</v>
      </c>
    </row>
    <row r="6" spans="1:12" x14ac:dyDescent="0.2">
      <c r="A6" s="3" t="s">
        <v>27</v>
      </c>
      <c r="B6" s="3" t="s">
        <v>13</v>
      </c>
      <c r="C6" s="20">
        <v>35163</v>
      </c>
      <c r="D6" s="20">
        <v>11449</v>
      </c>
      <c r="E6" s="9">
        <v>1361</v>
      </c>
      <c r="F6" s="20">
        <v>3095.5</v>
      </c>
      <c r="G6" s="9">
        <v>0</v>
      </c>
      <c r="H6" s="9">
        <v>7091</v>
      </c>
      <c r="I6" s="13"/>
      <c r="J6" s="4">
        <v>4204.97</v>
      </c>
      <c r="K6" s="12">
        <v>814.65</v>
      </c>
      <c r="L6" s="5">
        <v>2015</v>
      </c>
    </row>
    <row r="7" spans="1:12" x14ac:dyDescent="0.2">
      <c r="A7" s="2" t="s">
        <v>42</v>
      </c>
      <c r="B7" s="2" t="s">
        <v>13</v>
      </c>
      <c r="C7" s="20">
        <v>23157</v>
      </c>
      <c r="D7" s="20">
        <v>6403</v>
      </c>
      <c r="E7" s="9">
        <v>4004</v>
      </c>
      <c r="F7" s="20">
        <v>0</v>
      </c>
      <c r="G7" s="9">
        <v>561</v>
      </c>
      <c r="H7" s="9">
        <v>5147</v>
      </c>
      <c r="I7" s="13"/>
      <c r="J7" s="4">
        <v>7972.51</v>
      </c>
      <c r="K7" s="12">
        <v>941.62</v>
      </c>
      <c r="L7" s="5">
        <v>2015</v>
      </c>
    </row>
    <row r="8" spans="1:12" s="23" customFormat="1" x14ac:dyDescent="0.2">
      <c r="A8" s="3" t="s">
        <v>52</v>
      </c>
      <c r="B8" s="3" t="s">
        <v>13</v>
      </c>
      <c r="C8" s="20">
        <v>22512</v>
      </c>
      <c r="D8" s="20">
        <v>0</v>
      </c>
      <c r="E8" s="9">
        <v>7736</v>
      </c>
      <c r="F8" s="20">
        <v>0</v>
      </c>
      <c r="G8" s="9">
        <v>195</v>
      </c>
      <c r="H8" s="9">
        <v>0</v>
      </c>
      <c r="I8" s="13"/>
      <c r="J8" s="4">
        <v>4888.66</v>
      </c>
      <c r="K8" s="12">
        <v>515.13</v>
      </c>
      <c r="L8" s="12" t="s">
        <v>6</v>
      </c>
    </row>
    <row r="9" spans="1:12" s="23" customFormat="1" x14ac:dyDescent="0.2">
      <c r="A9" s="3" t="s">
        <v>43</v>
      </c>
      <c r="B9" s="3" t="s">
        <v>12</v>
      </c>
      <c r="C9" s="20">
        <v>46450</v>
      </c>
      <c r="D9" s="20">
        <v>20875</v>
      </c>
      <c r="E9" s="9">
        <v>6831</v>
      </c>
      <c r="F9" s="20">
        <v>6412</v>
      </c>
      <c r="G9" s="9">
        <v>1099</v>
      </c>
      <c r="H9" s="9">
        <v>13188</v>
      </c>
      <c r="I9" s="13">
        <v>0.27</v>
      </c>
      <c r="J9" s="4">
        <v>5105.62</v>
      </c>
      <c r="K9" s="12">
        <v>392.74</v>
      </c>
      <c r="L9" s="12">
        <v>2015</v>
      </c>
    </row>
    <row r="10" spans="1:12" s="23" customFormat="1" x14ac:dyDescent="0.2">
      <c r="A10" s="3" t="s">
        <v>31</v>
      </c>
      <c r="B10" s="3" t="s">
        <v>13</v>
      </c>
      <c r="C10" s="20">
        <v>9830</v>
      </c>
      <c r="D10" s="20">
        <v>9830</v>
      </c>
      <c r="E10" s="9">
        <v>6763</v>
      </c>
      <c r="F10" s="20">
        <v>0</v>
      </c>
      <c r="G10" s="9">
        <v>338</v>
      </c>
      <c r="H10" s="9">
        <v>77</v>
      </c>
      <c r="I10" s="13">
        <v>3.25</v>
      </c>
      <c r="J10" s="4">
        <v>7959.88</v>
      </c>
      <c r="K10" s="12">
        <v>1142.03</v>
      </c>
      <c r="L10" s="12">
        <v>2015</v>
      </c>
    </row>
    <row r="11" spans="1:12" s="23" customFormat="1" x14ac:dyDescent="0.2">
      <c r="A11" s="3" t="s">
        <v>53</v>
      </c>
      <c r="B11" s="3" t="s">
        <v>13</v>
      </c>
      <c r="C11" s="20">
        <v>41133</v>
      </c>
      <c r="D11" s="20">
        <v>22745</v>
      </c>
      <c r="E11" s="9">
        <v>16590</v>
      </c>
      <c r="F11" s="20">
        <v>0</v>
      </c>
      <c r="G11" s="9">
        <v>1488</v>
      </c>
      <c r="H11" s="9">
        <v>18862</v>
      </c>
      <c r="I11" s="9"/>
      <c r="J11" s="4">
        <v>6756.62</v>
      </c>
      <c r="K11" s="12">
        <v>519.74</v>
      </c>
      <c r="L11" s="12"/>
    </row>
    <row r="12" spans="1:12" s="23" customFormat="1" x14ac:dyDescent="0.2">
      <c r="A12" s="3" t="s">
        <v>54</v>
      </c>
      <c r="B12" s="3" t="s">
        <v>12</v>
      </c>
      <c r="C12" s="20">
        <v>21512</v>
      </c>
      <c r="D12" s="20">
        <v>5660</v>
      </c>
      <c r="E12" s="9">
        <v>4735</v>
      </c>
      <c r="F12" s="20">
        <v>0</v>
      </c>
      <c r="G12" s="9">
        <v>14</v>
      </c>
      <c r="H12" s="9">
        <v>5434</v>
      </c>
      <c r="I12" s="9"/>
      <c r="J12" s="4">
        <v>4455.8599999999997</v>
      </c>
      <c r="K12" s="12">
        <v>652.29999999999995</v>
      </c>
      <c r="L12" s="12">
        <v>2015</v>
      </c>
    </row>
    <row r="13" spans="1:12" s="23" customFormat="1" x14ac:dyDescent="0.2">
      <c r="A13" s="3" t="s">
        <v>55</v>
      </c>
      <c r="B13" s="3" t="s">
        <v>13</v>
      </c>
      <c r="C13" s="20">
        <v>0</v>
      </c>
      <c r="D13" s="20">
        <v>0</v>
      </c>
      <c r="E13" s="9">
        <v>0</v>
      </c>
      <c r="F13" s="20">
        <v>0</v>
      </c>
      <c r="G13" s="9">
        <v>0</v>
      </c>
      <c r="H13" s="9">
        <v>0</v>
      </c>
      <c r="I13" s="9"/>
      <c r="J13" s="4">
        <v>1005.26</v>
      </c>
      <c r="K13" s="12">
        <v>502.63</v>
      </c>
      <c r="L13" s="12"/>
    </row>
    <row r="14" spans="1:12" s="23" customFormat="1" x14ac:dyDescent="0.2">
      <c r="A14" s="3" t="s">
        <v>21</v>
      </c>
      <c r="B14" s="3" t="s">
        <v>13</v>
      </c>
      <c r="C14" s="20">
        <v>14406</v>
      </c>
      <c r="D14" s="20">
        <v>7186</v>
      </c>
      <c r="E14" s="9">
        <v>1241</v>
      </c>
      <c r="F14" s="20">
        <v>5733</v>
      </c>
      <c r="G14" s="9">
        <v>144</v>
      </c>
      <c r="H14" s="9">
        <v>4811</v>
      </c>
      <c r="I14" s="9"/>
      <c r="J14" s="4">
        <v>3370.65</v>
      </c>
      <c r="K14" s="12">
        <v>520.14</v>
      </c>
      <c r="L14" s="12"/>
    </row>
    <row r="15" spans="1:12" s="23" customFormat="1" x14ac:dyDescent="0.2">
      <c r="A15" s="3" t="s">
        <v>48</v>
      </c>
      <c r="B15" s="3" t="s">
        <v>13</v>
      </c>
      <c r="C15" s="20">
        <v>1550</v>
      </c>
      <c r="D15" s="20">
        <v>1550</v>
      </c>
      <c r="E15" s="9">
        <v>786</v>
      </c>
      <c r="F15" s="20">
        <v>0</v>
      </c>
      <c r="G15" s="9">
        <v>0</v>
      </c>
      <c r="H15" s="9">
        <v>0</v>
      </c>
      <c r="I15" s="9"/>
      <c r="J15" s="4">
        <v>1794.73</v>
      </c>
      <c r="K15" s="12">
        <v>662.66</v>
      </c>
      <c r="L15" s="12">
        <v>2015</v>
      </c>
    </row>
    <row r="16" spans="1:12" s="23" customFormat="1" x14ac:dyDescent="0.2">
      <c r="A16" s="24" t="s">
        <v>46</v>
      </c>
      <c r="B16" s="30"/>
      <c r="C16" s="31"/>
      <c r="D16" s="31"/>
      <c r="E16" s="31"/>
      <c r="F16" s="31"/>
      <c r="G16" s="31"/>
      <c r="H16" s="31"/>
      <c r="I16" s="31"/>
      <c r="J16" s="25">
        <v>1690.22</v>
      </c>
      <c r="K16" s="26">
        <v>845.11</v>
      </c>
      <c r="L16" s="12">
        <v>2015</v>
      </c>
    </row>
    <row r="17" spans="1:12" s="23" customFormat="1" x14ac:dyDescent="0.2">
      <c r="A17" s="24" t="s">
        <v>47</v>
      </c>
      <c r="B17" s="30"/>
      <c r="C17" s="31"/>
      <c r="D17" s="31"/>
      <c r="E17" s="31"/>
      <c r="F17" s="31"/>
      <c r="G17" s="31"/>
      <c r="H17" s="31"/>
      <c r="I17" s="31"/>
      <c r="J17" s="25">
        <v>867.96</v>
      </c>
      <c r="K17" s="26">
        <v>433.98</v>
      </c>
      <c r="L17" s="12"/>
    </row>
    <row r="18" spans="1:12" s="23" customFormat="1" x14ac:dyDescent="0.2">
      <c r="A18" s="24" t="s">
        <v>49</v>
      </c>
      <c r="B18" s="30"/>
      <c r="C18" s="31"/>
      <c r="D18" s="31"/>
      <c r="E18" s="31"/>
      <c r="F18" s="31"/>
      <c r="G18" s="31"/>
      <c r="H18" s="31"/>
      <c r="I18" s="31"/>
      <c r="J18" s="25">
        <v>493.16</v>
      </c>
      <c r="K18" s="26">
        <v>246.58</v>
      </c>
      <c r="L18" s="12"/>
    </row>
    <row r="19" spans="1:12" s="23" customFormat="1" x14ac:dyDescent="0.2">
      <c r="A19" s="24" t="s">
        <v>56</v>
      </c>
      <c r="B19" s="30"/>
      <c r="C19" s="31"/>
      <c r="D19" s="31"/>
      <c r="E19" s="31"/>
      <c r="F19" s="31"/>
      <c r="G19" s="31"/>
      <c r="H19" s="31"/>
      <c r="I19" s="31"/>
      <c r="J19" s="25">
        <v>1176.8900000000001</v>
      </c>
      <c r="K19" s="26">
        <v>588.44000000000005</v>
      </c>
      <c r="L19" s="12">
        <v>2015</v>
      </c>
    </row>
    <row r="20" spans="1:12" s="23" customFormat="1" ht="16" thickBot="1" x14ac:dyDescent="0.25">
      <c r="A20" s="27" t="s">
        <v>50</v>
      </c>
      <c r="B20" s="32"/>
      <c r="C20" s="33"/>
      <c r="D20" s="33"/>
      <c r="E20" s="33"/>
      <c r="F20" s="33"/>
      <c r="G20" s="33"/>
      <c r="H20" s="33"/>
      <c r="I20" s="33"/>
      <c r="J20" s="28">
        <v>493.16</v>
      </c>
      <c r="K20" s="29">
        <v>246.58</v>
      </c>
      <c r="L20" s="18"/>
    </row>
    <row r="21" spans="1:12" ht="4.25" customHeight="1" x14ac:dyDescent="0.2">
      <c r="A21" s="15" t="s">
        <v>6</v>
      </c>
      <c r="B21" s="15"/>
      <c r="C21" s="16" t="s">
        <v>6</v>
      </c>
      <c r="D21" s="16"/>
      <c r="E21" s="16" t="s">
        <v>6</v>
      </c>
      <c r="F21" s="16"/>
      <c r="G21" s="16" t="s">
        <v>6</v>
      </c>
      <c r="H21" s="16" t="s">
        <v>6</v>
      </c>
      <c r="I21" s="16"/>
      <c r="J21" s="17" t="s">
        <v>6</v>
      </c>
      <c r="K21" s="14" t="s">
        <v>6</v>
      </c>
    </row>
  </sheetData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K1" sqref="K1:K1048576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12.1640625" customWidth="1"/>
    <col min="4" max="4" width="9.6640625" customWidth="1"/>
    <col min="5" max="5" width="10.6640625" customWidth="1"/>
    <col min="6" max="6" width="7.33203125" customWidth="1"/>
    <col min="7" max="7" width="7.83203125" customWidth="1"/>
    <col min="8" max="8" width="9.6640625" customWidth="1"/>
    <col min="9" max="9" width="10.1640625" customWidth="1"/>
    <col min="10" max="10" width="8.83203125" customWidth="1"/>
    <col min="11" max="11" width="9.83203125" customWidth="1"/>
    <col min="12" max="12" width="2.83203125" customWidth="1"/>
  </cols>
  <sheetData>
    <row r="1" spans="1:11" ht="80" x14ac:dyDescent="0.2">
      <c r="A1" s="1" t="s">
        <v>0</v>
      </c>
      <c r="B1" s="6" t="s">
        <v>2</v>
      </c>
      <c r="C1" s="6" t="s">
        <v>14</v>
      </c>
      <c r="D1" s="6" t="s">
        <v>3</v>
      </c>
      <c r="E1" s="6" t="s">
        <v>16</v>
      </c>
      <c r="F1" s="6" t="s">
        <v>4</v>
      </c>
      <c r="G1" s="6" t="s">
        <v>5</v>
      </c>
      <c r="H1" s="6" t="s">
        <v>15</v>
      </c>
      <c r="I1" s="6" t="s">
        <v>1</v>
      </c>
      <c r="J1" s="6" t="s">
        <v>7</v>
      </c>
      <c r="K1" s="34" t="s">
        <v>17</v>
      </c>
    </row>
    <row r="2" spans="1:11" ht="15.5" customHeight="1" x14ac:dyDescent="0.2">
      <c r="A2" s="3" t="s">
        <v>40</v>
      </c>
      <c r="B2" s="11">
        <v>10128</v>
      </c>
      <c r="C2" s="11">
        <v>3955</v>
      </c>
      <c r="D2" s="9">
        <v>2127</v>
      </c>
      <c r="E2" s="20">
        <v>1067</v>
      </c>
      <c r="F2" s="9">
        <v>0</v>
      </c>
      <c r="G2" s="9">
        <v>2352</v>
      </c>
      <c r="H2" s="13">
        <v>1.7</v>
      </c>
      <c r="I2" s="4">
        <v>4013.75</v>
      </c>
      <c r="J2" s="12">
        <v>1236.72</v>
      </c>
      <c r="K2" s="5"/>
    </row>
    <row r="3" spans="1:11" ht="15.5" customHeight="1" x14ac:dyDescent="0.2">
      <c r="A3" s="2" t="s">
        <v>36</v>
      </c>
      <c r="B3" s="11">
        <v>28215</v>
      </c>
      <c r="C3" s="11">
        <v>11958</v>
      </c>
      <c r="D3" s="5">
        <v>314</v>
      </c>
      <c r="E3" s="11">
        <v>7976</v>
      </c>
      <c r="F3" s="9">
        <v>0</v>
      </c>
      <c r="G3" s="5">
        <v>8244</v>
      </c>
      <c r="H3" s="43">
        <v>6.27</v>
      </c>
      <c r="I3" s="4">
        <v>4177.5</v>
      </c>
      <c r="J3" s="12">
        <v>912.8</v>
      </c>
      <c r="K3" s="5">
        <v>2015</v>
      </c>
    </row>
    <row r="4" spans="1:11" ht="15.5" customHeight="1" x14ac:dyDescent="0.2">
      <c r="A4" s="2" t="s">
        <v>19</v>
      </c>
      <c r="B4" s="20">
        <v>10145</v>
      </c>
      <c r="C4" s="20">
        <v>5123</v>
      </c>
      <c r="D4" s="9">
        <v>4214</v>
      </c>
      <c r="E4" s="20">
        <v>0</v>
      </c>
      <c r="F4" s="9">
        <v>129</v>
      </c>
      <c r="G4" s="9">
        <v>3809</v>
      </c>
      <c r="H4" s="13"/>
      <c r="I4" s="4">
        <v>5131.67</v>
      </c>
      <c r="J4" s="12">
        <v>864.82</v>
      </c>
      <c r="K4" s="5">
        <v>2015</v>
      </c>
    </row>
    <row r="5" spans="1:11" x14ac:dyDescent="0.2">
      <c r="A5" s="2" t="s">
        <v>51</v>
      </c>
      <c r="B5" s="20">
        <v>17335</v>
      </c>
      <c r="C5" s="20">
        <v>11161</v>
      </c>
      <c r="D5" s="9">
        <v>2938</v>
      </c>
      <c r="E5" s="20">
        <v>0</v>
      </c>
      <c r="F5" s="9">
        <v>162</v>
      </c>
      <c r="G5" s="9">
        <v>4514</v>
      </c>
      <c r="H5" s="13" t="s">
        <v>6</v>
      </c>
      <c r="I5" s="4">
        <v>3494.28</v>
      </c>
      <c r="J5" s="12">
        <v>451.41</v>
      </c>
      <c r="K5" s="5">
        <v>2015</v>
      </c>
    </row>
    <row r="6" spans="1:11" x14ac:dyDescent="0.2">
      <c r="A6" s="3" t="s">
        <v>27</v>
      </c>
      <c r="B6" s="20">
        <v>35163</v>
      </c>
      <c r="C6" s="20">
        <v>11449</v>
      </c>
      <c r="D6" s="9">
        <v>1361</v>
      </c>
      <c r="E6" s="20">
        <v>3095.5</v>
      </c>
      <c r="F6" s="9">
        <v>0</v>
      </c>
      <c r="G6" s="9">
        <v>6187</v>
      </c>
      <c r="H6" s="13"/>
      <c r="I6" s="4">
        <v>4170.8100000000004</v>
      </c>
      <c r="J6" s="12">
        <v>854.07</v>
      </c>
      <c r="K6" s="5">
        <v>2015</v>
      </c>
    </row>
    <row r="7" spans="1:11" x14ac:dyDescent="0.2">
      <c r="A7" s="2" t="s">
        <v>42</v>
      </c>
      <c r="B7" s="20">
        <v>23157</v>
      </c>
      <c r="C7" s="20">
        <v>6403</v>
      </c>
      <c r="D7" s="9">
        <v>4004</v>
      </c>
      <c r="E7" s="20">
        <v>0</v>
      </c>
      <c r="F7" s="9">
        <v>503</v>
      </c>
      <c r="G7" s="9">
        <v>5147</v>
      </c>
      <c r="H7" s="13"/>
      <c r="I7" s="4">
        <v>7298.53</v>
      </c>
      <c r="J7" s="12">
        <v>774.63</v>
      </c>
      <c r="K7" s="5">
        <v>2015</v>
      </c>
    </row>
    <row r="8" spans="1:11" s="23" customFormat="1" x14ac:dyDescent="0.2">
      <c r="A8" s="3" t="s">
        <v>52</v>
      </c>
      <c r="B8" s="20">
        <v>22512</v>
      </c>
      <c r="C8" s="20">
        <v>0</v>
      </c>
      <c r="D8" s="9">
        <v>7736</v>
      </c>
      <c r="E8" s="20">
        <v>0</v>
      </c>
      <c r="F8" s="9">
        <v>183</v>
      </c>
      <c r="G8" s="9">
        <v>0</v>
      </c>
      <c r="H8" s="13"/>
      <c r="I8" s="4">
        <v>4840.41</v>
      </c>
      <c r="J8" s="12">
        <v>512.01</v>
      </c>
      <c r="K8" s="12" t="s">
        <v>6</v>
      </c>
    </row>
    <row r="9" spans="1:11" s="23" customFormat="1" x14ac:dyDescent="0.2">
      <c r="A9" s="3" t="s">
        <v>43</v>
      </c>
      <c r="B9" s="20">
        <v>35007</v>
      </c>
      <c r="C9" s="20">
        <v>20736</v>
      </c>
      <c r="D9" s="9">
        <v>6831</v>
      </c>
      <c r="E9" s="20">
        <v>6412</v>
      </c>
      <c r="F9" s="9">
        <v>933</v>
      </c>
      <c r="G9" s="9">
        <v>13344</v>
      </c>
      <c r="H9" s="13">
        <v>0.27</v>
      </c>
      <c r="I9" s="4">
        <v>5149.04</v>
      </c>
      <c r="J9" s="12">
        <v>396.08</v>
      </c>
      <c r="K9" s="12">
        <v>2015</v>
      </c>
    </row>
    <row r="10" spans="1:11" s="23" customFormat="1" x14ac:dyDescent="0.2">
      <c r="A10" s="3" t="s">
        <v>31</v>
      </c>
      <c r="B10" s="20">
        <v>9830</v>
      </c>
      <c r="C10" s="20">
        <v>9830</v>
      </c>
      <c r="D10" s="9">
        <v>6763</v>
      </c>
      <c r="E10" s="20">
        <v>0</v>
      </c>
      <c r="F10" s="9">
        <v>306</v>
      </c>
      <c r="G10" s="9">
        <v>77</v>
      </c>
      <c r="H10" s="13">
        <v>3.25</v>
      </c>
      <c r="I10" s="4">
        <v>7962.56</v>
      </c>
      <c r="J10" s="12">
        <v>1243.18</v>
      </c>
      <c r="K10" s="12">
        <v>2015</v>
      </c>
    </row>
    <row r="11" spans="1:11" s="23" customFormat="1" x14ac:dyDescent="0.2">
      <c r="A11" s="3" t="s">
        <v>53</v>
      </c>
      <c r="B11" s="20">
        <v>41133</v>
      </c>
      <c r="C11" s="20">
        <v>22745</v>
      </c>
      <c r="D11" s="9">
        <v>16590</v>
      </c>
      <c r="E11" s="20">
        <v>0</v>
      </c>
      <c r="F11" s="9">
        <v>1378</v>
      </c>
      <c r="G11" s="9">
        <v>17842</v>
      </c>
      <c r="H11" s="9"/>
      <c r="I11" s="4">
        <v>6775.34</v>
      </c>
      <c r="J11" s="12">
        <v>521.17999999999995</v>
      </c>
      <c r="K11" s="12"/>
    </row>
    <row r="12" spans="1:11" s="23" customFormat="1" x14ac:dyDescent="0.2">
      <c r="A12" s="3" t="s">
        <v>54</v>
      </c>
      <c r="B12" s="20">
        <v>21512</v>
      </c>
      <c r="C12" s="20">
        <v>5660</v>
      </c>
      <c r="D12" s="9">
        <v>4735</v>
      </c>
      <c r="E12" s="20">
        <v>0</v>
      </c>
      <c r="F12" s="9">
        <v>10</v>
      </c>
      <c r="G12" s="9">
        <v>5434</v>
      </c>
      <c r="H12" s="9"/>
      <c r="I12" s="4">
        <v>4429.5600000000004</v>
      </c>
      <c r="J12" s="12">
        <v>643.16</v>
      </c>
      <c r="K12" s="12">
        <v>2015</v>
      </c>
    </row>
    <row r="13" spans="1:11" s="23" customFormat="1" x14ac:dyDescent="0.2">
      <c r="A13" s="3" t="s">
        <v>55</v>
      </c>
      <c r="B13" s="20">
        <v>0</v>
      </c>
      <c r="C13" s="20">
        <v>0</v>
      </c>
      <c r="D13" s="9">
        <v>0</v>
      </c>
      <c r="E13" s="20">
        <v>0</v>
      </c>
      <c r="F13" s="9">
        <v>0</v>
      </c>
      <c r="G13" s="9">
        <v>0</v>
      </c>
      <c r="H13" s="9"/>
      <c r="I13" s="4">
        <v>905.26</v>
      </c>
      <c r="J13" s="12">
        <v>452.63</v>
      </c>
      <c r="K13" s="12"/>
    </row>
    <row r="14" spans="1:11" s="23" customFormat="1" x14ac:dyDescent="0.2">
      <c r="A14" s="3" t="s">
        <v>48</v>
      </c>
      <c r="B14" s="20">
        <v>1550</v>
      </c>
      <c r="C14" s="20">
        <v>1550</v>
      </c>
      <c r="D14" s="9">
        <v>786</v>
      </c>
      <c r="E14" s="20">
        <v>0</v>
      </c>
      <c r="F14" s="9">
        <v>0</v>
      </c>
      <c r="G14" s="9">
        <v>0</v>
      </c>
      <c r="H14" s="9"/>
      <c r="I14" s="4">
        <v>1948.36</v>
      </c>
      <c r="J14" s="12">
        <v>739.48</v>
      </c>
      <c r="K14" s="12">
        <v>2015</v>
      </c>
    </row>
    <row r="15" spans="1:11" s="23" customFormat="1" x14ac:dyDescent="0.2">
      <c r="A15" s="24" t="s">
        <v>46</v>
      </c>
      <c r="B15" s="31"/>
      <c r="C15" s="31"/>
      <c r="D15" s="31"/>
      <c r="E15" s="31"/>
      <c r="F15" s="31"/>
      <c r="G15" s="31"/>
      <c r="H15" s="31"/>
      <c r="I15" s="25">
        <v>3114.13</v>
      </c>
      <c r="J15" s="26">
        <v>1557.07</v>
      </c>
      <c r="K15" s="12">
        <v>2015</v>
      </c>
    </row>
    <row r="16" spans="1:11" s="23" customFormat="1" x14ac:dyDescent="0.2">
      <c r="A16" s="24" t="s">
        <v>47</v>
      </c>
      <c r="B16" s="31"/>
      <c r="C16" s="31"/>
      <c r="D16" s="31"/>
      <c r="E16" s="31"/>
      <c r="F16" s="31"/>
      <c r="G16" s="31"/>
      <c r="H16" s="31"/>
      <c r="I16" s="25">
        <v>1365.67</v>
      </c>
      <c r="J16" s="26">
        <v>682.84</v>
      </c>
      <c r="K16" s="12"/>
    </row>
    <row r="17" spans="1:11" s="23" customFormat="1" x14ac:dyDescent="0.2">
      <c r="A17" s="24" t="s">
        <v>49</v>
      </c>
      <c r="B17" s="31"/>
      <c r="C17" s="31"/>
      <c r="D17" s="31"/>
      <c r="E17" s="31"/>
      <c r="F17" s="31"/>
      <c r="G17" s="31"/>
      <c r="H17" s="31"/>
      <c r="I17" s="25">
        <v>512.01</v>
      </c>
      <c r="J17" s="26">
        <v>256</v>
      </c>
      <c r="K17" s="12"/>
    </row>
    <row r="18" spans="1:11" s="23" customFormat="1" x14ac:dyDescent="0.2">
      <c r="A18" s="24" t="s">
        <v>56</v>
      </c>
      <c r="B18" s="31"/>
      <c r="C18" s="31"/>
      <c r="D18" s="31"/>
      <c r="E18" s="31"/>
      <c r="F18" s="31"/>
      <c r="G18" s="31"/>
      <c r="H18" s="31"/>
      <c r="I18" s="25">
        <v>752.3</v>
      </c>
      <c r="J18" s="26">
        <v>376.15</v>
      </c>
      <c r="K18" s="12">
        <v>2015</v>
      </c>
    </row>
    <row r="19" spans="1:11" s="23" customFormat="1" ht="16" thickBot="1" x14ac:dyDescent="0.25">
      <c r="A19" s="27" t="s">
        <v>50</v>
      </c>
      <c r="B19" s="33"/>
      <c r="C19" s="33"/>
      <c r="D19" s="33"/>
      <c r="E19" s="33"/>
      <c r="F19" s="33"/>
      <c r="G19" s="33"/>
      <c r="H19" s="33"/>
      <c r="I19" s="28">
        <v>512.01</v>
      </c>
      <c r="J19" s="29">
        <v>256</v>
      </c>
      <c r="K19" s="18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26B1-E448-4EA0-B5C3-73989AB2133A}">
  <dimension ref="A1:K21"/>
  <sheetViews>
    <sheetView workbookViewId="0">
      <selection activeCell="K1" sqref="K1:K1048576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12.1640625" customWidth="1"/>
    <col min="4" max="4" width="9.6640625" customWidth="1"/>
    <col min="5" max="5" width="10.6640625" customWidth="1"/>
    <col min="6" max="6" width="7.33203125" customWidth="1"/>
    <col min="7" max="7" width="7.83203125" customWidth="1"/>
    <col min="8" max="8" width="9.6640625" customWidth="1"/>
    <col min="9" max="9" width="10.1640625" customWidth="1"/>
    <col min="10" max="10" width="8.83203125" customWidth="1"/>
    <col min="11" max="11" width="9.83203125" customWidth="1"/>
    <col min="12" max="12" width="2.83203125" customWidth="1"/>
  </cols>
  <sheetData>
    <row r="1" spans="1:11" ht="80" x14ac:dyDescent="0.2">
      <c r="A1" s="1" t="s">
        <v>0</v>
      </c>
      <c r="B1" s="6" t="s">
        <v>2</v>
      </c>
      <c r="C1" s="6" t="s">
        <v>14</v>
      </c>
      <c r="D1" s="6" t="s">
        <v>3</v>
      </c>
      <c r="E1" s="6" t="s">
        <v>16</v>
      </c>
      <c r="F1" s="6" t="s">
        <v>4</v>
      </c>
      <c r="G1" s="6" t="s">
        <v>5</v>
      </c>
      <c r="H1" s="6" t="s">
        <v>15</v>
      </c>
      <c r="I1" s="6" t="s">
        <v>1</v>
      </c>
      <c r="J1" s="6" t="s">
        <v>7</v>
      </c>
      <c r="K1" s="34" t="s">
        <v>17</v>
      </c>
    </row>
    <row r="2" spans="1:11" ht="15.5" customHeight="1" x14ac:dyDescent="0.2">
      <c r="A2" s="3" t="s">
        <v>40</v>
      </c>
      <c r="B2" s="11">
        <v>10128</v>
      </c>
      <c r="C2" s="11">
        <v>3955</v>
      </c>
      <c r="D2" s="9">
        <v>2127</v>
      </c>
      <c r="E2" s="20">
        <v>1067</v>
      </c>
      <c r="F2" s="9">
        <v>0</v>
      </c>
      <c r="G2" s="9">
        <v>2352</v>
      </c>
      <c r="H2" s="13">
        <v>1.7</v>
      </c>
      <c r="I2" s="4">
        <v>2504.4699999999998</v>
      </c>
      <c r="J2" s="12">
        <v>482.09</v>
      </c>
      <c r="K2" s="5"/>
    </row>
    <row r="3" spans="1:11" ht="15.5" customHeight="1" x14ac:dyDescent="0.2">
      <c r="A3" s="2" t="s">
        <v>36</v>
      </c>
      <c r="B3" s="11">
        <v>28215</v>
      </c>
      <c r="C3" s="11">
        <v>11958</v>
      </c>
      <c r="D3" s="5">
        <v>314</v>
      </c>
      <c r="E3" s="11">
        <v>7976</v>
      </c>
      <c r="F3" s="9">
        <v>0</v>
      </c>
      <c r="G3" s="5">
        <v>8244</v>
      </c>
      <c r="H3" s="43">
        <v>6.27</v>
      </c>
      <c r="I3" s="4">
        <v>4149.29</v>
      </c>
      <c r="J3" s="12">
        <v>898.7</v>
      </c>
      <c r="K3" s="5">
        <v>2015</v>
      </c>
    </row>
    <row r="4" spans="1:11" ht="15.5" customHeight="1" x14ac:dyDescent="0.2">
      <c r="A4" s="2" t="s">
        <v>19</v>
      </c>
      <c r="B4" s="20">
        <v>10145</v>
      </c>
      <c r="C4" s="20">
        <v>5123</v>
      </c>
      <c r="D4" s="9">
        <v>4214</v>
      </c>
      <c r="E4" s="20">
        <v>0</v>
      </c>
      <c r="F4" s="9">
        <v>115</v>
      </c>
      <c r="G4" s="9">
        <v>3809</v>
      </c>
      <c r="H4" s="13"/>
      <c r="I4" s="4">
        <v>5069.3</v>
      </c>
      <c r="J4" s="12">
        <v>880.64</v>
      </c>
      <c r="K4" s="5">
        <v>2015</v>
      </c>
    </row>
    <row r="5" spans="1:11" x14ac:dyDescent="0.2">
      <c r="A5" s="2" t="s">
        <v>51</v>
      </c>
      <c r="B5" s="20">
        <v>17335</v>
      </c>
      <c r="C5" s="20">
        <v>11161</v>
      </c>
      <c r="D5" s="9">
        <v>2938</v>
      </c>
      <c r="E5" s="20">
        <v>0</v>
      </c>
      <c r="F5" s="9">
        <v>102</v>
      </c>
      <c r="G5" s="9">
        <v>4514</v>
      </c>
      <c r="H5" s="13" t="s">
        <v>6</v>
      </c>
      <c r="I5" s="4">
        <v>3358.69</v>
      </c>
      <c r="J5" s="12">
        <v>503.62</v>
      </c>
      <c r="K5" s="5">
        <v>2015</v>
      </c>
    </row>
    <row r="6" spans="1:11" x14ac:dyDescent="0.2">
      <c r="A6" s="3" t="s">
        <v>27</v>
      </c>
      <c r="B6" s="20">
        <v>35163</v>
      </c>
      <c r="C6" s="20">
        <v>11449</v>
      </c>
      <c r="D6" s="9">
        <v>1361</v>
      </c>
      <c r="E6" s="20">
        <v>3095.5</v>
      </c>
      <c r="F6" s="9">
        <v>0</v>
      </c>
      <c r="G6" s="9">
        <v>6187</v>
      </c>
      <c r="H6" s="13"/>
      <c r="I6" s="4">
        <v>4776.0200000000004</v>
      </c>
      <c r="J6" s="12">
        <v>503.62</v>
      </c>
      <c r="K6" s="5">
        <v>2015</v>
      </c>
    </row>
    <row r="7" spans="1:11" x14ac:dyDescent="0.2">
      <c r="A7" s="2" t="s">
        <v>42</v>
      </c>
      <c r="B7" s="20">
        <v>23157</v>
      </c>
      <c r="C7" s="20">
        <v>6403</v>
      </c>
      <c r="D7" s="9">
        <v>4004</v>
      </c>
      <c r="E7" s="20">
        <v>0</v>
      </c>
      <c r="F7" s="9">
        <v>405</v>
      </c>
      <c r="G7" s="9">
        <v>5147</v>
      </c>
      <c r="H7" s="13"/>
      <c r="I7" s="4">
        <v>6682.86</v>
      </c>
      <c r="J7" s="12">
        <v>738.79</v>
      </c>
      <c r="K7" s="5">
        <v>2015</v>
      </c>
    </row>
    <row r="8" spans="1:11" s="23" customFormat="1" x14ac:dyDescent="0.2">
      <c r="A8" s="3" t="s">
        <v>52</v>
      </c>
      <c r="B8" s="20">
        <v>22512</v>
      </c>
      <c r="C8" s="20">
        <v>0</v>
      </c>
      <c r="D8" s="9">
        <v>7736</v>
      </c>
      <c r="E8" s="20">
        <v>0</v>
      </c>
      <c r="F8" s="9">
        <v>156</v>
      </c>
      <c r="G8" s="9">
        <v>0</v>
      </c>
      <c r="H8" s="13"/>
      <c r="I8" s="4">
        <v>5671.65</v>
      </c>
      <c r="J8" s="12">
        <v>490.63</v>
      </c>
      <c r="K8" s="12" t="s">
        <v>6</v>
      </c>
    </row>
    <row r="9" spans="1:11" s="23" customFormat="1" x14ac:dyDescent="0.2">
      <c r="A9" s="3" t="s">
        <v>43</v>
      </c>
      <c r="B9" s="20">
        <v>35007</v>
      </c>
      <c r="C9" s="20">
        <v>20736</v>
      </c>
      <c r="D9" s="9">
        <v>6831</v>
      </c>
      <c r="E9" s="20">
        <v>6412</v>
      </c>
      <c r="F9" s="9">
        <v>729</v>
      </c>
      <c r="G9" s="9">
        <v>13344</v>
      </c>
      <c r="H9" s="13">
        <v>0.27</v>
      </c>
      <c r="I9" s="4">
        <v>5388.89</v>
      </c>
      <c r="J9" s="12">
        <v>414.53</v>
      </c>
      <c r="K9" s="12">
        <v>2015</v>
      </c>
    </row>
    <row r="10" spans="1:11" s="23" customFormat="1" x14ac:dyDescent="0.2">
      <c r="A10" s="3" t="s">
        <v>31</v>
      </c>
      <c r="B10" s="20">
        <v>9830</v>
      </c>
      <c r="C10" s="20">
        <v>9830</v>
      </c>
      <c r="D10" s="9">
        <v>6763</v>
      </c>
      <c r="E10" s="20">
        <v>0</v>
      </c>
      <c r="F10" s="9">
        <v>305</v>
      </c>
      <c r="G10" s="9">
        <v>77</v>
      </c>
      <c r="H10" s="13">
        <v>3.25</v>
      </c>
      <c r="I10" s="4">
        <v>8013.74</v>
      </c>
      <c r="J10" s="12">
        <v>1269.77</v>
      </c>
      <c r="K10" s="12">
        <v>2015</v>
      </c>
    </row>
    <row r="11" spans="1:11" s="23" customFormat="1" x14ac:dyDescent="0.2">
      <c r="A11" s="3" t="s">
        <v>53</v>
      </c>
      <c r="B11" s="20">
        <v>41133</v>
      </c>
      <c r="C11" s="20">
        <v>22745</v>
      </c>
      <c r="D11" s="9">
        <v>16425</v>
      </c>
      <c r="E11" s="20">
        <v>0</v>
      </c>
      <c r="F11" s="9">
        <v>1112</v>
      </c>
      <c r="G11" s="9">
        <v>17842</v>
      </c>
      <c r="H11" s="9"/>
      <c r="I11" s="4">
        <v>5427.37</v>
      </c>
      <c r="J11" s="12">
        <v>412</v>
      </c>
      <c r="K11" s="12"/>
    </row>
    <row r="12" spans="1:11" s="23" customFormat="1" x14ac:dyDescent="0.2">
      <c r="A12" s="3" t="s">
        <v>54</v>
      </c>
      <c r="B12" s="20">
        <v>21512</v>
      </c>
      <c r="C12" s="20">
        <v>5660</v>
      </c>
      <c r="D12" s="9">
        <v>4735</v>
      </c>
      <c r="E12" s="20">
        <v>0</v>
      </c>
      <c r="F12" s="9">
        <v>7</v>
      </c>
      <c r="G12" s="9">
        <v>5434</v>
      </c>
      <c r="H12" s="9"/>
      <c r="I12" s="4">
        <v>3525.21</v>
      </c>
      <c r="J12" s="12">
        <v>468.98</v>
      </c>
      <c r="K12" s="12">
        <v>2015</v>
      </c>
    </row>
    <row r="13" spans="1:11" s="23" customFormat="1" x14ac:dyDescent="0.2">
      <c r="A13" s="3" t="s">
        <v>55</v>
      </c>
      <c r="B13" s="20">
        <v>0</v>
      </c>
      <c r="C13" s="20">
        <v>0</v>
      </c>
      <c r="D13" s="9">
        <v>0</v>
      </c>
      <c r="E13" s="20">
        <v>0</v>
      </c>
      <c r="F13" s="9">
        <v>0</v>
      </c>
      <c r="G13" s="9">
        <v>0</v>
      </c>
      <c r="H13" s="9"/>
      <c r="I13" s="4">
        <v>973.68</v>
      </c>
      <c r="J13" s="12">
        <v>486.84</v>
      </c>
      <c r="K13" s="12"/>
    </row>
    <row r="14" spans="1:11" s="23" customFormat="1" x14ac:dyDescent="0.2">
      <c r="A14" s="3" t="s">
        <v>48</v>
      </c>
      <c r="B14" s="20">
        <v>1550</v>
      </c>
      <c r="C14" s="20">
        <v>1550</v>
      </c>
      <c r="D14" s="9">
        <v>786</v>
      </c>
      <c r="E14" s="20">
        <v>0</v>
      </c>
      <c r="F14" s="9">
        <v>0</v>
      </c>
      <c r="G14" s="9">
        <v>0</v>
      </c>
      <c r="H14" s="9"/>
      <c r="I14" s="4">
        <v>1780.24</v>
      </c>
      <c r="J14" s="12">
        <v>655.42</v>
      </c>
      <c r="K14" s="12">
        <v>2015</v>
      </c>
    </row>
    <row r="15" spans="1:11" s="23" customFormat="1" x14ac:dyDescent="0.2">
      <c r="A15" s="24" t="s">
        <v>46</v>
      </c>
      <c r="B15" s="31"/>
      <c r="C15" s="31"/>
      <c r="D15" s="31"/>
      <c r="E15" s="31"/>
      <c r="F15" s="31"/>
      <c r="G15" s="31"/>
      <c r="H15" s="31"/>
      <c r="I15" s="25">
        <v>2292.9699999999998</v>
      </c>
      <c r="J15" s="26">
        <v>1146.49</v>
      </c>
      <c r="K15" s="12">
        <v>2015</v>
      </c>
    </row>
    <row r="16" spans="1:11" s="23" customFormat="1" x14ac:dyDescent="0.2">
      <c r="A16" s="24" t="s">
        <v>47</v>
      </c>
      <c r="B16" s="31"/>
      <c r="C16" s="31"/>
      <c r="D16" s="31"/>
      <c r="E16" s="31"/>
      <c r="F16" s="31"/>
      <c r="G16" s="31"/>
      <c r="H16" s="31"/>
      <c r="I16" s="25">
        <v>996.41</v>
      </c>
      <c r="J16" s="26">
        <v>498.21</v>
      </c>
      <c r="K16" s="12"/>
    </row>
    <row r="17" spans="1:11" s="23" customFormat="1" x14ac:dyDescent="0.2">
      <c r="A17" s="24" t="s">
        <v>49</v>
      </c>
      <c r="B17" s="31"/>
      <c r="C17" s="31"/>
      <c r="D17" s="31"/>
      <c r="E17" s="31"/>
      <c r="F17" s="31"/>
      <c r="G17" s="31"/>
      <c r="H17" s="31"/>
      <c r="I17" s="25">
        <v>490.63</v>
      </c>
      <c r="J17" s="26">
        <v>245.31</v>
      </c>
      <c r="K17" s="12"/>
    </row>
    <row r="18" spans="1:11" s="23" customFormat="1" x14ac:dyDescent="0.2">
      <c r="A18" s="24" t="s">
        <v>56</v>
      </c>
      <c r="B18" s="31"/>
      <c r="C18" s="31"/>
      <c r="D18" s="31"/>
      <c r="E18" s="31"/>
      <c r="F18" s="31"/>
      <c r="G18" s="31"/>
      <c r="H18" s="31"/>
      <c r="I18" s="25">
        <v>661.71</v>
      </c>
      <c r="J18" s="26">
        <v>330.86</v>
      </c>
      <c r="K18" s="12">
        <v>2015</v>
      </c>
    </row>
    <row r="19" spans="1:11" s="23" customFormat="1" ht="16" thickBot="1" x14ac:dyDescent="0.25">
      <c r="A19" s="27" t="s">
        <v>50</v>
      </c>
      <c r="B19" s="33"/>
      <c r="C19" s="33"/>
      <c r="D19" s="33"/>
      <c r="E19" s="33"/>
      <c r="F19" s="33"/>
      <c r="G19" s="33"/>
      <c r="H19" s="33"/>
      <c r="I19" s="28">
        <v>490.63</v>
      </c>
      <c r="J19" s="29">
        <v>245.31</v>
      </c>
      <c r="K19" s="18"/>
    </row>
    <row r="20" spans="1:11" ht="4.25" customHeight="1" x14ac:dyDescent="0.2">
      <c r="A20" s="15" t="s">
        <v>6</v>
      </c>
      <c r="B20" s="16" t="s">
        <v>6</v>
      </c>
      <c r="C20" s="16"/>
      <c r="D20" s="16" t="s">
        <v>6</v>
      </c>
      <c r="E20" s="16"/>
      <c r="F20" s="16" t="s">
        <v>6</v>
      </c>
      <c r="G20" s="16" t="s">
        <v>6</v>
      </c>
      <c r="H20" s="16"/>
      <c r="I20" s="17" t="s">
        <v>6</v>
      </c>
      <c r="J20" s="14" t="s">
        <v>6</v>
      </c>
    </row>
    <row r="21" spans="1:11" x14ac:dyDescent="0.2">
      <c r="A21" s="48"/>
      <c r="B21" s="49"/>
      <c r="C21" s="47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K1" sqref="K1:K1048576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12.1640625" customWidth="1"/>
    <col min="4" max="4" width="9.6640625" style="38" customWidth="1"/>
    <col min="5" max="5" width="10.6640625" customWidth="1"/>
    <col min="6" max="6" width="7.33203125" customWidth="1"/>
    <col min="7" max="7" width="7.83203125" customWidth="1"/>
    <col min="8" max="8" width="9.6640625" customWidth="1"/>
    <col min="9" max="9" width="10.1640625" customWidth="1"/>
    <col min="10" max="10" width="8.83203125" customWidth="1"/>
    <col min="11" max="11" width="2.83203125" customWidth="1"/>
  </cols>
  <sheetData>
    <row r="1" spans="1:10" ht="80" x14ac:dyDescent="0.2">
      <c r="A1" s="1" t="s">
        <v>0</v>
      </c>
      <c r="B1" s="6" t="s">
        <v>2</v>
      </c>
      <c r="C1" s="6" t="s">
        <v>14</v>
      </c>
      <c r="D1" s="35" t="s">
        <v>3</v>
      </c>
      <c r="E1" s="6" t="s">
        <v>16</v>
      </c>
      <c r="F1" s="6" t="s">
        <v>4</v>
      </c>
      <c r="G1" s="6" t="s">
        <v>5</v>
      </c>
      <c r="H1" s="6" t="s">
        <v>15</v>
      </c>
      <c r="I1" s="6" t="s">
        <v>1</v>
      </c>
      <c r="J1" s="6" t="s">
        <v>7</v>
      </c>
    </row>
    <row r="2" spans="1:10" ht="15.5" customHeight="1" x14ac:dyDescent="0.2">
      <c r="A2" s="3" t="s">
        <v>40</v>
      </c>
      <c r="B2" s="11">
        <v>10128</v>
      </c>
      <c r="C2" s="11">
        <v>3955</v>
      </c>
      <c r="D2" s="20">
        <v>2165</v>
      </c>
      <c r="E2" s="20">
        <v>1067</v>
      </c>
      <c r="F2" s="9">
        <v>0</v>
      </c>
      <c r="G2" s="9">
        <v>2377</v>
      </c>
      <c r="H2" s="13">
        <v>1.7</v>
      </c>
      <c r="I2" s="4">
        <v>3162.13</v>
      </c>
      <c r="J2" s="12">
        <v>641.4</v>
      </c>
    </row>
    <row r="3" spans="1:10" ht="15.5" customHeight="1" x14ac:dyDescent="0.2">
      <c r="A3" s="2" t="s">
        <v>36</v>
      </c>
      <c r="B3" s="11">
        <v>28215</v>
      </c>
      <c r="C3" s="11">
        <v>11958</v>
      </c>
      <c r="D3" s="11">
        <v>314</v>
      </c>
      <c r="E3" s="11">
        <v>7976</v>
      </c>
      <c r="F3" s="9">
        <v>0</v>
      </c>
      <c r="G3" s="5">
        <v>8541</v>
      </c>
      <c r="H3" s="43">
        <v>6.27</v>
      </c>
      <c r="I3" s="4">
        <v>4693.38</v>
      </c>
      <c r="J3" s="12">
        <v>921.74</v>
      </c>
    </row>
    <row r="4" spans="1:10" ht="15.5" customHeight="1" x14ac:dyDescent="0.2">
      <c r="A4" s="2" t="s">
        <v>19</v>
      </c>
      <c r="B4" s="20">
        <v>10145</v>
      </c>
      <c r="C4" s="20">
        <v>5123</v>
      </c>
      <c r="D4" s="20">
        <v>4609</v>
      </c>
      <c r="E4" s="20">
        <v>0</v>
      </c>
      <c r="F4" s="9">
        <v>87</v>
      </c>
      <c r="G4" s="9">
        <v>3947</v>
      </c>
      <c r="H4" s="13"/>
      <c r="I4" s="4">
        <v>5298.09</v>
      </c>
      <c r="J4" s="12">
        <v>828.29</v>
      </c>
    </row>
    <row r="5" spans="1:10" x14ac:dyDescent="0.2">
      <c r="A5" s="2" t="s">
        <v>20</v>
      </c>
      <c r="B5" s="20">
        <v>1712</v>
      </c>
      <c r="C5" s="20">
        <v>1712</v>
      </c>
      <c r="D5" s="20">
        <v>262</v>
      </c>
      <c r="E5" s="20">
        <v>670</v>
      </c>
      <c r="F5" s="9">
        <v>0</v>
      </c>
      <c r="G5" s="9">
        <v>0</v>
      </c>
      <c r="H5" s="13">
        <v>1.5</v>
      </c>
      <c r="I5" s="4">
        <v>2908.29</v>
      </c>
      <c r="J5" s="12">
        <v>1053</v>
      </c>
    </row>
    <row r="6" spans="1:10" x14ac:dyDescent="0.2">
      <c r="A6" s="3" t="s">
        <v>27</v>
      </c>
      <c r="B6" s="20">
        <v>35925</v>
      </c>
      <c r="C6" s="20">
        <v>12140</v>
      </c>
      <c r="D6" s="20">
        <v>1361</v>
      </c>
      <c r="E6" s="20">
        <v>3095.5</v>
      </c>
      <c r="F6" s="9">
        <v>0</v>
      </c>
      <c r="G6" s="9">
        <v>6227</v>
      </c>
      <c r="H6" s="13"/>
      <c r="I6" s="4">
        <v>3876.64</v>
      </c>
      <c r="J6" s="12">
        <v>489.79</v>
      </c>
    </row>
    <row r="7" spans="1:10" x14ac:dyDescent="0.2">
      <c r="A7" s="2" t="s">
        <v>42</v>
      </c>
      <c r="B7" s="20">
        <v>23157</v>
      </c>
      <c r="C7" s="20">
        <v>6403</v>
      </c>
      <c r="D7" s="20">
        <v>4156</v>
      </c>
      <c r="E7" s="20">
        <v>0</v>
      </c>
      <c r="F7" s="9">
        <v>262</v>
      </c>
      <c r="G7" s="9">
        <v>5286</v>
      </c>
      <c r="H7" s="13"/>
      <c r="I7" s="4">
        <v>6135.79</v>
      </c>
      <c r="J7" s="12">
        <v>675.34</v>
      </c>
    </row>
    <row r="8" spans="1:10" s="23" customFormat="1" x14ac:dyDescent="0.2">
      <c r="A8" s="3" t="s">
        <v>38</v>
      </c>
      <c r="B8" s="20">
        <v>22512</v>
      </c>
      <c r="C8" s="20">
        <v>19032</v>
      </c>
      <c r="D8" s="20">
        <v>8967</v>
      </c>
      <c r="E8" s="20">
        <v>0</v>
      </c>
      <c r="F8" s="9">
        <v>173</v>
      </c>
      <c r="G8" s="9">
        <v>3928</v>
      </c>
      <c r="H8" s="13"/>
      <c r="I8" s="4">
        <v>8566.7900000000009</v>
      </c>
      <c r="J8" s="12">
        <v>774.67</v>
      </c>
    </row>
    <row r="9" spans="1:10" s="23" customFormat="1" x14ac:dyDescent="0.2">
      <c r="A9" s="3" t="s">
        <v>43</v>
      </c>
      <c r="B9" s="20">
        <v>35007</v>
      </c>
      <c r="C9" s="20">
        <v>20736</v>
      </c>
      <c r="D9" s="20">
        <v>6831</v>
      </c>
      <c r="E9" s="20">
        <v>6412</v>
      </c>
      <c r="F9" s="9">
        <v>529</v>
      </c>
      <c r="G9" s="9">
        <v>14520</v>
      </c>
      <c r="H9" s="13">
        <v>0.27</v>
      </c>
      <c r="I9" s="4">
        <v>4297.66</v>
      </c>
      <c r="J9" s="12">
        <v>373.71</v>
      </c>
    </row>
    <row r="10" spans="1:10" s="23" customFormat="1" x14ac:dyDescent="0.2">
      <c r="A10" s="3" t="s">
        <v>31</v>
      </c>
      <c r="B10" s="20">
        <v>10107</v>
      </c>
      <c r="C10" s="20">
        <v>10107</v>
      </c>
      <c r="D10" s="20">
        <v>7542</v>
      </c>
      <c r="E10" s="20">
        <v>0</v>
      </c>
      <c r="F10" s="9">
        <v>174</v>
      </c>
      <c r="G10" s="9">
        <v>0</v>
      </c>
      <c r="H10" s="13">
        <v>3.25</v>
      </c>
      <c r="I10" s="4">
        <v>6126.52</v>
      </c>
      <c r="J10" s="12">
        <v>1243.8900000000001</v>
      </c>
    </row>
    <row r="11" spans="1:10" s="23" customFormat="1" x14ac:dyDescent="0.2">
      <c r="A11" s="3" t="s">
        <v>48</v>
      </c>
      <c r="B11" s="20">
        <v>1550</v>
      </c>
      <c r="C11" s="20">
        <v>1550</v>
      </c>
      <c r="D11" s="20">
        <v>838</v>
      </c>
      <c r="E11" s="20">
        <v>0</v>
      </c>
      <c r="F11" s="9">
        <v>0</v>
      </c>
      <c r="G11" s="9">
        <v>0</v>
      </c>
      <c r="H11" s="13"/>
      <c r="I11" s="4">
        <v>1149.8399999999999</v>
      </c>
      <c r="J11" s="12">
        <v>325.86</v>
      </c>
    </row>
    <row r="12" spans="1:10" s="23" customFormat="1" x14ac:dyDescent="0.2">
      <c r="A12" s="24" t="s">
        <v>46</v>
      </c>
      <c r="B12" s="31"/>
      <c r="C12" s="31"/>
      <c r="D12" s="36"/>
      <c r="E12" s="31"/>
      <c r="F12" s="31"/>
      <c r="G12" s="31"/>
      <c r="H12" s="31"/>
      <c r="I12" s="25">
        <v>2442.77</v>
      </c>
      <c r="J12" s="26">
        <v>1221.3800000000001</v>
      </c>
    </row>
    <row r="13" spans="1:10" s="23" customFormat="1" x14ac:dyDescent="0.2">
      <c r="A13" s="24" t="s">
        <v>47</v>
      </c>
      <c r="B13" s="31"/>
      <c r="C13" s="31"/>
      <c r="D13" s="36"/>
      <c r="E13" s="31"/>
      <c r="F13" s="31"/>
      <c r="G13" s="31"/>
      <c r="H13" s="31"/>
      <c r="I13" s="25">
        <v>960.39</v>
      </c>
      <c r="J13" s="26">
        <v>480.23</v>
      </c>
    </row>
    <row r="14" spans="1:10" s="23" customFormat="1" x14ac:dyDescent="0.2">
      <c r="A14" s="24" t="s">
        <v>49</v>
      </c>
      <c r="B14" s="31"/>
      <c r="C14" s="31"/>
      <c r="D14" s="36"/>
      <c r="E14" s="31"/>
      <c r="F14" s="31"/>
      <c r="G14" s="31"/>
      <c r="H14" s="31"/>
      <c r="I14" s="25">
        <v>513.16999999999996</v>
      </c>
      <c r="J14" s="26">
        <v>256.58</v>
      </c>
    </row>
    <row r="15" spans="1:10" s="23" customFormat="1" ht="16" thickBot="1" x14ac:dyDescent="0.25">
      <c r="A15" s="27" t="s">
        <v>50</v>
      </c>
      <c r="B15" s="33"/>
      <c r="C15" s="33"/>
      <c r="D15" s="37"/>
      <c r="E15" s="33"/>
      <c r="F15" s="33"/>
      <c r="G15" s="33"/>
      <c r="H15" s="33"/>
      <c r="I15" s="28">
        <v>513.16999999999996</v>
      </c>
      <c r="J15" s="29">
        <v>256.58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A3FB-C064-4E64-8588-9FC2F050CA61}">
  <dimension ref="A1:J15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12.1640625" customWidth="1"/>
    <col min="4" max="4" width="9.6640625" style="38" customWidth="1"/>
    <col min="5" max="5" width="10.6640625" customWidth="1"/>
    <col min="6" max="6" width="7.33203125" customWidth="1"/>
    <col min="7" max="7" width="7.83203125" customWidth="1"/>
    <col min="8" max="8" width="9.6640625" style="44" customWidth="1"/>
    <col min="9" max="9" width="10.1640625" customWidth="1"/>
    <col min="10" max="10" width="8.83203125" customWidth="1"/>
    <col min="11" max="11" width="2.83203125" customWidth="1"/>
  </cols>
  <sheetData>
    <row r="1" spans="1:10" ht="80" x14ac:dyDescent="0.2">
      <c r="A1" s="1" t="s">
        <v>0</v>
      </c>
      <c r="B1" s="6" t="s">
        <v>2</v>
      </c>
      <c r="C1" s="6" t="s">
        <v>14</v>
      </c>
      <c r="D1" s="35" t="s">
        <v>3</v>
      </c>
      <c r="E1" s="6" t="s">
        <v>16</v>
      </c>
      <c r="F1" s="6" t="s">
        <v>4</v>
      </c>
      <c r="G1" s="6" t="s">
        <v>5</v>
      </c>
      <c r="H1" s="42" t="s">
        <v>15</v>
      </c>
      <c r="I1" s="6" t="s">
        <v>1</v>
      </c>
      <c r="J1" s="6" t="s">
        <v>7</v>
      </c>
    </row>
    <row r="2" spans="1:10" ht="15.5" customHeight="1" x14ac:dyDescent="0.2">
      <c r="A2" s="3" t="s">
        <v>40</v>
      </c>
      <c r="B2" s="11">
        <v>10128</v>
      </c>
      <c r="C2" s="11">
        <v>3955</v>
      </c>
      <c r="D2" s="20">
        <v>2165</v>
      </c>
      <c r="E2" s="20">
        <v>1067</v>
      </c>
      <c r="F2" s="9">
        <v>0</v>
      </c>
      <c r="G2" s="9">
        <v>2377</v>
      </c>
      <c r="H2" s="13">
        <v>1.7</v>
      </c>
      <c r="I2" s="4">
        <v>2537.12</v>
      </c>
      <c r="J2" s="12">
        <v>391.4</v>
      </c>
    </row>
    <row r="3" spans="1:10" ht="15.5" customHeight="1" x14ac:dyDescent="0.2">
      <c r="A3" s="2" t="s">
        <v>36</v>
      </c>
      <c r="B3" s="11">
        <v>28215</v>
      </c>
      <c r="C3" s="11">
        <v>11958</v>
      </c>
      <c r="D3" s="11">
        <v>314</v>
      </c>
      <c r="E3" s="11">
        <v>7976</v>
      </c>
      <c r="F3" s="9">
        <v>0</v>
      </c>
      <c r="G3" s="5">
        <v>8541</v>
      </c>
      <c r="H3" s="43">
        <v>6.27</v>
      </c>
      <c r="I3" s="4">
        <v>4594.7700000000004</v>
      </c>
      <c r="J3" s="12">
        <v>882.3</v>
      </c>
    </row>
    <row r="4" spans="1:10" ht="15.5" customHeight="1" x14ac:dyDescent="0.2">
      <c r="A4" s="2" t="s">
        <v>19</v>
      </c>
      <c r="B4" s="20">
        <v>10145</v>
      </c>
      <c r="C4" s="20">
        <v>5123</v>
      </c>
      <c r="D4" s="20">
        <v>4609</v>
      </c>
      <c r="E4" s="20">
        <v>0</v>
      </c>
      <c r="F4" s="9">
        <v>87</v>
      </c>
      <c r="G4" s="9">
        <v>3947</v>
      </c>
      <c r="H4" s="13"/>
      <c r="I4" s="4">
        <v>5282.77</v>
      </c>
      <c r="J4" s="12">
        <v>867</v>
      </c>
    </row>
    <row r="5" spans="1:10" x14ac:dyDescent="0.2">
      <c r="A5" s="2" t="s">
        <v>20</v>
      </c>
      <c r="B5" s="20">
        <v>2551</v>
      </c>
      <c r="C5" s="20">
        <v>1712</v>
      </c>
      <c r="D5" s="20">
        <v>262</v>
      </c>
      <c r="E5" s="20">
        <v>670</v>
      </c>
      <c r="F5" s="9">
        <v>0</v>
      </c>
      <c r="G5" s="9">
        <v>0</v>
      </c>
      <c r="H5" s="13">
        <v>1.5</v>
      </c>
      <c r="I5" s="4">
        <v>2448.75</v>
      </c>
      <c r="J5" s="12">
        <v>868.7</v>
      </c>
    </row>
    <row r="6" spans="1:10" x14ac:dyDescent="0.2">
      <c r="A6" s="3" t="s">
        <v>27</v>
      </c>
      <c r="B6" s="20">
        <v>35925</v>
      </c>
      <c r="C6" s="20">
        <v>12140</v>
      </c>
      <c r="D6" s="20">
        <v>1361</v>
      </c>
      <c r="E6" s="20">
        <v>3095.5</v>
      </c>
      <c r="F6" s="9">
        <v>0</v>
      </c>
      <c r="G6" s="9">
        <v>6227</v>
      </c>
      <c r="H6" s="13"/>
      <c r="I6" s="4">
        <v>4190</v>
      </c>
      <c r="J6" s="12">
        <v>665.6</v>
      </c>
    </row>
    <row r="7" spans="1:10" x14ac:dyDescent="0.2">
      <c r="A7" s="2" t="s">
        <v>42</v>
      </c>
      <c r="B7" s="20">
        <v>23157</v>
      </c>
      <c r="C7" s="20">
        <v>6403</v>
      </c>
      <c r="D7" s="20">
        <v>4156</v>
      </c>
      <c r="E7" s="20">
        <v>0</v>
      </c>
      <c r="F7" s="9">
        <v>262</v>
      </c>
      <c r="G7" s="9">
        <v>5286</v>
      </c>
      <c r="H7" s="13"/>
      <c r="I7" s="4">
        <v>6135.79</v>
      </c>
      <c r="J7" s="12">
        <v>675.34</v>
      </c>
    </row>
    <row r="8" spans="1:10" s="23" customFormat="1" x14ac:dyDescent="0.2">
      <c r="A8" s="3" t="s">
        <v>38</v>
      </c>
      <c r="B8" s="20">
        <v>22512</v>
      </c>
      <c r="C8" s="20">
        <v>19032</v>
      </c>
      <c r="D8" s="20">
        <v>8967</v>
      </c>
      <c r="E8" s="20">
        <v>0</v>
      </c>
      <c r="F8" s="9">
        <v>173</v>
      </c>
      <c r="G8" s="9">
        <v>3928</v>
      </c>
      <c r="H8" s="13"/>
      <c r="I8" s="4">
        <v>7514.72</v>
      </c>
      <c r="J8" s="12">
        <v>759</v>
      </c>
    </row>
    <row r="9" spans="1:10" s="23" customFormat="1" x14ac:dyDescent="0.2">
      <c r="A9" s="3" t="s">
        <v>43</v>
      </c>
      <c r="B9" s="20">
        <v>35007</v>
      </c>
      <c r="C9" s="20">
        <v>20736</v>
      </c>
      <c r="D9" s="20">
        <v>6831</v>
      </c>
      <c r="E9" s="20">
        <v>6412</v>
      </c>
      <c r="F9" s="9">
        <v>529</v>
      </c>
      <c r="G9" s="9">
        <v>14520</v>
      </c>
      <c r="H9" s="13">
        <v>0.27</v>
      </c>
      <c r="I9" s="4">
        <v>4391.25</v>
      </c>
      <c r="J9" s="12">
        <v>351.3</v>
      </c>
    </row>
    <row r="10" spans="1:10" s="23" customFormat="1" x14ac:dyDescent="0.2">
      <c r="A10" s="3" t="s">
        <v>31</v>
      </c>
      <c r="B10" s="20">
        <v>10107</v>
      </c>
      <c r="C10" s="20">
        <v>10107</v>
      </c>
      <c r="D10" s="20">
        <v>7542</v>
      </c>
      <c r="E10" s="20">
        <v>0</v>
      </c>
      <c r="F10" s="9">
        <v>174</v>
      </c>
      <c r="G10" s="9">
        <v>0</v>
      </c>
      <c r="H10" s="13">
        <v>3.25</v>
      </c>
      <c r="I10" s="4">
        <v>6844.05</v>
      </c>
      <c r="J10" s="12">
        <v>1130.9000000000001</v>
      </c>
    </row>
    <row r="11" spans="1:10" s="23" customFormat="1" x14ac:dyDescent="0.2">
      <c r="A11" s="3" t="s">
        <v>45</v>
      </c>
      <c r="B11" s="20">
        <v>5578</v>
      </c>
      <c r="C11" s="20">
        <v>5578</v>
      </c>
      <c r="D11" s="20">
        <v>2526</v>
      </c>
      <c r="E11" s="20"/>
      <c r="F11" s="9">
        <v>11</v>
      </c>
      <c r="G11" s="9">
        <v>2765</v>
      </c>
      <c r="H11" s="13"/>
      <c r="I11" s="4">
        <v>2841.52</v>
      </c>
      <c r="J11" s="12">
        <v>585.4</v>
      </c>
    </row>
    <row r="12" spans="1:10" s="23" customFormat="1" x14ac:dyDescent="0.2">
      <c r="A12" s="3" t="s">
        <v>41</v>
      </c>
      <c r="B12" s="20">
        <v>1550</v>
      </c>
      <c r="C12" s="20">
        <v>1550</v>
      </c>
      <c r="D12" s="20">
        <v>838</v>
      </c>
      <c r="E12" s="20">
        <v>0</v>
      </c>
      <c r="F12" s="9">
        <v>0</v>
      </c>
      <c r="G12" s="9">
        <v>0</v>
      </c>
      <c r="H12" s="13"/>
      <c r="I12" s="4">
        <v>1160.2</v>
      </c>
      <c r="J12" s="12">
        <v>330</v>
      </c>
    </row>
    <row r="13" spans="1:10" s="23" customFormat="1" x14ac:dyDescent="0.2">
      <c r="A13" s="3" t="s">
        <v>28</v>
      </c>
      <c r="B13" s="20">
        <v>25697</v>
      </c>
      <c r="C13" s="20">
        <v>16536</v>
      </c>
      <c r="D13" s="20">
        <v>10205</v>
      </c>
      <c r="E13" s="20"/>
      <c r="F13" s="9">
        <v>706</v>
      </c>
      <c r="G13" s="9">
        <v>7405</v>
      </c>
      <c r="H13" s="13"/>
      <c r="I13" s="4">
        <v>12025.3</v>
      </c>
      <c r="J13" s="12">
        <v>797.8</v>
      </c>
    </row>
    <row r="14" spans="1:10" s="23" customFormat="1" x14ac:dyDescent="0.2">
      <c r="A14" s="24" t="s">
        <v>46</v>
      </c>
      <c r="B14" s="31"/>
      <c r="C14" s="31"/>
      <c r="D14" s="36"/>
      <c r="E14" s="31"/>
      <c r="F14" s="31"/>
      <c r="G14" s="31"/>
      <c r="H14" s="45"/>
      <c r="I14" s="25">
        <v>1322.6</v>
      </c>
      <c r="J14" s="26">
        <v>661.3</v>
      </c>
    </row>
    <row r="15" spans="1:10" s="23" customFormat="1" x14ac:dyDescent="0.2">
      <c r="A15" s="24" t="s">
        <v>47</v>
      </c>
      <c r="B15" s="31"/>
      <c r="C15" s="31"/>
      <c r="D15" s="36"/>
      <c r="E15" s="31"/>
      <c r="F15" s="31"/>
      <c r="G15" s="31"/>
      <c r="H15" s="45"/>
      <c r="I15" s="25">
        <v>523.94000000000005</v>
      </c>
      <c r="J15" s="26">
        <v>261.97000000000003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1248-3469-4C52-9C66-81FCD1A2F961}">
  <dimension ref="A1:J13"/>
  <sheetViews>
    <sheetView workbookViewId="0">
      <selection activeCell="K1" sqref="K1:K1048576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12.1640625" customWidth="1"/>
    <col min="4" max="4" width="9.6640625" style="38" customWidth="1"/>
    <col min="5" max="5" width="10.6640625" customWidth="1"/>
    <col min="6" max="6" width="7.33203125" customWidth="1"/>
    <col min="7" max="7" width="7.83203125" customWidth="1"/>
    <col min="8" max="8" width="9.6640625" style="44" customWidth="1"/>
    <col min="9" max="9" width="10.1640625" customWidth="1"/>
    <col min="10" max="10" width="8.83203125" customWidth="1"/>
    <col min="11" max="11" width="2.83203125" customWidth="1"/>
  </cols>
  <sheetData>
    <row r="1" spans="1:10" ht="80" x14ac:dyDescent="0.2">
      <c r="A1" s="1" t="s">
        <v>0</v>
      </c>
      <c r="B1" s="6" t="s">
        <v>2</v>
      </c>
      <c r="C1" s="6" t="s">
        <v>14</v>
      </c>
      <c r="D1" s="35" t="s">
        <v>3</v>
      </c>
      <c r="E1" s="6" t="s">
        <v>16</v>
      </c>
      <c r="F1" s="6" t="s">
        <v>4</v>
      </c>
      <c r="G1" s="6" t="s">
        <v>5</v>
      </c>
      <c r="H1" s="42" t="s">
        <v>15</v>
      </c>
      <c r="I1" s="6" t="s">
        <v>1</v>
      </c>
      <c r="J1" s="6" t="s">
        <v>7</v>
      </c>
    </row>
    <row r="2" spans="1:10" ht="15.5" customHeight="1" x14ac:dyDescent="0.2">
      <c r="A2" s="3" t="s">
        <v>40</v>
      </c>
      <c r="B2" s="11">
        <v>10128</v>
      </c>
      <c r="C2" s="11">
        <v>3955</v>
      </c>
      <c r="D2" s="20">
        <v>2165</v>
      </c>
      <c r="E2" s="20">
        <v>1067</v>
      </c>
      <c r="F2" s="9"/>
      <c r="G2" s="9">
        <v>2337</v>
      </c>
      <c r="H2" s="13">
        <v>1.7</v>
      </c>
      <c r="I2" s="4">
        <v>2677.9</v>
      </c>
      <c r="J2" s="12">
        <v>566.55999999999995</v>
      </c>
    </row>
    <row r="3" spans="1:10" ht="15.5" customHeight="1" x14ac:dyDescent="0.2">
      <c r="A3" s="2" t="s">
        <v>36</v>
      </c>
      <c r="B3" s="11">
        <v>28215</v>
      </c>
      <c r="C3" s="11">
        <v>11958</v>
      </c>
      <c r="D3" s="11">
        <v>314</v>
      </c>
      <c r="E3" s="11">
        <v>7976</v>
      </c>
      <c r="F3" s="9"/>
      <c r="G3" s="5">
        <v>8451</v>
      </c>
      <c r="H3" s="43">
        <v>6.27</v>
      </c>
      <c r="I3" s="4">
        <v>4424.72</v>
      </c>
      <c r="J3" s="12">
        <v>818.78</v>
      </c>
    </row>
    <row r="4" spans="1:10" ht="15.5" customHeight="1" x14ac:dyDescent="0.2">
      <c r="A4" s="2" t="s">
        <v>19</v>
      </c>
      <c r="B4" s="20">
        <v>11627</v>
      </c>
      <c r="C4" s="20">
        <v>6605</v>
      </c>
      <c r="D4" s="20">
        <v>5330</v>
      </c>
      <c r="E4" s="20"/>
      <c r="F4" s="9">
        <v>125</v>
      </c>
      <c r="G4" s="9">
        <v>4361</v>
      </c>
      <c r="H4" s="13"/>
      <c r="I4" s="4">
        <v>5771.46</v>
      </c>
      <c r="J4" s="12">
        <v>723.93</v>
      </c>
    </row>
    <row r="5" spans="1:10" ht="15.5" customHeight="1" x14ac:dyDescent="0.2">
      <c r="A5" s="2" t="s">
        <v>20</v>
      </c>
      <c r="B5" s="20">
        <v>2551</v>
      </c>
      <c r="C5" s="20">
        <v>2551</v>
      </c>
      <c r="D5" s="20">
        <v>262</v>
      </c>
      <c r="E5" s="20">
        <v>670</v>
      </c>
      <c r="F5" s="9"/>
      <c r="G5" s="9"/>
      <c r="H5" s="13">
        <v>1.5</v>
      </c>
      <c r="I5" s="4">
        <v>2615.92</v>
      </c>
      <c r="J5" s="12">
        <v>1004.45</v>
      </c>
    </row>
    <row r="6" spans="1:10" x14ac:dyDescent="0.2">
      <c r="A6" s="3" t="s">
        <v>27</v>
      </c>
      <c r="B6" s="20">
        <v>35925</v>
      </c>
      <c r="C6" s="20">
        <v>12140</v>
      </c>
      <c r="D6" s="20">
        <v>4447</v>
      </c>
      <c r="E6" s="20">
        <v>3096</v>
      </c>
      <c r="F6" s="9"/>
      <c r="G6" s="9">
        <v>6288</v>
      </c>
      <c r="H6" s="13"/>
      <c r="I6" s="4">
        <v>5437.63</v>
      </c>
      <c r="J6" s="12">
        <v>663.53</v>
      </c>
    </row>
    <row r="7" spans="1:10" x14ac:dyDescent="0.2">
      <c r="A7" s="2" t="s">
        <v>29</v>
      </c>
      <c r="B7" s="20">
        <v>23157</v>
      </c>
      <c r="C7" s="20">
        <v>6403</v>
      </c>
      <c r="D7" s="20">
        <v>4156</v>
      </c>
      <c r="E7" s="20"/>
      <c r="F7" s="9">
        <v>155</v>
      </c>
      <c r="G7" s="9">
        <v>5286</v>
      </c>
      <c r="H7" s="13"/>
      <c r="I7" s="4">
        <v>5307.23</v>
      </c>
      <c r="J7" s="12">
        <v>642.30999999999995</v>
      </c>
    </row>
    <row r="8" spans="1:10" s="23" customFormat="1" x14ac:dyDescent="0.2">
      <c r="A8" s="3" t="s">
        <v>38</v>
      </c>
      <c r="B8" s="20">
        <v>17341</v>
      </c>
      <c r="C8" s="20">
        <v>13506</v>
      </c>
      <c r="D8" s="20">
        <v>4921</v>
      </c>
      <c r="E8" s="20"/>
      <c r="F8" s="9"/>
      <c r="G8" s="9">
        <v>4091</v>
      </c>
      <c r="H8" s="13"/>
      <c r="I8" s="4">
        <v>9072.81</v>
      </c>
      <c r="J8" s="12">
        <v>1562.57</v>
      </c>
    </row>
    <row r="9" spans="1:10" s="23" customFormat="1" x14ac:dyDescent="0.2">
      <c r="A9" s="3" t="s">
        <v>30</v>
      </c>
      <c r="B9" s="20">
        <v>35007</v>
      </c>
      <c r="C9" s="20">
        <v>20736</v>
      </c>
      <c r="D9" s="20">
        <v>6831</v>
      </c>
      <c r="E9" s="20">
        <v>6412</v>
      </c>
      <c r="F9" s="9">
        <v>1412</v>
      </c>
      <c r="G9" s="9">
        <v>14520</v>
      </c>
      <c r="H9" s="13">
        <v>0.27</v>
      </c>
      <c r="I9" s="4">
        <v>7092.51</v>
      </c>
      <c r="J9" s="12">
        <v>616.74</v>
      </c>
    </row>
    <row r="10" spans="1:10" s="23" customFormat="1" x14ac:dyDescent="0.2">
      <c r="A10" s="3" t="s">
        <v>31</v>
      </c>
      <c r="B10" s="20">
        <v>10107</v>
      </c>
      <c r="C10" s="20">
        <v>10107</v>
      </c>
      <c r="D10" s="20">
        <v>7542</v>
      </c>
      <c r="E10" s="20"/>
      <c r="F10" s="9">
        <v>384</v>
      </c>
      <c r="G10" s="9"/>
      <c r="H10" s="13">
        <v>3.25</v>
      </c>
      <c r="I10" s="4">
        <v>8640.43</v>
      </c>
      <c r="J10" s="12">
        <v>1013.17</v>
      </c>
    </row>
    <row r="11" spans="1:10" s="23" customFormat="1" x14ac:dyDescent="0.2">
      <c r="A11" s="3" t="s">
        <v>41</v>
      </c>
      <c r="B11" s="20">
        <v>1550</v>
      </c>
      <c r="C11" s="20">
        <v>1550</v>
      </c>
      <c r="D11" s="20">
        <v>838</v>
      </c>
      <c r="E11" s="20"/>
      <c r="F11" s="9"/>
      <c r="G11" s="9"/>
      <c r="H11" s="13"/>
      <c r="I11" s="4">
        <v>1234.1300000000001</v>
      </c>
      <c r="J11" s="12">
        <v>359.57</v>
      </c>
    </row>
    <row r="12" spans="1:10" s="23" customFormat="1" x14ac:dyDescent="0.2">
      <c r="A12" s="3" t="s">
        <v>28</v>
      </c>
      <c r="B12" s="20">
        <v>25696</v>
      </c>
      <c r="C12" s="20">
        <v>16536</v>
      </c>
      <c r="D12" s="20">
        <v>10205</v>
      </c>
      <c r="E12" s="20"/>
      <c r="F12" s="9">
        <v>1196</v>
      </c>
      <c r="G12" s="9">
        <v>7405</v>
      </c>
      <c r="H12" s="13"/>
      <c r="I12" s="4">
        <v>17553.37</v>
      </c>
      <c r="J12" s="12">
        <v>1570.46</v>
      </c>
    </row>
    <row r="13" spans="1:10" x14ac:dyDescent="0.2">
      <c r="A13" s="39"/>
      <c r="B13" s="40"/>
      <c r="C13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B339-7035-4704-BA6A-9604F1AFC10C}">
  <dimension ref="A1:G13"/>
  <sheetViews>
    <sheetView workbookViewId="0">
      <selection activeCell="J35" sqref="J35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9.6640625" style="38" customWidth="1"/>
    <col min="4" max="4" width="10.6640625" customWidth="1"/>
    <col min="5" max="5" width="7.33203125" customWidth="1"/>
    <col min="6" max="6" width="8.83203125" customWidth="1"/>
    <col min="7" max="7" width="10.1640625" customWidth="1"/>
    <col min="8" max="8" width="2.83203125" customWidth="1"/>
  </cols>
  <sheetData>
    <row r="1" spans="1:7" ht="32" x14ac:dyDescent="0.2">
      <c r="A1" s="1" t="s">
        <v>0</v>
      </c>
      <c r="B1" s="6" t="s">
        <v>2</v>
      </c>
      <c r="C1" s="35" t="s">
        <v>3</v>
      </c>
      <c r="D1" s="6" t="s">
        <v>16</v>
      </c>
      <c r="E1" s="6" t="s">
        <v>4</v>
      </c>
      <c r="F1" s="6" t="s">
        <v>5</v>
      </c>
      <c r="G1" s="6" t="s">
        <v>1</v>
      </c>
    </row>
    <row r="2" spans="1:7" ht="15.5" customHeight="1" x14ac:dyDescent="0.2">
      <c r="A2" s="3" t="s">
        <v>40</v>
      </c>
      <c r="B2" s="11">
        <v>8572</v>
      </c>
      <c r="C2" s="20">
        <v>2998</v>
      </c>
      <c r="D2" s="20">
        <v>1067</v>
      </c>
      <c r="E2" s="20"/>
      <c r="F2" s="20">
        <v>3010</v>
      </c>
      <c r="G2" s="4"/>
    </row>
    <row r="3" spans="1:7" ht="15.5" customHeight="1" x14ac:dyDescent="0.2">
      <c r="A3" s="2" t="s">
        <v>36</v>
      </c>
      <c r="B3" s="11">
        <v>28215</v>
      </c>
      <c r="C3" s="11">
        <v>314</v>
      </c>
      <c r="D3" s="11">
        <v>7976</v>
      </c>
      <c r="E3" s="20"/>
      <c r="F3" s="11">
        <v>8451</v>
      </c>
      <c r="G3" s="4"/>
    </row>
    <row r="4" spans="1:7" ht="15.5" customHeight="1" x14ac:dyDescent="0.2">
      <c r="A4" s="2" t="s">
        <v>19</v>
      </c>
      <c r="B4" s="20">
        <v>13227</v>
      </c>
      <c r="C4" s="20">
        <v>6054</v>
      </c>
      <c r="D4" s="20"/>
      <c r="E4" s="20">
        <v>120</v>
      </c>
      <c r="F4" s="20">
        <v>4663</v>
      </c>
      <c r="G4" s="4"/>
    </row>
    <row r="5" spans="1:7" ht="15.5" customHeight="1" x14ac:dyDescent="0.2">
      <c r="A5" s="2" t="s">
        <v>20</v>
      </c>
      <c r="B5" s="20">
        <v>2887</v>
      </c>
      <c r="C5" s="20">
        <v>672</v>
      </c>
      <c r="D5" s="20">
        <v>670</v>
      </c>
      <c r="E5" s="20"/>
      <c r="F5" s="20"/>
      <c r="G5" s="4"/>
    </row>
    <row r="6" spans="1:7" x14ac:dyDescent="0.2">
      <c r="A6" s="3" t="s">
        <v>27</v>
      </c>
      <c r="B6" s="20">
        <v>34448</v>
      </c>
      <c r="C6" s="20">
        <v>4337.5</v>
      </c>
      <c r="D6" s="20">
        <v>3096</v>
      </c>
      <c r="E6" s="20"/>
      <c r="F6" s="20">
        <v>2334</v>
      </c>
      <c r="G6" s="4"/>
    </row>
    <row r="7" spans="1:7" x14ac:dyDescent="0.2">
      <c r="A7" s="2" t="s">
        <v>29</v>
      </c>
      <c r="B7" s="20">
        <v>23157</v>
      </c>
      <c r="C7" s="20">
        <v>4222</v>
      </c>
      <c r="D7" s="20"/>
      <c r="E7" s="20">
        <v>393</v>
      </c>
      <c r="F7" s="20">
        <v>6403</v>
      </c>
      <c r="G7" s="4"/>
    </row>
    <row r="8" spans="1:7" s="23" customFormat="1" x14ac:dyDescent="0.2">
      <c r="A8" s="3" t="s">
        <v>38</v>
      </c>
      <c r="B8" s="20">
        <v>17341</v>
      </c>
      <c r="C8" s="20">
        <v>5015</v>
      </c>
      <c r="D8" s="20"/>
      <c r="E8" s="20">
        <v>507</v>
      </c>
      <c r="F8" s="20">
        <v>10005</v>
      </c>
      <c r="G8" s="4"/>
    </row>
    <row r="9" spans="1:7" s="23" customFormat="1" x14ac:dyDescent="0.2">
      <c r="A9" s="3" t="s">
        <v>30</v>
      </c>
      <c r="B9" s="20">
        <v>35007</v>
      </c>
      <c r="C9" s="20">
        <v>6831</v>
      </c>
      <c r="D9" s="20">
        <v>6412</v>
      </c>
      <c r="E9" s="20">
        <v>2174</v>
      </c>
      <c r="F9" s="20">
        <v>18257</v>
      </c>
      <c r="G9" s="4"/>
    </row>
    <row r="10" spans="1:7" s="23" customFormat="1" x14ac:dyDescent="0.2">
      <c r="A10" s="3" t="s">
        <v>31</v>
      </c>
      <c r="B10" s="20">
        <v>12642</v>
      </c>
      <c r="C10" s="20">
        <v>7543</v>
      </c>
      <c r="D10" s="20"/>
      <c r="E10" s="20">
        <v>470</v>
      </c>
      <c r="F10" s="20">
        <v>317</v>
      </c>
      <c r="G10" s="4"/>
    </row>
    <row r="11" spans="1:7" s="23" customFormat="1" x14ac:dyDescent="0.2">
      <c r="A11" s="3" t="s">
        <v>41</v>
      </c>
      <c r="B11" s="20">
        <v>1550</v>
      </c>
      <c r="C11" s="20">
        <v>838</v>
      </c>
      <c r="D11" s="20"/>
      <c r="E11" s="20"/>
      <c r="F11" s="20"/>
      <c r="G11" s="4"/>
    </row>
    <row r="12" spans="1:7" s="23" customFormat="1" x14ac:dyDescent="0.2">
      <c r="A12" s="3" t="s">
        <v>28</v>
      </c>
      <c r="B12" s="20">
        <v>25697</v>
      </c>
      <c r="C12" s="20">
        <v>11209</v>
      </c>
      <c r="D12" s="20"/>
      <c r="E12" s="20">
        <v>608</v>
      </c>
      <c r="F12" s="20">
        <v>10995</v>
      </c>
      <c r="G12" s="4"/>
    </row>
    <row r="13" spans="1:7" x14ac:dyDescent="0.2">
      <c r="A13" s="39"/>
      <c r="B13" s="4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4A9E-5256-41F1-AD52-7411E062B7D9}">
  <dimension ref="A1:G12"/>
  <sheetViews>
    <sheetView workbookViewId="0">
      <selection activeCell="Q13" sqref="Q13"/>
    </sheetView>
  </sheetViews>
  <sheetFormatPr baseColWidth="10" defaultColWidth="8.83203125" defaultRowHeight="15" x14ac:dyDescent="0.2"/>
  <cols>
    <col min="1" max="1" width="12.1640625" customWidth="1"/>
    <col min="2" max="2" width="8.5" customWidth="1"/>
    <col min="3" max="3" width="9.6640625" style="38" customWidth="1"/>
    <col min="4" max="4" width="10.6640625" customWidth="1"/>
    <col min="5" max="5" width="7.33203125" customWidth="1"/>
    <col min="6" max="6" width="7.83203125" customWidth="1"/>
    <col min="7" max="7" width="10.1640625" customWidth="1"/>
    <col min="8" max="8" width="2.83203125" customWidth="1"/>
  </cols>
  <sheetData>
    <row r="1" spans="1:7" ht="32" x14ac:dyDescent="0.2">
      <c r="A1" s="1" t="s">
        <v>0</v>
      </c>
      <c r="B1" s="6" t="s">
        <v>2</v>
      </c>
      <c r="C1" s="35" t="s">
        <v>3</v>
      </c>
      <c r="D1" s="6" t="s">
        <v>16</v>
      </c>
      <c r="E1" s="6" t="s">
        <v>4</v>
      </c>
      <c r="F1" s="6" t="s">
        <v>5</v>
      </c>
      <c r="G1" s="6" t="s">
        <v>1</v>
      </c>
    </row>
    <row r="2" spans="1:7" ht="15.5" customHeight="1" x14ac:dyDescent="0.2">
      <c r="A2" s="3" t="s">
        <v>22</v>
      </c>
      <c r="B2" s="11">
        <v>36142</v>
      </c>
      <c r="C2" s="20">
        <v>10729</v>
      </c>
      <c r="D2" s="20" t="s">
        <v>6</v>
      </c>
      <c r="E2" s="9">
        <v>664</v>
      </c>
      <c r="F2" s="9">
        <v>6403</v>
      </c>
      <c r="G2" s="4"/>
    </row>
    <row r="3" spans="1:7" ht="15.5" customHeight="1" x14ac:dyDescent="0.2">
      <c r="A3" s="2" t="s">
        <v>36</v>
      </c>
      <c r="B3" s="11">
        <v>28215</v>
      </c>
      <c r="C3" s="11">
        <v>314</v>
      </c>
      <c r="D3" s="11">
        <v>7976</v>
      </c>
      <c r="E3" s="9"/>
      <c r="F3" s="5">
        <v>8451</v>
      </c>
      <c r="G3" s="4"/>
    </row>
    <row r="4" spans="1:7" ht="15.5" customHeight="1" x14ac:dyDescent="0.2">
      <c r="A4" s="2" t="s">
        <v>19</v>
      </c>
      <c r="B4" s="20">
        <v>11627</v>
      </c>
      <c r="C4" s="20">
        <v>5330</v>
      </c>
      <c r="D4" s="20"/>
      <c r="E4" s="9">
        <v>125</v>
      </c>
      <c r="F4" s="9">
        <v>4361</v>
      </c>
      <c r="G4" s="4"/>
    </row>
    <row r="5" spans="1:7" ht="15.5" customHeight="1" x14ac:dyDescent="0.2">
      <c r="A5" s="2" t="s">
        <v>20</v>
      </c>
      <c r="B5" s="20">
        <v>2887</v>
      </c>
      <c r="C5" s="20">
        <v>672</v>
      </c>
      <c r="D5" s="20">
        <v>670</v>
      </c>
      <c r="E5" s="9"/>
      <c r="F5" s="9"/>
      <c r="G5" s="4"/>
    </row>
    <row r="6" spans="1:7" x14ac:dyDescent="0.2">
      <c r="A6" s="3" t="s">
        <v>27</v>
      </c>
      <c r="B6" s="20">
        <v>35925</v>
      </c>
      <c r="C6" s="20">
        <v>4447</v>
      </c>
      <c r="D6" s="20">
        <v>3096</v>
      </c>
      <c r="E6" s="9"/>
      <c r="F6" s="9">
        <v>6288</v>
      </c>
      <c r="G6" s="4"/>
    </row>
    <row r="7" spans="1:7" x14ac:dyDescent="0.2">
      <c r="A7" s="2" t="s">
        <v>29</v>
      </c>
      <c r="B7" s="20">
        <v>23157</v>
      </c>
      <c r="C7" s="20">
        <v>4156</v>
      </c>
      <c r="D7" s="20"/>
      <c r="E7" s="9">
        <v>155</v>
      </c>
      <c r="F7" s="9">
        <v>5286</v>
      </c>
      <c r="G7" s="4"/>
    </row>
    <row r="8" spans="1:7" s="23" customFormat="1" x14ac:dyDescent="0.2">
      <c r="A8" s="3" t="s">
        <v>38</v>
      </c>
      <c r="B8" s="20">
        <v>17341</v>
      </c>
      <c r="C8" s="20">
        <v>4921</v>
      </c>
      <c r="D8" s="20"/>
      <c r="E8" s="9"/>
      <c r="F8" s="9">
        <v>4091</v>
      </c>
      <c r="G8" s="4"/>
    </row>
    <row r="9" spans="1:7" s="23" customFormat="1" x14ac:dyDescent="0.2">
      <c r="A9" s="3" t="s">
        <v>30</v>
      </c>
      <c r="B9" s="20">
        <v>35007</v>
      </c>
      <c r="C9" s="20">
        <v>6831</v>
      </c>
      <c r="D9" s="20">
        <v>6412</v>
      </c>
      <c r="E9" s="9">
        <v>1412</v>
      </c>
      <c r="F9" s="9">
        <v>14520</v>
      </c>
      <c r="G9" s="4"/>
    </row>
    <row r="10" spans="1:7" s="23" customFormat="1" x14ac:dyDescent="0.2">
      <c r="A10" s="3" t="s">
        <v>31</v>
      </c>
      <c r="B10" s="20">
        <v>10107</v>
      </c>
      <c r="C10" s="20">
        <v>7542</v>
      </c>
      <c r="D10" s="20"/>
      <c r="E10" s="9">
        <v>384</v>
      </c>
      <c r="F10" s="9"/>
      <c r="G10" s="4"/>
    </row>
    <row r="11" spans="1:7" s="23" customFormat="1" x14ac:dyDescent="0.2">
      <c r="A11" s="3" t="s">
        <v>28</v>
      </c>
      <c r="B11" s="20">
        <v>25552</v>
      </c>
      <c r="C11" s="20">
        <v>11209</v>
      </c>
      <c r="D11" s="20"/>
      <c r="E11" s="9">
        <v>608</v>
      </c>
      <c r="F11" s="9">
        <v>2583</v>
      </c>
      <c r="G11" s="4"/>
    </row>
    <row r="12" spans="1:7" x14ac:dyDescent="0.2">
      <c r="A12" s="39"/>
      <c r="B1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>The Nature Conservancy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bmartin</dc:creator>
  <cp:lastModifiedBy>Katie Pofahl</cp:lastModifiedBy>
  <cp:lastPrinted>2019-05-31T13:45:05Z</cp:lastPrinted>
  <dcterms:created xsi:type="dcterms:W3CDTF">2013-01-07T16:25:51Z</dcterms:created>
  <dcterms:modified xsi:type="dcterms:W3CDTF">2019-12-13T18:54:46Z</dcterms:modified>
</cp:coreProperties>
</file>